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i unidad\CONTRATACION 2026 II\Z - VARIOS - DTOS PROCESOS\INFORMES Y PLANES AUDITORIAS 2026\"/>
    </mc:Choice>
  </mc:AlternateContent>
  <bookViews>
    <workbookView xWindow="0" yWindow="0" windowWidth="19005" windowHeight="11175"/>
  </bookViews>
  <sheets>
    <sheet name="Hoja1" sheetId="1" r:id="rId1"/>
  </sheets>
  <externalReferences>
    <externalReference r:id="rId2"/>
  </externalReferences>
  <definedNames>
    <definedName name="_xlnm._FilterDatabase" localSheetId="0" hidden="1">Hoja1!$A$1:$AZ$5</definedName>
    <definedName name="_xlnm.Print_Area" localSheetId="0">Hoja1!$A$1:$AZ$5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<sst xmlns="http://schemas.openxmlformats.org/spreadsheetml/2006/main" count="179" uniqueCount="111">
  <si>
    <t>N° DE CONTRATO</t>
  </si>
  <si>
    <t>TIPO DE CONTRATACIÓN</t>
  </si>
  <si>
    <t>OBJETO</t>
  </si>
  <si>
    <t>PROYECTO FICHA BPUNI/REGALIAS</t>
  </si>
  <si>
    <t>CLASE</t>
  </si>
  <si>
    <t>VALOR</t>
  </si>
  <si>
    <t>NOMBRE CONTRATISTA</t>
  </si>
  <si>
    <t>NIT o CC
CONTRATISTA</t>
  </si>
  <si>
    <t>NOMBRE 
REPRESENTANTE LEGAL</t>
  </si>
  <si>
    <t>NIT o CC 
REPRESENTANTE LEGAL</t>
  </si>
  <si>
    <t>TELÉFONO CONTRATISTA</t>
  </si>
  <si>
    <t>EMAIL CONTRATISTA</t>
  </si>
  <si>
    <t>PLAZO DE EJECUCIÓN</t>
  </si>
  <si>
    <t>FECHA SUSCRIPCIÓN DEL CONTRATO</t>
  </si>
  <si>
    <t xml:space="preserve">SUPERVISOR </t>
  </si>
  <si>
    <t>CARGO DEL SUPERVISOR</t>
  </si>
  <si>
    <t>CC DEL SUPERVISOR</t>
  </si>
  <si>
    <t>EMAIL SUPERVISOR</t>
  </si>
  <si>
    <t>CONFORMACIÓN UNIÓN TEMPORAL Y/O CONSORCIO (NOMBRE COMPLETO E IDENTIFICACIÓN)</t>
  </si>
  <si>
    <t>N° CDP</t>
  </si>
  <si>
    <t>CDP / FECHA</t>
  </si>
  <si>
    <t>N° DEL RP</t>
  </si>
  <si>
    <t>RP / FECHA</t>
  </si>
  <si>
    <t>RUBRO PRESUPUESTAL</t>
  </si>
  <si>
    <t>NOMBRE DEL RUBRO</t>
  </si>
  <si>
    <t>FUENTE DE FINANCIACIÓN (RECURSOS NACION/ FUNCIONAMIENTO O INVERSIÓN / RECURSOS PROPIOS POR FUNCIONAMIENTO
INVERSION: CREE, ESTAMPILLA UNILLANOS, ESTAMPILLA NACIONAL, REGALIAS)</t>
  </si>
  <si>
    <t>NUMERO DE PÓLIZA</t>
  </si>
  <si>
    <t>FECHA DE EXPEDICION DE LA PÒLIZA</t>
  </si>
  <si>
    <t>FECHA DE APROBACION DE PÓLIZA</t>
  </si>
  <si>
    <t>FECHA ACTA DE INICIO</t>
  </si>
  <si>
    <t>FECHA DE FINALIZACIÓN</t>
  </si>
  <si>
    <t>FECHA DE PRÓRROGA</t>
  </si>
  <si>
    <t>JUSTIFICACIÓN 
PRÓRROGA</t>
  </si>
  <si>
    <t>NUEVA FECHA DE FINALIZACIÓN</t>
  </si>
  <si>
    <t>FECHA MODIFICATORIA</t>
  </si>
  <si>
    <t>JUSTIFICACIÓN
MODIFICATORIA</t>
  </si>
  <si>
    <t>FECHA ACLARATORIA</t>
  </si>
  <si>
    <t>JUSTIFICACIÓN ACLARATORIA</t>
  </si>
  <si>
    <t>FECHA SUSPENSIÓN</t>
  </si>
  <si>
    <t>JUSTIFICACIÓN SUSPENSIÓN</t>
  </si>
  <si>
    <t>FECHA AMPLIACIÓN DE LA SUSPENSIÓN</t>
  </si>
  <si>
    <t>FECHA REINICIO</t>
  </si>
  <si>
    <t>NUEVA FECHA DE TERMINACION</t>
  </si>
  <si>
    <t>VALOR ADICIÓN 1</t>
  </si>
  <si>
    <t>VALOR ADICIÓN 2</t>
  </si>
  <si>
    <t>VALOR ADICIÓN 3</t>
  </si>
  <si>
    <t>VALOR TOTAL DE ADICIÓN</t>
  </si>
  <si>
    <t>VALOR FINAL DEL CONTRATO</t>
  </si>
  <si>
    <t>FECHA ACTA DE LIQUIDACIÓN</t>
  </si>
  <si>
    <t>ESTADO DEL CONTRATO</t>
  </si>
  <si>
    <t>% EJECUCION CONTRATO</t>
  </si>
  <si>
    <t>FECHA PUBLICACIÓN EN SECOP</t>
  </si>
  <si>
    <t>N/A</t>
  </si>
  <si>
    <t>0634 DE 2026</t>
  </si>
  <si>
    <t>PRIVADA</t>
  </si>
  <si>
    <t>PRESTACIÓN DEL SERVICIO DE CONECTIVIDAD A INTERNET A TRAVÉS DE SIM CARD PARA ESTUDIANTES EN CONDICIÓN DE VULNERABILIDAD SOCIOECONÓMICA DE LA UNIVERSIDAD DE LOS LLANOS, EN DESARROLLO DEL PROYECTO “IMPLEMENTACIÓN DE MECANISMOS PARA LA PERMANENCIA Y GRADUACIÓN DE ESTUDIANTES DE PREGRADO CON MAYOR VULNERABILIDAD SOCIOECONÓMICA Y ENFOQUE DIFERENCIAL E INTERSECCIONAL EN LA UNIVERSIDAD DE LOS LLANOS”, BPIN 2023005500305.</t>
  </si>
  <si>
    <t>0635 DE 2026</t>
  </si>
  <si>
    <t>ADQUISICIÓN DE ELEMENTOS DE FERRETERÍA Y ELÉCTRICOS NECESARIOS PARA LOS DIFERENTES MANTENIMIENTOS DE LA UNIVERSIDAD DE LOS LLANOS.</t>
  </si>
  <si>
    <t>0636 DE 2026</t>
  </si>
  <si>
    <t>CONTRATAR LAS PÓLIZAS DE SEGUROS REQUERIDAS POR LA UNIVERSIDAD DE LOS LLANOS, COMO TOMADORA Y/O ASEGURADA, SEGÚN SEA EL CASO, PARA PROTEGER SUS BIENES (MUEBLES E INMUEBLES), PERSONAS E INTERESES PATRIMONIALES, ASÍ COMO AQUELLOS POR LOS QUE SEA O FUERE LEGALMENTE RESPONSABLE O LE CORRESPONDA ASEGURAR EN VIRTUD DE DISPOSICIÓN LEGAL O CONTRACTUAL</t>
  </si>
  <si>
    <t>0637 DE 2026</t>
  </si>
  <si>
    <t>DIRECTA</t>
  </si>
  <si>
    <t>ADQUISICIÓN E INSTALACIÓN DE ELECTROBOMBAS SUMERGIBLES PARA AGUAS RESIDUALES, DESTINADAS AL RESTABLECIMIENTO Y GARANTÍA DEL FUNCIONAMIENTO OPERATIVO DE LA PLANTA DE TRATAMIENTO DE AGUAS RESIDUALES DEL CAMPUS BARCELONA DE LA UNIVERSIDAD DE LOS LLANOS.</t>
  </si>
  <si>
    <t>PRESTACIÓN DE SERVICIOS</t>
  </si>
  <si>
    <t>COMUNICACIÓN CELULAR S.A COMCEL S.A</t>
  </si>
  <si>
    <t>800153993-7</t>
  </si>
  <si>
    <t>MARÌA LUISA ESCOLAR SUNDHEIM</t>
  </si>
  <si>
    <t>(601) 7429797</t>
  </si>
  <si>
    <t>diego.rodriguezc@claro.com.co</t>
  </si>
  <si>
    <t>VEINTICUATRO (24) MESES</t>
  </si>
  <si>
    <t>JHON FREYD MONROY RODRÍGUEZ</t>
  </si>
  <si>
    <t>Jefe de la División de Bienestar Institucional Universitario</t>
  </si>
  <si>
    <t>bienestar@unillanos.edu.co</t>
  </si>
  <si>
    <t>SICOF 360 SGR 1426</t>
  </si>
  <si>
    <t>20/02/2026 20/02/2026</t>
  </si>
  <si>
    <t>SICOF 3179 SGR 926</t>
  </si>
  <si>
    <t>28/04/2026 28/04/2026</t>
  </si>
  <si>
    <t>Herramientas tecnológicas BPIN 2023005500305</t>
  </si>
  <si>
    <t>REGALÍAS</t>
  </si>
  <si>
    <t>Cumplimiento Nº 2084642</t>
  </si>
  <si>
    <t>SUMINISTRO</t>
  </si>
  <si>
    <t>ALMACEN ELECTROFERRE SUMINISTROS Y SERVICIOS INTEGRALES S.A.S.</t>
  </si>
  <si>
    <t>901.764.858-9</t>
  </si>
  <si>
    <t>CARLOS ARTURO PRADO</t>
  </si>
  <si>
    <t>almacenelectroferre@gmail.com</t>
  </si>
  <si>
    <t>SIETE (07) MESES CALENDARIO O HASTA EL 31 DICIEMBRE DE 2026</t>
  </si>
  <si>
    <t>CLAUDIA CONSTANZA GANTIVA ORTEGÓN</t>
  </si>
  <si>
    <t>Técnico administrativo Servicios Generales</t>
  </si>
  <si>
    <t>servicios.generales@unillanos.edu.co</t>
  </si>
  <si>
    <t>Materiales De Ferreteria</t>
  </si>
  <si>
    <t>FUNCIONAMIENTO</t>
  </si>
  <si>
    <t>30-44-101070472</t>
  </si>
  <si>
    <t>SEGUROS</t>
  </si>
  <si>
    <t>ASEGURADORA SOLIDARIA DE COLOMBIA ENTIDAD COOPERATIVA</t>
  </si>
  <si>
    <t>860524654-6</t>
  </si>
  <si>
    <t>CESAR ANDRES POLANIA CHAVES</t>
  </si>
  <si>
    <t>capolania@solidaria.com.co</t>
  </si>
  <si>
    <t>SIETE (07) MESES O HASTA EL 31 DE DICIEMBRE DE 2026</t>
  </si>
  <si>
    <t>RICHAR OCTAVIO PLAZAS ARENAS</t>
  </si>
  <si>
    <t>Jefe de la Ofcina de Almacén de Inventarios</t>
  </si>
  <si>
    <t>almacen@unillanos.edu.co roplazasa@unillanos.edu.co</t>
  </si>
  <si>
    <t>Servicio de Seguro Todo Riesgo</t>
  </si>
  <si>
    <t>COMPRAVENTA</t>
  </si>
  <si>
    <t>RFM INGENIERÍA Y CONSULTORÍA S.A.S.</t>
  </si>
  <si>
    <t>901520190-0</t>
  </si>
  <si>
    <t>JOHN STIVEN MORA RÍOS</t>
  </si>
  <si>
    <t>contabilidad@rfmingenieria.com.co</t>
  </si>
  <si>
    <t>DOS (02) MESES CALENDARIO</t>
  </si>
  <si>
    <t>Servicio de Mantenimiento de equipos electrónicos y eléctricos (plantas)</t>
  </si>
  <si>
    <t>póliza de Cumplimiento N° CV-1000062360</t>
  </si>
  <si>
    <t>EN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</si>
</sst>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sz val="11"/>
      <color rgb="FF222222"/>
      <name val="Arial Narrow"/>
      <family val="2"/>
    </font>
    <font>
      <b/>
      <sz val="11"/>
      <name val="Arial Narrow"/>
      <family val="2"/>
    </font>
    <font>
      <b/>
      <sz val="11"/>
      <color rgb="FF000000"/>
      <name val="Arial Narrow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justify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6"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1" defaultTableStyle="TableStyleMedium2" defaultPivotStyle="PivotStyleLight16">
    <tableStyle name="2026-style" pivot="0" count="3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D%20Intel%20Core%20i5\Downloads\INFORME%20DE%20CONTRATOS%20%20(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"/>
      <sheetName val="2014"/>
      <sheetName val="2015"/>
      <sheetName val="2018"/>
      <sheetName val="2017"/>
      <sheetName val="2019"/>
      <sheetName val="2020"/>
      <sheetName val="2021"/>
      <sheetName val="2022"/>
      <sheetName val="2023"/>
      <sheetName val="2024"/>
      <sheetName val="2025"/>
      <sheetName val="2026"/>
      <sheetName val="DANIEL SE BORRARA PRONTO"/>
      <sheetName val="Lista desplegable"/>
      <sheetName val="Hoja 24"/>
      <sheetName val="Copia de 2024"/>
      <sheetName val="Data sup 2024"/>
      <sheetName val="Data sup 2023"/>
      <sheetName val="Copia de Data sup 2024"/>
      <sheetName val="Tabla dinámica 1"/>
      <sheetName val="1. T.M"/>
      <sheetName val="Archivo 20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zoomScale="85" zoomScaleNormal="85" workbookViewId="0">
      <pane xSplit="1" ySplit="1" topLeftCell="AM2" activePane="bottomRight" state="frozen"/>
      <selection pane="topRight" activeCell="B1" sqref="B1"/>
      <selection pane="bottomLeft" activeCell="A2" sqref="A2"/>
      <selection pane="bottomRight" activeCell="E15" sqref="E15:E16"/>
    </sheetView>
  </sheetViews>
  <sheetFormatPr baseColWidth="10" defaultColWidth="12.5703125" defaultRowHeight="15" x14ac:dyDescent="0.25"/>
  <cols>
    <col min="1" max="1" width="14" style="20" customWidth="1"/>
    <col min="2" max="2" width="16.7109375" style="20" customWidth="1"/>
    <col min="3" max="3" width="43.7109375" style="21" customWidth="1"/>
    <col min="4" max="4" width="17.42578125" style="20" hidden="1" customWidth="1"/>
    <col min="5" max="5" width="19.5703125" style="20" customWidth="1"/>
    <col min="6" max="6" width="12.5703125" style="20"/>
    <col min="7" max="7" width="23.42578125" style="20" customWidth="1"/>
    <col min="8" max="8" width="19.42578125" style="20" customWidth="1"/>
    <col min="9" max="9" width="20.5703125" style="20" customWidth="1"/>
    <col min="10" max="10" width="14.28515625" style="20" customWidth="1"/>
    <col min="11" max="11" width="11.85546875" style="20" customWidth="1"/>
    <col min="12" max="12" width="27.42578125" style="20" customWidth="1"/>
    <col min="13" max="13" width="15.7109375" style="20" customWidth="1"/>
    <col min="14" max="14" width="14.7109375" style="20" customWidth="1"/>
    <col min="15" max="15" width="23.28515625" style="20" customWidth="1"/>
    <col min="16" max="16" width="18.42578125" style="20" customWidth="1"/>
    <col min="17" max="17" width="12.5703125" style="20"/>
    <col min="18" max="18" width="25.85546875" style="20" customWidth="1"/>
    <col min="19" max="19" width="22.140625" style="20" customWidth="1"/>
    <col min="20" max="20" width="14.28515625" style="20" customWidth="1"/>
    <col min="21" max="21" width="11" style="20" customWidth="1"/>
    <col min="22" max="22" width="11.85546875" style="20" customWidth="1"/>
    <col min="23" max="23" width="12.28515625" style="20" customWidth="1"/>
    <col min="24" max="24" width="26.5703125" style="20" customWidth="1"/>
    <col min="25" max="25" width="36.28515625" style="20" customWidth="1"/>
    <col min="26" max="26" width="35.85546875" style="20" customWidth="1"/>
    <col min="27" max="27" width="17.7109375" style="20" customWidth="1"/>
    <col min="28" max="29" width="12.5703125" style="20"/>
    <col min="30" max="30" width="10.5703125" style="20" customWidth="1"/>
    <col min="31" max="31" width="12.5703125" style="20"/>
    <col min="32" max="32" width="12" style="20" customWidth="1"/>
    <col min="33" max="33" width="28.140625" style="20" customWidth="1"/>
    <col min="34" max="34" width="13.85546875" style="20" customWidth="1"/>
    <col min="35" max="35" width="12" style="20" customWidth="1"/>
    <col min="36" max="36" width="18.42578125" style="20" customWidth="1"/>
    <col min="37" max="39" width="14.5703125" style="20" customWidth="1"/>
    <col min="40" max="40" width="30.42578125" style="20" customWidth="1"/>
    <col min="41" max="41" width="14.5703125" style="20" customWidth="1"/>
    <col min="42" max="42" width="12" style="20" customWidth="1"/>
    <col min="43" max="43" width="14.28515625" style="20" customWidth="1"/>
    <col min="44" max="46" width="9.7109375" style="20" customWidth="1"/>
    <col min="47" max="47" width="11" style="20" customWidth="1"/>
    <col min="48" max="48" width="12.5703125" style="20"/>
    <col min="49" max="49" width="14" style="23" customWidth="1"/>
    <col min="50" max="50" width="13.85546875" style="20" customWidth="1"/>
    <col min="51" max="51" width="12.85546875" style="20" customWidth="1"/>
    <col min="52" max="52" width="15.7109375" style="20" customWidth="1"/>
    <col min="53" max="16384" width="12.5703125" style="20"/>
  </cols>
  <sheetData>
    <row r="1" spans="1:52" ht="62.25" customHeight="1" x14ac:dyDescent="0.25">
      <c r="A1" s="12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4" t="s">
        <v>5</v>
      </c>
      <c r="G1" s="12" t="s">
        <v>6</v>
      </c>
      <c r="H1" s="15" t="s">
        <v>7</v>
      </c>
      <c r="I1" s="15" t="s">
        <v>8</v>
      </c>
      <c r="J1" s="14" t="s">
        <v>9</v>
      </c>
      <c r="K1" s="15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6" t="s">
        <v>29</v>
      </c>
      <c r="AE1" s="1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7" t="s">
        <v>35</v>
      </c>
      <c r="AK1" s="18" t="s">
        <v>36</v>
      </c>
      <c r="AL1" s="12" t="s">
        <v>37</v>
      </c>
      <c r="AM1" s="18" t="s">
        <v>38</v>
      </c>
      <c r="AN1" s="18" t="s">
        <v>39</v>
      </c>
      <c r="AO1" s="18" t="s">
        <v>40</v>
      </c>
      <c r="AP1" s="18" t="s">
        <v>41</v>
      </c>
      <c r="AQ1" s="14" t="s">
        <v>42</v>
      </c>
      <c r="AR1" s="14" t="s">
        <v>43</v>
      </c>
      <c r="AS1" s="14" t="s">
        <v>44</v>
      </c>
      <c r="AT1" s="12" t="s">
        <v>45</v>
      </c>
      <c r="AU1" s="12" t="s">
        <v>46</v>
      </c>
      <c r="AV1" s="2" t="s">
        <v>47</v>
      </c>
      <c r="AW1" s="12" t="s">
        <v>48</v>
      </c>
      <c r="AX1" s="12" t="s">
        <v>49</v>
      </c>
      <c r="AY1" s="19" t="s">
        <v>50</v>
      </c>
      <c r="AZ1" s="18" t="s">
        <v>51</v>
      </c>
    </row>
    <row r="2" spans="1:52" ht="210.75" customHeight="1" x14ac:dyDescent="0.25">
      <c r="A2" s="2" t="s">
        <v>53</v>
      </c>
      <c r="B2" s="3" t="s">
        <v>54</v>
      </c>
      <c r="C2" s="10" t="s">
        <v>55</v>
      </c>
      <c r="D2" s="5"/>
      <c r="E2" s="3" t="s">
        <v>63</v>
      </c>
      <c r="F2" s="4">
        <v>752219894</v>
      </c>
      <c r="G2" s="3" t="s">
        <v>64</v>
      </c>
      <c r="H2" s="3" t="s">
        <v>65</v>
      </c>
      <c r="I2" s="3" t="s">
        <v>66</v>
      </c>
      <c r="J2" s="4">
        <v>32781111</v>
      </c>
      <c r="K2" s="3" t="s">
        <v>67</v>
      </c>
      <c r="L2" s="5" t="s">
        <v>68</v>
      </c>
      <c r="M2" s="3" t="s">
        <v>69</v>
      </c>
      <c r="N2" s="6">
        <v>46133</v>
      </c>
      <c r="O2" s="3" t="s">
        <v>70</v>
      </c>
      <c r="P2" s="3" t="s">
        <v>71</v>
      </c>
      <c r="Q2" s="4">
        <v>86074342</v>
      </c>
      <c r="R2" s="3" t="s">
        <v>72</v>
      </c>
      <c r="S2" s="3" t="s">
        <v>52</v>
      </c>
      <c r="T2" s="3" t="s">
        <v>73</v>
      </c>
      <c r="U2" s="3" t="s">
        <v>74</v>
      </c>
      <c r="V2" s="3" t="s">
        <v>75</v>
      </c>
      <c r="W2" s="3" t="s">
        <v>76</v>
      </c>
      <c r="X2" s="9">
        <v>3.3080613022320098E+25</v>
      </c>
      <c r="Y2" s="3" t="s">
        <v>77</v>
      </c>
      <c r="Z2" s="3" t="s">
        <v>78</v>
      </c>
      <c r="AA2" s="3" t="s">
        <v>79</v>
      </c>
      <c r="AB2" s="6">
        <v>46136</v>
      </c>
      <c r="AC2" s="6">
        <v>46142</v>
      </c>
      <c r="AD2" s="6">
        <v>46149</v>
      </c>
      <c r="AE2" s="6">
        <v>47099</v>
      </c>
      <c r="AF2" s="3" t="s">
        <v>52</v>
      </c>
      <c r="AG2" s="3" t="s">
        <v>52</v>
      </c>
      <c r="AH2" s="3" t="s">
        <v>52</v>
      </c>
      <c r="AI2" s="3" t="s">
        <v>52</v>
      </c>
      <c r="AJ2" s="3" t="s">
        <v>52</v>
      </c>
      <c r="AK2" s="3" t="s">
        <v>52</v>
      </c>
      <c r="AL2" s="3" t="s">
        <v>52</v>
      </c>
      <c r="AM2" s="3" t="s">
        <v>52</v>
      </c>
      <c r="AN2" s="3" t="s">
        <v>52</v>
      </c>
      <c r="AO2" s="3" t="s">
        <v>52</v>
      </c>
      <c r="AP2" s="3" t="s">
        <v>52</v>
      </c>
      <c r="AQ2" s="3" t="s">
        <v>52</v>
      </c>
      <c r="AR2" s="3">
        <v>0</v>
      </c>
      <c r="AS2" s="3">
        <v>0</v>
      </c>
      <c r="AT2" s="3">
        <v>0</v>
      </c>
      <c r="AU2" s="3">
        <v>0</v>
      </c>
      <c r="AV2" s="4">
        <v>752219894</v>
      </c>
      <c r="AW2" s="22" t="s">
        <v>52</v>
      </c>
      <c r="AX2" s="3" t="s">
        <v>110</v>
      </c>
      <c r="AY2" s="7">
        <v>0</v>
      </c>
      <c r="AZ2" s="6">
        <v>46133</v>
      </c>
    </row>
    <row r="3" spans="1:52" ht="111" customHeight="1" x14ac:dyDescent="0.25">
      <c r="A3" s="2" t="s">
        <v>56</v>
      </c>
      <c r="B3" s="3" t="s">
        <v>54</v>
      </c>
      <c r="C3" s="10" t="s">
        <v>57</v>
      </c>
      <c r="D3" s="5"/>
      <c r="E3" s="3" t="s">
        <v>80</v>
      </c>
      <c r="F3" s="4">
        <v>338174200</v>
      </c>
      <c r="G3" s="3" t="s">
        <v>81</v>
      </c>
      <c r="H3" s="3" t="s">
        <v>82</v>
      </c>
      <c r="I3" s="3" t="s">
        <v>83</v>
      </c>
      <c r="J3" s="4">
        <v>17310708</v>
      </c>
      <c r="K3" s="3">
        <v>3003755510</v>
      </c>
      <c r="L3" s="5" t="s">
        <v>84</v>
      </c>
      <c r="M3" s="3" t="s">
        <v>85</v>
      </c>
      <c r="N3" s="6">
        <v>46167</v>
      </c>
      <c r="O3" s="8" t="s">
        <v>86</v>
      </c>
      <c r="P3" s="3" t="s">
        <v>87</v>
      </c>
      <c r="Q3" s="4">
        <v>40390987</v>
      </c>
      <c r="R3" s="3" t="s">
        <v>88</v>
      </c>
      <c r="S3" s="3" t="s">
        <v>52</v>
      </c>
      <c r="T3" s="3">
        <v>689</v>
      </c>
      <c r="U3" s="6">
        <v>46132</v>
      </c>
      <c r="V3" s="3">
        <v>3520</v>
      </c>
      <c r="W3" s="6">
        <v>46170</v>
      </c>
      <c r="X3" s="9">
        <v>2.2010060332120199E+19</v>
      </c>
      <c r="Y3" s="3" t="s">
        <v>89</v>
      </c>
      <c r="Z3" s="3" t="s">
        <v>90</v>
      </c>
      <c r="AA3" s="3" t="s">
        <v>91</v>
      </c>
      <c r="AB3" s="6">
        <v>46168</v>
      </c>
      <c r="AC3" s="6">
        <v>46170</v>
      </c>
      <c r="AD3" s="6">
        <v>46170</v>
      </c>
      <c r="AE3" s="6">
        <v>46383</v>
      </c>
      <c r="AF3" s="3" t="s">
        <v>52</v>
      </c>
      <c r="AG3" s="3" t="s">
        <v>52</v>
      </c>
      <c r="AH3" s="3" t="s">
        <v>52</v>
      </c>
      <c r="AI3" s="3" t="s">
        <v>52</v>
      </c>
      <c r="AJ3" s="3" t="s">
        <v>52</v>
      </c>
      <c r="AK3" s="3" t="s">
        <v>52</v>
      </c>
      <c r="AL3" s="3" t="s">
        <v>52</v>
      </c>
      <c r="AM3" s="3" t="s">
        <v>52</v>
      </c>
      <c r="AN3" s="3" t="s">
        <v>52</v>
      </c>
      <c r="AO3" s="3" t="s">
        <v>52</v>
      </c>
      <c r="AP3" s="3" t="s">
        <v>52</v>
      </c>
      <c r="AQ3" s="3" t="s">
        <v>52</v>
      </c>
      <c r="AR3" s="3">
        <v>0</v>
      </c>
      <c r="AS3" s="3">
        <v>0</v>
      </c>
      <c r="AT3" s="3">
        <v>0</v>
      </c>
      <c r="AU3" s="3">
        <v>0</v>
      </c>
      <c r="AV3" s="4">
        <v>338174200</v>
      </c>
      <c r="AW3" s="22" t="s">
        <v>52</v>
      </c>
      <c r="AX3" s="3" t="s">
        <v>110</v>
      </c>
      <c r="AY3" s="7">
        <v>0.39600000000000002</v>
      </c>
      <c r="AZ3" s="6">
        <v>46185</v>
      </c>
    </row>
    <row r="4" spans="1:52" ht="188.25" customHeight="1" x14ac:dyDescent="0.25">
      <c r="A4" s="2" t="s">
        <v>58</v>
      </c>
      <c r="B4" s="3" t="s">
        <v>54</v>
      </c>
      <c r="C4" s="10" t="s">
        <v>59</v>
      </c>
      <c r="D4" s="5"/>
      <c r="E4" s="3" t="s">
        <v>92</v>
      </c>
      <c r="F4" s="4">
        <v>271607277</v>
      </c>
      <c r="G4" s="3" t="s">
        <v>93</v>
      </c>
      <c r="H4" s="3" t="s">
        <v>94</v>
      </c>
      <c r="I4" s="3" t="s">
        <v>95</v>
      </c>
      <c r="J4" s="4">
        <v>79664774</v>
      </c>
      <c r="K4" s="3">
        <v>3182704458</v>
      </c>
      <c r="L4" s="5" t="s">
        <v>96</v>
      </c>
      <c r="M4" s="3" t="s">
        <v>97</v>
      </c>
      <c r="N4" s="6">
        <v>46168</v>
      </c>
      <c r="O4" s="8" t="s">
        <v>98</v>
      </c>
      <c r="P4" s="3" t="s">
        <v>99</v>
      </c>
      <c r="Q4" s="4">
        <v>86053576</v>
      </c>
      <c r="R4" s="3" t="s">
        <v>100</v>
      </c>
      <c r="S4" s="3" t="s">
        <v>52</v>
      </c>
      <c r="T4" s="3">
        <v>722</v>
      </c>
      <c r="U4" s="6">
        <v>46136</v>
      </c>
      <c r="V4" s="3">
        <v>3498</v>
      </c>
      <c r="W4" s="6">
        <v>46168</v>
      </c>
      <c r="X4" s="9">
        <v>2.2010060462120198E+19</v>
      </c>
      <c r="Y4" s="3" t="s">
        <v>101</v>
      </c>
      <c r="Z4" s="3" t="s">
        <v>90</v>
      </c>
      <c r="AA4" s="3" t="s">
        <v>52</v>
      </c>
      <c r="AB4" s="3" t="s">
        <v>52</v>
      </c>
      <c r="AC4" s="3" t="s">
        <v>52</v>
      </c>
      <c r="AD4" s="6">
        <v>46168</v>
      </c>
      <c r="AE4" s="6">
        <v>46387</v>
      </c>
      <c r="AF4" s="3" t="s">
        <v>52</v>
      </c>
      <c r="AG4" s="3" t="s">
        <v>52</v>
      </c>
      <c r="AH4" s="3" t="s">
        <v>52</v>
      </c>
      <c r="AI4" s="3" t="s">
        <v>52</v>
      </c>
      <c r="AJ4" s="3" t="s">
        <v>52</v>
      </c>
      <c r="AK4" s="3" t="s">
        <v>52</v>
      </c>
      <c r="AL4" s="3" t="s">
        <v>52</v>
      </c>
      <c r="AM4" s="3" t="s">
        <v>52</v>
      </c>
      <c r="AN4" s="3" t="s">
        <v>52</v>
      </c>
      <c r="AO4" s="3" t="s">
        <v>52</v>
      </c>
      <c r="AP4" s="3" t="s">
        <v>52</v>
      </c>
      <c r="AQ4" s="3" t="s">
        <v>52</v>
      </c>
      <c r="AR4" s="3">
        <v>0</v>
      </c>
      <c r="AS4" s="3">
        <v>0</v>
      </c>
      <c r="AT4" s="3">
        <v>0</v>
      </c>
      <c r="AU4" s="3">
        <v>0</v>
      </c>
      <c r="AV4" s="4">
        <v>271607277</v>
      </c>
      <c r="AW4" s="22" t="s">
        <v>52</v>
      </c>
      <c r="AX4" s="3" t="s">
        <v>110</v>
      </c>
      <c r="AY4" s="7">
        <v>1</v>
      </c>
      <c r="AZ4" s="6">
        <v>46174</v>
      </c>
    </row>
    <row r="5" spans="1:52" ht="145.5" customHeight="1" x14ac:dyDescent="0.3">
      <c r="A5" s="2" t="s">
        <v>60</v>
      </c>
      <c r="B5" s="3" t="s">
        <v>61</v>
      </c>
      <c r="C5" s="11" t="s">
        <v>62</v>
      </c>
      <c r="D5" s="5"/>
      <c r="E5" s="3" t="s">
        <v>102</v>
      </c>
      <c r="F5" s="4">
        <v>22900000</v>
      </c>
      <c r="G5" s="3" t="s">
        <v>103</v>
      </c>
      <c r="H5" s="3" t="s">
        <v>104</v>
      </c>
      <c r="I5" s="3" t="s">
        <v>105</v>
      </c>
      <c r="J5" s="4">
        <v>1121859916</v>
      </c>
      <c r="K5" s="3">
        <v>3204569355</v>
      </c>
      <c r="L5" s="5" t="s">
        <v>106</v>
      </c>
      <c r="M5" s="3" t="s">
        <v>107</v>
      </c>
      <c r="N5" s="6">
        <v>46174</v>
      </c>
      <c r="O5" s="3" t="s">
        <v>86</v>
      </c>
      <c r="P5" s="3" t="s">
        <v>87</v>
      </c>
      <c r="Q5" s="4">
        <v>40390987</v>
      </c>
      <c r="R5" s="3" t="s">
        <v>88</v>
      </c>
      <c r="S5" s="3" t="s">
        <v>52</v>
      </c>
      <c r="T5" s="3">
        <v>936</v>
      </c>
      <c r="U5" s="6">
        <v>46170</v>
      </c>
      <c r="V5" s="3">
        <v>3579</v>
      </c>
      <c r="W5" s="6">
        <v>46174</v>
      </c>
      <c r="X5" s="9">
        <v>2.2010060632120201E+19</v>
      </c>
      <c r="Y5" s="3" t="s">
        <v>108</v>
      </c>
      <c r="Z5" s="3" t="s">
        <v>90</v>
      </c>
      <c r="AA5" s="3" t="s">
        <v>109</v>
      </c>
      <c r="AB5" s="6">
        <v>46198</v>
      </c>
      <c r="AC5" s="6">
        <v>46198</v>
      </c>
      <c r="AD5" s="6">
        <v>46198</v>
      </c>
      <c r="AE5" s="6">
        <v>46258</v>
      </c>
      <c r="AF5" s="3" t="s">
        <v>52</v>
      </c>
      <c r="AG5" s="3" t="s">
        <v>52</v>
      </c>
      <c r="AH5" s="3" t="s">
        <v>52</v>
      </c>
      <c r="AI5" s="3" t="s">
        <v>52</v>
      </c>
      <c r="AJ5" s="3" t="s">
        <v>52</v>
      </c>
      <c r="AK5" s="3" t="s">
        <v>52</v>
      </c>
      <c r="AL5" s="3" t="s">
        <v>52</v>
      </c>
      <c r="AM5" s="3" t="s">
        <v>52</v>
      </c>
      <c r="AN5" s="3" t="s">
        <v>52</v>
      </c>
      <c r="AO5" s="3" t="s">
        <v>52</v>
      </c>
      <c r="AP5" s="3" t="s">
        <v>52</v>
      </c>
      <c r="AQ5" s="3" t="s">
        <v>52</v>
      </c>
      <c r="AR5" s="3">
        <v>0</v>
      </c>
      <c r="AS5" s="3">
        <v>0</v>
      </c>
      <c r="AT5" s="3">
        <v>0</v>
      </c>
      <c r="AU5" s="3">
        <v>0</v>
      </c>
      <c r="AV5" s="4">
        <v>22900000</v>
      </c>
      <c r="AW5" s="22" t="s">
        <v>52</v>
      </c>
      <c r="AX5" s="3" t="s">
        <v>110</v>
      </c>
      <c r="AY5" s="7">
        <v>0</v>
      </c>
      <c r="AZ5" s="6">
        <v>46178</v>
      </c>
    </row>
  </sheetData>
  <conditionalFormatting sqref="AX1 B1">
    <cfRule type="containsBlanks" dxfId="2" priority="1">
      <formula>LEN(TRIM(B1))=0</formula>
    </cfRule>
  </conditionalFormatting>
  <conditionalFormatting sqref="A1">
    <cfRule type="containsBlanks" dxfId="0" priority="9">
      <formula>LEN(TRIM(A1))=0</formula>
    </cfRule>
  </conditionalFormatting>
  <pageMargins left="0.7" right="0.7" top="0.75" bottom="0.75" header="0.3" footer="0.3"/>
  <pageSetup paperSize="9" scale="10" orientation="portrait" r:id="rId1"/>
  <colBreaks count="1" manualBreakCount="1">
    <brk id="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 Intel Core i5</dc:creator>
  <cp:lastModifiedBy>Hewlett-Packard</cp:lastModifiedBy>
  <dcterms:created xsi:type="dcterms:W3CDTF">2026-06-12T15:39:09Z</dcterms:created>
  <dcterms:modified xsi:type="dcterms:W3CDTF">2026-08-24T18:15:48Z</dcterms:modified>
</cp:coreProperties>
</file>