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llanos\Downloads\solicitudactualizacioninformacionlinkdetransparencia_\"/>
    </mc:Choice>
  </mc:AlternateContent>
  <bookViews>
    <workbookView xWindow="0" yWindow="0" windowWidth="24000" windowHeight="9030"/>
  </bookViews>
  <sheets>
    <sheet name="VRU" sheetId="2" r:id="rId1"/>
  </sheets>
  <definedNames>
    <definedName name="actividades">#REF!</definedName>
    <definedName name="matri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42" i="2" l="1"/>
</calcChain>
</file>

<file path=xl/comments1.xml><?xml version="1.0" encoding="utf-8"?>
<comments xmlns="http://schemas.openxmlformats.org/spreadsheetml/2006/main">
  <authors>
    <author/>
  </authors>
  <commentList>
    <comment ref="E1" authorId="0" shapeId="0">
      <text>
        <r>
          <rPr>
            <sz val="10"/>
            <color rgb="FF000000"/>
            <rFont val="Arial"/>
          </rPr>
          <t>Colocar valor sin comas ni puntos porque el excel ya le coloca eso
	-Licitaciones Unillanos</t>
        </r>
      </text>
    </comment>
    <comment ref="G1" authorId="0" shapeId="0">
      <text>
        <r>
          <rPr>
            <sz val="10"/>
            <color rgb="FF000000"/>
            <rFont val="Arial"/>
          </rPr>
          <t>Colocar NIT ó C.C sin puntos ni comas
	-Licitaciones Unillanos</t>
        </r>
      </text>
    </comment>
  </commentList>
</comments>
</file>

<file path=xl/sharedStrings.xml><?xml version="1.0" encoding="utf-8"?>
<sst xmlns="http://schemas.openxmlformats.org/spreadsheetml/2006/main" count="1938" uniqueCount="622">
  <si>
    <t>FECHA SUSCRIPCIÓN DEL CONTRATO</t>
  </si>
  <si>
    <t>ZUE TATIANA CASTRO VELEZ</t>
  </si>
  <si>
    <t>ESTADO DEL CONTRATO</t>
  </si>
  <si>
    <t>EN EJECUCIÓN</t>
  </si>
  <si>
    <t>N/A</t>
  </si>
  <si>
    <t>0070</t>
  </si>
  <si>
    <t>DIRECTA</t>
  </si>
  <si>
    <t>ARRENDAMIENTO DE UN INMUEBLE EN EL MUNICIPIO DE VILLAVICENCIO PARA EL DESARROLLO DE LAS ACTIVIDADES ACADÉMICO-ADMINISTRATIVAS DEL CENTRO DE IDIOMAS DE LA UNIVERSIDAD DE LOS LLANOS.</t>
  </si>
  <si>
    <t>ARRENDAMIENTO</t>
  </si>
  <si>
    <t>RUTH PRADA CARDOZO</t>
  </si>
  <si>
    <t>0071</t>
  </si>
  <si>
    <t>SERVICIO ESPECIALIZADO PARA LA REALIZACIÓN DE EXÁMENES PERIÓDICOS MÉDICO OCUPACIONALES PARA DOCENTES DE PLANTA Y TRABAJADORES DE PLANTA, ASÍ COMO EXÁMEN DE INGRESO Y EGRESO PARA LOS DOCENTES OCASIONALES</t>
  </si>
  <si>
    <t>PRESTACIÓN DE SERVICIOS</t>
  </si>
  <si>
    <t>IPS CONSULTORIO MÈDICO SALUD OCUPACIONAL S.A.S</t>
  </si>
  <si>
    <t>0072</t>
  </si>
  <si>
    <t xml:space="preserve">SUMINISTRO DE COMBUSTIBLES DERIVADOS DEL PETRÓLEO: GASOLINA CORRIENTE, ACPM (DIESEL) Y LUBRICANTE UREA CON DESTINO AL PARQUE AUTOMOTOR, EQUIPOS Y MAQUINARIA DE LA UNIVERSIDAD DE LOS LLANOS. </t>
  </si>
  <si>
    <t>SUMINISTRO</t>
  </si>
  <si>
    <t>ORGANIZACION TERPEL S.A</t>
  </si>
  <si>
    <t>0073</t>
  </si>
  <si>
    <t>PRESTACIÓN DE SERVICIOS PROFESIONALES DE ASESORÍA JURÍDICA Y REPRESENTACIÓN DE LA UNIVERSIDAD DE LOS LLANOS EN LAS DISTINTAS ACTUACIONES JURÍDICAS, ADMINISTRATIVAS Y DEMÁS, QUE SE RELACIONEN CON PROCESOS CONTRACTUALES Y LABORALES DE LA ENTIDAD.</t>
  </si>
  <si>
    <t>STELLA MERCEDES CASTRO QUEVEDO S.A.S.</t>
  </si>
  <si>
    <t>0074</t>
  </si>
  <si>
    <t>PRESTACIÓN DE SERVICIOS PROFESIONALES DE ASESORÍA JURÍDICA Y REPRESENTACIÓN DE LA UNIVERSIDAD DE LOS LLANOS EN LAS DISTINTAS ACTUACIONES JUDICIALES, ADMINISTRATIVAS Y DEMÁS QUE VINCULE O QUE SE RELACIONE CON LOS INTERESES LEGALES Y ECONÓMICOS DE LA MISMA.</t>
  </si>
  <si>
    <t>EQUIPO JURIDICO CONSULTOR S.A.S.</t>
  </si>
  <si>
    <t>0075</t>
  </si>
  <si>
    <t>SERVICIO DE MANTENIMIENTO PREVENTIVO Y CORRECTIVO, INCLUIDO REPUESTOS PARA LAS DIFERENTES LÍNEAS TELEFÓNICAS DE LA UNIVERSIDAD DE LOS LLANOS.</t>
  </si>
  <si>
    <t>PRESTACIÓN DE SERVICIOS Y SUMINISTRO</t>
  </si>
  <si>
    <t>GIMATEK TECNOLOGÍA S.A.S.</t>
  </si>
  <si>
    <t>0287</t>
  </si>
  <si>
    <t>PUBLICA</t>
  </si>
  <si>
    <t>MEJORAMIENTO DE LA INFRAESTRUCTURA DE LOS ESCENARIOS DEPORTIVOS DEL CAMPUS BARCELONA DE LA UNIVERSIDAD DE LOS LLANOS FICHA VIARE 04 0207 2024</t>
  </si>
  <si>
    <t>OBRA PÚBLICA</t>
  </si>
  <si>
    <t>UNION TEMPORAL OMEGA</t>
  </si>
  <si>
    <t>0357</t>
  </si>
  <si>
    <t>SERVICIOS DE CERRAJERÍA PARA LAS DIFERENTES SEDES DE LA UNIVERSIDAD DE LOS LLANOS</t>
  </si>
  <si>
    <t>JOSE EULISES JIMENEZ MARTINEZ</t>
  </si>
  <si>
    <t>0358</t>
  </si>
  <si>
    <t xml:space="preserve">ADQUISICIÓN DE ELEMENTOS E INSUMOS PARA EL PROCESO DE CARNETIZACIÓN DE LA OFICINA DE AYUDAS EDUCATIVAS Y PUBLICACIONES DE LA UNIVERSIDAD DE LOS LLANOS </t>
  </si>
  <si>
    <t>COMPRAVENTA</t>
  </si>
  <si>
    <t>INTEXUS S.A.S.</t>
  </si>
  <si>
    <t>0359</t>
  </si>
  <si>
    <t>ADQUISICIÓN DE ELEMENTOS DE USO AGROPECUARIO COMO APOYO AL DESARROLLO DE LAS ACTIVIDADES ACADÉMICAS, INVESTIGATIVAS Y DE EXTENSIÓN DE LAS UNIDADES RURALES Y DEL IALL DE LA UNIVERSIDAD DE LOS LLANOS.</t>
  </si>
  <si>
    <t>SERAGRO SERVICIOS AGROPECUARIOS SURAMERICANOS S.A.S</t>
  </si>
  <si>
    <t>0360</t>
  </si>
  <si>
    <t>EL ARRENDADOR SE COMPROMETE A CONCEDER EL USO Y GOCE POR ARRENDAMIENTO A FAVOR DEL ARRENDATARIO, DE UN ÁREA DE 58.67 M2 UBICADO EN EL CAMPUS BARCELONA DE LA UNIVERSIDAD DE LOS LLANOS, DESTINADO AL FUNCIONAMIENTO DE UNA CAFETERÍA.</t>
  </si>
  <si>
    <t xml:space="preserve">HUMBERTO DE JESÚS VELEZ OSORIO </t>
  </si>
  <si>
    <t>0361</t>
  </si>
  <si>
    <t>EL ARRENDADOR SE COMPROMETE A CONCEDER EL USO Y GOCE POR ARRENDAMIENTO A FAVOR DE LA ARRENDATARIA, DE UN ÁREA DE 112 M2 UBICADO EN EL CAMPUS BARCELONA DE LA UNIVERSIDAD DE LOS LLANOS, DESTINADO AL FUNCIONAMIENTO DE UNA CAFETERÍA.</t>
  </si>
  <si>
    <t xml:space="preserve"> MARÍA LIGIA CASTAÑEDA PASTO</t>
  </si>
  <si>
    <t>0362</t>
  </si>
  <si>
    <t>EL ARRENDADOR SE COMPROMETE A CONCEDER EL USO Y GOCE POR ARRENDAMIENTO A FAVOR DEL ARRENDATARIO, DE UN AREA DE 93.72 M2 UBICADO EN EL CAMPUS BARCELONA DE LA UNIVERSIDAD DE LOS LLANOS, DESTINADOS AL FUNCIONAMIENTO DE LA COOPERATIVA MULTIACTIVA.</t>
  </si>
  <si>
    <t>COOPERATIVA MULTIACTIVA DE LA UNIVERSIDAD DE LOS LLANOS</t>
  </si>
  <si>
    <t>0363</t>
  </si>
  <si>
    <t>EL ARRENDADOR SE COMPROMETE A CONCEDER EL USO Y GOCE POR ARRENDAMIENTO A FAVOR DEL ARRENDATARIO, DE UN ÁREA DE 47.74 M2 UBICADO EN EL CAMPUS BOQUEMONTE DE LA UNIVERSIDAD DE LOS LLANOS, DESTINADO AL FUNCIONAMIENTO DE UNA CAFETERÍA.</t>
  </si>
  <si>
    <t>BRAYAN STIVEN BEDOYA ANGEL</t>
  </si>
  <si>
    <t>0364</t>
  </si>
  <si>
    <t>EL ARRENDADOR SE COMPROMETE A CONCEDER EL USO Y GOCE POR ARRENDAMIENTO A FAVOR DE LA ARRENDATARIA, DE UN ÁREA DE 63.72 M2 UBICADO EN EL CAMPUS BARCELONA DE LA UNIVERSIDAD DE LOS LLANOS, DESTINADO AL FUNCIONAMIENTO DE UNA CAFETERÍA</t>
  </si>
  <si>
    <t xml:space="preserve">TANIA ALEJANDRA MEJÍA GUTIÉRREZ </t>
  </si>
  <si>
    <t>0365</t>
  </si>
  <si>
    <t>EL ARRENDADOR SE COMPROMETE A CONCEDER EL USO Y GOCE POR ARRENDAMIENTO A FAVOR DEL ARRENDATARIO, DE DOS ÁREAS DE 9.5 M2 UBICADOS EN EL CAMPUS BARCELONA Y CAMPUS SAN ANTONIO DE LA UNIVERSIDAD DE LOS LLANOS, DESTINADOS AL FUNCIONAMIENTO DE DOS CAFETERÍAS.</t>
  </si>
  <si>
    <t>ASOCIACIÓN DE PRODUCTORES DE PUENTE ABADÍA – APPA</t>
  </si>
  <si>
    <t>0366</t>
  </si>
  <si>
    <t>EL ARRENDADOR SE COMPROMETE A CONCEDER EL USO Y GOCE POR ARRENDAMIENTO A FAVOR DEL ARRENDATARIO, DE UN ÁREA DE 40.35 M2 UBICADO EN EL CAMPUS BARCELONA DE LA UNIVERSIDAD DE LOS LLANOS, DESTINADO AL FUNCIONAMIENTO DE UNA CAFETERÍA.</t>
  </si>
  <si>
    <t>JUAN CARLOS PACHÓN MENA</t>
  </si>
  <si>
    <t>0367</t>
  </si>
  <si>
    <t>EL ARRENDADOR SE COMPROMETE A CONCEDER EL USO Y GOCE POR ARRENDAMIENTO A FAVOR DEL ARRENDATARIO, DE UN ÁREA DE 167.39 M2 UBICADO EN EL CAMPUS SAN ANTONIO DE LA UNIVERSIDAD DE LOS LLANOS, DESTINADO AL FUNCIONAMIENTO DE UNA CAFETERÍA.</t>
  </si>
  <si>
    <t>JAIRO RANGEL JARA</t>
  </si>
  <si>
    <t>0452</t>
  </si>
  <si>
    <t>SERVICIO DE INTERNET DEDICADO PARA LOS DIFERENTES CAMPUS DE LA UNIVERSIDAD DE LOS LLANOS Y WIFI AS A SERVICE CAMPUS BARCELONA CONFORME AL PROYECTO “FORTALECIMIENTO DE CAPACIDADES TIC PARA EL APOYO DE LAS FUNCIONES ADMINISTRATIVAS Y MISIONALES DE LA UNIVERSIDAD DE LOS LLANOS” FICHA BPUNI SIST 01 1810 2024 Y SERVICIO DE INTERNET DEDICADO PARA EL CENTRO DE IDIOMAS</t>
  </si>
  <si>
    <t>IFX NETWORKS COLOMBIA S.A.S</t>
  </si>
  <si>
    <t>0453</t>
  </si>
  <si>
    <t>CONTRATAR LA PÓLIZA RESPONSABILIDAD TODO RIESGO INCLUIDA CIVIL EXTRACONTRACTUAL Y SEGURO OBLIGATORIO DE LOS VEHÍCULOS DEL PARQUE AUTOMOTOR DE LA UNIVERSIDAD DE LOS LLANOS.</t>
  </si>
  <si>
    <t>SEGUROS</t>
  </si>
  <si>
    <t>ASEGURADORA SOLIDARIA DE COLOMBIA ENTIDAD COOPERATIVA</t>
  </si>
  <si>
    <t>0454</t>
  </si>
  <si>
    <t>SERVICIO DE MANTENIMIENTO GENERAL PREVENTIVO Y CORRECTIVO CON SUMINISTRO DE REPUESTOS PARA LOS AIRES ACONDICIONADOS DE LA UNIVERSIDAD DE LOS LLANOS.</t>
  </si>
  <si>
    <t>0479</t>
  </si>
  <si>
    <t>ADQUISICIÓN DE PRUEBAS DIAGNÓSTICAS PARA LOS ESTUDIANTES DE PREGRADO DE LA UNIVERSIDAD DE LOS LLANOS, SEGÚN LO ESTABLECIDO EN EL ACUERDO ACADÉMICO 003 DE 2023, CON CARGO A LA FICHA BPUNI FCHE 02 1710 2024</t>
  </si>
  <si>
    <t>MARCO ANTONIO PÉREZ TRUJILLO</t>
  </si>
  <si>
    <t>0480</t>
  </si>
  <si>
    <t>ADQUISICIÓN DE LICENCIAS DE USO EN PLATAFORMA DIGITAL DE APRENDIZAJE DEL IDIOMA INGLÉS DIRIGIDO A LOS ESTUDIANTES DEL MÓDULO 4 DE LA UNIVERSIDAD DE LOS LLANOS, CON CARGO A LA FICHA BPUNI FCHE 02 1710 2024.</t>
  </si>
  <si>
    <t>0481</t>
  </si>
  <si>
    <t>RENOVACIÓN DEL SERVICIO DE SUSCRIPCIÓN DEL SISTEMA DE ELOGIM Y EL SOFTWARE ELOGIM PROXY PARA LA UNIDAD DE BIBLIOTECAS DE LA UNIVERSIDAD DE LOS LLANOS, CON CARGO A LA FICHA BPUNI BIB 01 1710 2024</t>
  </si>
  <si>
    <t>ELOGIM S.A.S.</t>
  </si>
  <si>
    <t>0482</t>
  </si>
  <si>
    <t>RENOVACIÓN DEL SERVICIO DE LOS SISTEMAS DE INFORMACIÓN KOHA, DSPACE Y MÓDULOS COMPLEMENTARIOS PARA LA UNIDAD DE BIBLIOTECAS DE LA UNIVERSIDAD DE LOS LLANOS, CON CARGO A LA FICHA BPUNI BIB 01 1710 2024.</t>
  </si>
  <si>
    <t>METABIBLIOTECA S.A.S.</t>
  </si>
  <si>
    <t>0483</t>
  </si>
  <si>
    <t>PRIVADA</t>
  </si>
  <si>
    <t>PRESTACIÓN DEL SERVICIO DE ASEO, MANTENIMIENTO, CAFETERÍA Y LAVADO DE MATERIAL DE LABORATORIO PARA LAS INSTALACIONES DE LA UNIVERSIDAD DE LOS LLANOS INCLUIDO EL SUMINISTRO DE ELEMENTOS E INSUMOS</t>
  </si>
  <si>
    <t>TEMPOASEO LTDA</t>
  </si>
  <si>
    <t>0485</t>
  </si>
  <si>
    <t>LA CEDENTE TRANSFIERE DE MANERA TOTAL Y SIN LIMITACIÓN ALGUNA A LA UNIVERSIDAD DE LOS LLANOS, LOS DERECHOS PATRIMONIALES QUE LE CORRESPONDE SOBRE EL SOTFWARE DENOMINADO: “CITIZENCAM” CON ENLACE   https://drive.google.com/drive/folders/1VDtTeuIPp2C74b3eksLybM1NkyUB3OCy DENTRO DEL PROYECTO: DESARROLLO DE UNA PLATAFORMA PARA LA COMPARTICIÓN DE CÁMARAS DE VIDEO VIGILANCIA ENTRE COMUNIDADES DE VECINOS Y LAS AUTORIDADES" CÓDIGO 401002283.</t>
  </si>
  <si>
    <t>CESIÓN DERECHOS PATRIMONIALES</t>
  </si>
  <si>
    <t>GRATUITO</t>
  </si>
  <si>
    <t xml:space="preserve">HÉCTOR IVÁN REYES MONCAYO 
JESSICA GÓMEZ MANRIQUE 
BRAYAN CAMILO CASTAÑEDA CALDERÓN 
</t>
  </si>
  <si>
    <t>0486</t>
  </si>
  <si>
    <t>ADQUISICIÓN DE REACTIVOS, INSUMOS Y MATERIAL PARA LOS DIFERENTES LABORATORIOS DE LA UNIVERSIDAD DE LOS LLANOS</t>
  </si>
  <si>
    <t>YEQUIM S.A.S.</t>
  </si>
  <si>
    <t>0487</t>
  </si>
  <si>
    <t xml:space="preserve">ADQUISICIÓN DE LLANTAS PARA LOS VEHÍCULOS DEL PARQUE AUTOMOTOR DE LA UNIVERSIDAD DE LOS LLANOS.  </t>
  </si>
  <si>
    <t>JESÚS ENRIQUE DÍAZ ZAMBRANO</t>
  </si>
  <si>
    <t>0488</t>
  </si>
  <si>
    <t>ELABORACIÓN DEL ESTUDIO DE VULNERABILIDAD SÍSMICA Y DISEÑO DE REFORZAMIENTO ESTRUCTURAL DEL EDIFICIO ANTIGUO ICBF EN EL CAMPUS SAN ANTONIO Y EDIFICIO EMPORIO DE LA UNIVERSIDAD DE LOS LLANOS</t>
  </si>
  <si>
    <t>CONSULTORÍA</t>
  </si>
  <si>
    <t>JOSE HELI GARZÒN VALENZUELA</t>
  </si>
  <si>
    <t>0489</t>
  </si>
  <si>
    <t>PRESTACIÓN DEL SERVICIO DE UNA PLATAFORMA TECNOLÓGICA, ACOMPAÑAMIENTO ESPECIALIZADO Y ASESORÍA TÉCNICA, PARA LLEVAR A CABO LA ELECCIÓN VIRTUAL DE LOS DECANOS DE LAS CINCO (5) FACULTADES DE LA UNIVERSIDAD DE LOS LLANOS PARA EL PERIODO INSTITUCIONAL ESTABLECIDO EN LA NORMATIVIDAD VIGENTE (2025 – 2028).</t>
  </si>
  <si>
    <t>INTERADMINISTRATIVO</t>
  </si>
  <si>
    <t>UNIVERSIDAD DE CALDAS</t>
  </si>
  <si>
    <t>0490</t>
  </si>
  <si>
    <t>ADQUISICIÓN DE BIENES Y SERVICIOS PARA LA APERTURA DE LA XII COHORTE DE LA MAESTRÍA EN GESTIÓN AMBIENTAL SOSTENIBLE Y XXIII COHORTE DE LA ESPECIALIZACIÓN EN GESTIÓN AMBIENTAL SOSTENIBLE</t>
  </si>
  <si>
    <t>PRESTACIÓN DE SERVICIOS Y COMPRAVENTA</t>
  </si>
  <si>
    <t>LA GUIA IMPRESORES JYM S.A.S</t>
  </si>
  <si>
    <t>0491</t>
  </si>
  <si>
    <t>PRESTAR EL SERVICIO DE DISEÑO DE IMAGEN, CREACIÓN DE SITIO WEB, REGISTRO DE MARCA Y HOSTING Y DOMINIO PARA LA PÁGINA WEB DE MERCA ORINOQUIA Y MERCADOS CAMPESINOS EN EL MARCO DEL PROYECTO DE INVESTIGACIÓN “MODELO DE ESTRATEGIAS PARA LA TRANSFORMACIÓN DE PRODUCTOS AGROPECUARIOS CON CALIDAD E INOCUIDAD, SOPORTADOS DESDE LA ASOCIATIVIDAD Y ANCESTRALIDAD DE LOS TERRITORIOS PARA EL DEPARTAMENTO DEL META” CON CÓDIGO C05-F05-002 2022 CON CARGO A LA FICHA VIAC 08 1510 2024</t>
  </si>
  <si>
    <t>0504</t>
  </si>
  <si>
    <t>ADQUISICIÓN DE PÓLIZA DE RESPONSABILIDAD CIVIL EXTRACONTRACTUAL RCE PARA PRÁCTICAS CON DESTINO A LA FACULTAD DE CIENCIAS DE LA SALUD.</t>
  </si>
  <si>
    <t>0505</t>
  </si>
  <si>
    <t>CORRECCIÓN DE ESTILO EN IDIOMA ESPAÑOL E INGLÉS DE LAS PÁGINAS DE MATERIAL EDITORIAL (LIBROS, REVISTAS, PUBLICACIONES Y DOCUMENTOS) DE LA UNIVERSIDAD DE LOS LLANOS, CON CARGO A LA FICHA BPUNI VIAC 08 1510 2024.</t>
  </si>
  <si>
    <t>0506</t>
  </si>
  <si>
    <t>PRESTACIÓN DE SERVICIOS DE AMBULANCIA PARA ATENCIÓN DE EMERGENCIAS Y URGENCIAS EN SALUD PARA LA COMUNIDAD UNIVERSITARIA DE LAS CAMPUS BARCELONA, SAN ANTONIO, CENTRO DE IDIOMAS Y EMPORIO, CON CARGO A LA FICHA BPUNI BU 01 2510 2024.</t>
  </si>
  <si>
    <t>EMERMEDICA S.A. SERVICIOS DE AMBULANCIA PREPAGADOS</t>
  </si>
  <si>
    <t>0507</t>
  </si>
  <si>
    <t>PRESTACIÓN DEL SERVICIO DE TRANSPORTE ESPECIAL TERRESTRE PARA EL DESARROLLO DE LAS VISITAS Y PRÁCTICAS EXTRAMUROS DESTINADAS A LOS ESTUDIANTES DE LA UNIVERSIDAD DE LOS LLANOS.</t>
  </si>
  <si>
    <t>SERVITRANSTUR S.A.S.</t>
  </si>
  <si>
    <t>0508</t>
  </si>
  <si>
    <t>SERVICIO DE PUBLICIDAD RADIAL NECESARIO PARA EL DESARROLLO DEL PROYECTO CON CÓDIGO  401002492 "EDUCACIÓN EN SALUD A TRAVÉS DEL LENGUAJE RADIAL, CON CARGO A LA FICHA BPUNI VIAC 07 0810 2024</t>
  </si>
  <si>
    <t>RADIO CADENA NACIONAL SAS</t>
  </si>
  <si>
    <t>0509</t>
  </si>
  <si>
    <t>SUMINISTRO E INSTALACIÓN DE CORTINAS SISTEMA TIPO BLACKOUT Y SISTEMA DE PELÍCULAS POLARIZADAS PARA LAS DIFERENTES ÁREAS DE LA UNIVERSIDAD DE LOS LLANOS.</t>
  </si>
  <si>
    <t>M.H MUEBLES MODULARES S.A.S.</t>
  </si>
  <si>
    <t>0510</t>
  </si>
  <si>
    <t>ESTUDIOS Y DISEÑOS PARA LA CONSTRUCCIÓN DE LA SALA DE REPRODUCCIÓN Y ALEVINAJE DEL INSTITUTO DE ACUICULTURA DE LOS LLANOS (IALL) CAMPUS BARCELONA DE LA UNIVERSIDAD DE LOS LLANOS.</t>
  </si>
  <si>
    <t>PINNACOL S.A.S.</t>
  </si>
  <si>
    <t>0511</t>
  </si>
  <si>
    <t>ENAJENACIÓN PARA LA DESNATURALIZACIÓN O DESTRUCCIÓN Y DISPOSICIÓN FINAL DE BIENES INSERVIBLES Y OBSOLETOS DADOS DE BAJA POR LA UNIVERSIDAD DE LOS LLANOS.</t>
  </si>
  <si>
    <t>720 KG</t>
  </si>
  <si>
    <t>MARINO VASCO NARVAEZ</t>
  </si>
  <si>
    <t>0512</t>
  </si>
  <si>
    <t>FOMENTAR ACCIONES QUE POSIBILITEN LA INTEGRACIÓN ACADÉMICA Y SOCIAL DE LOS ESTUDIANTES CON ADMISIÓN ESPECIAL DE POBLACIONES DE ENFOQUE DIFERENCIAL Y PROVENIENTES DE MUNICIPIOS PDET, EN DESARROLLO DEL PROYECTO “IMPLEMENTACIÓN DE MECANISMOS PARA LA PERMANENCIA Y GRADUACIÓN DE ESTUDIANTES DE GRADO CON MAYOR VULNERABILIDAD SOCIOECONÓMICA Y ENFOQUE DIFERENCIAL EN LA UNIVERSIDAD DE LOS LLANOS”, BPIN 2023005500305</t>
  </si>
  <si>
    <t>PRESTACION DE SERVICIOS PROFESIONALES</t>
  </si>
  <si>
    <t>YANEETH QUIÑONES GALVIS</t>
  </si>
  <si>
    <t>0513</t>
  </si>
  <si>
    <t>MEJORAMIENTO DE LA INFRAESTRUCTURA FÍSICA DE ESPACIOS ACADÉMICOS – ADMINISTRATIVOS Y ZONAS COMUNES DE LA UNIVERSIDAD DE LOS LLANOS FICHA VIARE 08 2709 2024.</t>
  </si>
  <si>
    <t>M&amp;G INGENIERIA S.A.S.</t>
  </si>
  <si>
    <t>0514</t>
  </si>
  <si>
    <t>SUMINISTRO DE OXÍGENO MEDICINAL PARA EL CENTRO CLÍNICO VETERINARIO DE LA FACULTAD DE CIENCIAS AGROPECUARIAS Y RECURSOS NATURALES.</t>
  </si>
  <si>
    <t>OXÍGENOS Y SUMINISTROS DE COLOMBIA S.A.S.</t>
  </si>
  <si>
    <t>0515</t>
  </si>
  <si>
    <t>RENOVACIÓN DEL SERVICIO DE BASES DE DATOS BANDA 2C DE CONSORTIA S.A.S, PARA EL DESARROLLO DE LAS ÁREAS DEL CONOCIMIENTO EN LA UNIVERSIDAD DE LOS LLANOS, CON CARGO A LA FICHA BPUNI BIB 01 1710 2024</t>
  </si>
  <si>
    <t>CONSORTIA S.A.S.</t>
  </si>
  <si>
    <t>0516</t>
  </si>
  <si>
    <t>RENOVACIÓN BASE DE DATOS PARA EL PROGRAMA DE ENFERMERÍA, CON CARGO A LA FICHA BPUNI BIB 01 1710 2024.</t>
  </si>
  <si>
    <t>PUBLICIENCIA S.A.S.</t>
  </si>
  <si>
    <t>0517</t>
  </si>
  <si>
    <t>RENOVACIÓN POR 12 MESES DEL SERVICIO DE BASES DE DATOS EBSCOHOST, PARA EL DESARROLLO DE LAS ÁREAS DEL CONOCIMIENTO EN LA UNIVERSIDAD DE LOS LLANOS, CON CARGO A LA FICHA BPUNI BIB 01 1710 2024</t>
  </si>
  <si>
    <t>SAKAL &amp; YARA S.A.S.</t>
  </si>
  <si>
    <t>0518</t>
  </si>
  <si>
    <t>RENOVACIÓN DEL SISTEMA OMP OPEN MONOGRAPHIC PRESS Y SISTEMA DE AUTOMATIZACIÓN DE PUBLICACIONES SERIADAS OPEN JOURNAL SYSTEM OJS PARA LA EDITORIAL UNILLANOS CON CARGO A LA FICHA BPUNI VIAC 08 1510 2024</t>
  </si>
  <si>
    <t>0527</t>
  </si>
  <si>
    <t>ADQUISICIÓN DE ELEMENTOS DE PROTECCIÓN PERSONAL Y DOTACIÓN INDUSTRIAL PARA LAS PRÁCTICAS DE LA FACULTAD DE CIENCIAS DE LA SALUD DE LA UNIVERSIDAD DE LOS LLANOS.</t>
  </si>
  <si>
    <t>RIAÑO RAMÍREZ S.A.S.</t>
  </si>
  <si>
    <t>0528</t>
  </si>
  <si>
    <t>ADQUISICIÓN DE UNIFORMES PARA LA PARTICIPACIÓN DE LOS DIFERENTES GRUPOS REPRESENTATIVOS DE LA UNIVERSIDAD DE LOS LLANOS EN EL MARCO DE LOS ENCUENTROS DEPORTIVOS LOCALES, REGIONALES, NACIONALES DE ASCUN, CON CARGO A LA FICHA BPUNI BU 01 2510 2024.</t>
  </si>
  <si>
    <t>JULIET GÓMEZ ROJAS</t>
  </si>
  <si>
    <t>0529</t>
  </si>
  <si>
    <t>SUMINISTRO DE ELEMENTOS Y SERVICIOS TECNOLÓGICOS PARA EL FORTALECIMIENTO DE LAS FUNCIONES MISIONALES Y ADMINISTRATIVAS SEGÚN FICHA BPUNI SIST 01 1810 2024 Y SERVICIO DE MANTENIMIENTO GENERAL PREVENTIVO Y/O CORRECTIVO INCLUYE SUMINISTRO DE REPUESTOS PARA LOS DISTINTOS EQUIPOS TECNOLÓGICOS DE LA UNIVERSIDAD DE LOS LLANOS.</t>
  </si>
  <si>
    <t>TECHNICAL PC COLOMBIA S.A.S</t>
  </si>
  <si>
    <t>0530</t>
  </si>
  <si>
    <t>MANTENIMIENTO DE REDES PLUVIALES DEL CAMPUS BARCELONA Y SAN ANTONIO DE LA UNIVERSIDAD DE LOS LLANOS</t>
  </si>
  <si>
    <t>MABPING S.A.S</t>
  </si>
  <si>
    <t>0531</t>
  </si>
  <si>
    <t>AUDITORÍA DE RENOVACIÓN DE LA CERTIFICACIÓN DEL SISTEMA DE GESTIÓN DE LA CALIDAD Y DEL SISTEMA DE GESTIÓN AMBIENTAL CON CARGO A LA FICHA BPUNI PLAN 01 2110 2024 – ACTUALIZACIÓN I.</t>
  </si>
  <si>
    <t>INSTITUTO COLOMBIANO DE NORMAS TÉCNICAS Y CERTIFICACIÓN ICONTEC, O ICONTEC O ICONTEC INTERNACIONAL</t>
  </si>
  <si>
    <t>0532</t>
  </si>
  <si>
    <t>PRESTACIÓN DEL SERVICIO DE CONECTIVIDAD A INTERNET A TRAVÉS DE SIM CARD PARA ESTUDIANTES EN CONDICIÓN DE VULNERABILIDAD SOCIOECONÓMICA DE LA UNIVERSIDAD DE LOS LLANOS, EN DESARROLLO DEL PROYECTO “IMPLEMENTACIÓN DE MECANISMOS PARA LA PERMANENCIA Y GRADUACIÓN DE ESTUDIANTES DE PREGRADO CON MAYOR VULNERABILIDAD SOCIOECONÓMICA Y ENFOQUE DIFERENCIAL E INTERSECCIONAL EN LA UNIVERSIDAD DE LOS LLANOS”, BPIN 2023005500305”.</t>
  </si>
  <si>
    <t>COMUNICACIÓN CELULAR S.A COMCEL S.A</t>
  </si>
  <si>
    <t>0533</t>
  </si>
  <si>
    <t>ADQUISICIÓN DE HERRAMIENTA PEDAGÓGICA INTELLIBOARD PARA EL SEGUIMIENTO DETALLADO A DOCENTES Y ESTUDIANTES, EVALUACIÓN DE RESULTADOS DE ACTIVIDADES Y GENERACIÓN DE INFORMES EXHAUSTIVOS, CON CARGO A LA FICHA BPUNI VIAC 09 1710 2024.</t>
  </si>
  <si>
    <t>EDU LABS S.A.S.</t>
  </si>
  <si>
    <t>0534</t>
  </si>
  <si>
    <t>SUMINISTRO DE LUBRICANTES, ADITIVOS, FILTROS Y OTROS SERVICIOS CON DESTINO AL PARQUE AUTOMOTOR EQUIPOS Y MAQUINARIA DE LA UNIVERSIDAD DE LOS LLANOS</t>
  </si>
  <si>
    <t>JESUS ENRIQUE DÍAZ ZAMBRANO</t>
  </si>
  <si>
    <t>0535</t>
  </si>
  <si>
    <t>PRESTACIÓN DEL SERVICIO DE VIGILANCIA Y SEGURIDAD CON DESTINO A LAS DIFERENTES SEDES E INSTALACIONES DE LA UNIVERSIDAD DE LOS LLANOS.</t>
  </si>
  <si>
    <t>SEGURIDAD ESTELAR LIMITADA</t>
  </si>
  <si>
    <t>0536</t>
  </si>
  <si>
    <t>LOS CEDENTES TRANSFIEREN DE MANERA TOTAL Y SIN LIMITACIÓN ALGUNA, A LA UNIVERSIDAD DE LOS LLANOS, LOS DERECHOS PATRIMONIALES QUE LES CORRESPONDEN SOBRE EL MATERIAL MULTIMEDIA DENTRO DEL PROYECTO: ESTRATEGIA PEDAGÓGICA COMPUTACIONAL PARA MEJORAR LOS NIVELES DE FORMACIÓN EN EL ÁREA DE MATEMÁTICAS DE LOS ESTUDIANTES DE NUEVO INGRESO DE LA FCBI-UNILLANOS" CON CÓDIGO C09-F02-010-2021DE LA DIRECCIÒN GENERAL DE INVESTIGACIONES.</t>
  </si>
  <si>
    <t xml:space="preserve">BEATRIZ ROJAS GARCÍA
SARA CRISTINA GUERRERO
JUAN FELIPE PACAZUCA
</t>
  </si>
  <si>
    <t>ONCE (11) MESES CALENDARIO</t>
  </si>
  <si>
    <t>HASTA 31 DE DICIEMBRE DE 2025</t>
  </si>
  <si>
    <t>DIEZ (10) MESES CALENDARIO</t>
  </si>
  <si>
    <t>SEIS (06) MESES CALENDARIO</t>
  </si>
  <si>
    <t>CUATRO (04) MESES CALENDARIO</t>
  </si>
  <si>
    <t>DIEZ (10) MESES Y VEINTICINCO (25) DIAS CALENDARIO</t>
  </si>
  <si>
    <t>DIEZ (10) MESES Y VEINTIDÓS (22) DIAS CALENDARIO</t>
  </si>
  <si>
    <t>DIEZ (10) MESES Y TRECE (13) DÍAS CALENDARIO</t>
  </si>
  <si>
    <t>OCHO (08) MESES CALENDARIO</t>
  </si>
  <si>
    <t>DIEZ (10) MESES CALENDARIO o hasta agotar presupuesto</t>
  </si>
  <si>
    <t>DOS (02) MESES CALENDARIO</t>
  </si>
  <si>
    <t>OCHO (08) MESES CALENDARIOS</t>
  </si>
  <si>
    <t>TIEMPO MÁXIMO DE PROTECCIÓN LEGAL</t>
  </si>
  <si>
    <t xml:space="preserve">DOS (02) MESES CALENDARIO </t>
  </si>
  <si>
    <t>DOS (2) MESES CALENDARIO</t>
  </si>
  <si>
    <t>CINCO (05) MESES CALENDARIO</t>
  </si>
  <si>
    <t>NUEVE (09) MESES CALENDARIO</t>
  </si>
  <si>
    <t>DIEZ (10) MESES CALENDARIO o hasta el 31 de diciembre de 2025</t>
  </si>
  <si>
    <t>CUATRO (04) MESES CALENDARIO, O HASTA AGOTAR PRESUPUESTO</t>
  </si>
  <si>
    <t>HASTA EL 31 DE DICIEMBRE DE 2025</t>
  </si>
  <si>
    <t>DOS (02) MESES CALENDARIO o hasta cumplir con el objeto de la necesidad</t>
  </si>
  <si>
    <t>NUEVE (9) MESES CALENDARIO</t>
  </si>
  <si>
    <t>SIETE (07) MESES CALENDARIO</t>
  </si>
  <si>
    <t>TRES (03) MESES CALENDARIO</t>
  </si>
  <si>
    <t>SEIS (06) MESES CALENDARIO O HASTA AGOTAR PRESUPUESTO</t>
  </si>
  <si>
    <t>NUEVE (09) MESES CALENDARIO O HASTA EL 26
DE DICIEMBRE DE 2025</t>
  </si>
  <si>
    <t>TRES (3) MESES CALENDARIO</t>
  </si>
  <si>
    <t>OCHO (08) MESES CALENDARIO O HASTA AGOTAR PRESUPUESTO</t>
  </si>
  <si>
    <t>LIQUIDADO</t>
  </si>
  <si>
    <t>0632</t>
  </si>
  <si>
    <t>SUSCRIPCIÓN AL SISTEMA BEST MARC, QUE PERMITE NORMALIZAR LOS REGISTROS BIBLIOGRÁFICOS DISPONIBLES EN LA BIBLIOTECA, CON CARGO A LA FICHA BPUNI BIB 01 1710 2024</t>
  </si>
  <si>
    <t>INGLOBATEC S.A.S</t>
  </si>
  <si>
    <t>0652</t>
  </si>
  <si>
    <t>PRESTACIÓN DE SERVICIOS Y SUMINISTROS DE UN OPERADOR LOGÍSTICO PARA EL DESARROLLO DE LAS ACTIVIDADES PROGRAMADAS EN EL MARCO DEL PROYECTO “DESARROLLO DE UN OBSERVATORIO DE SALUD MENTAL, FAMILIA Y CONVIVENCIA SOCIAL PARA LA IMPLEMENTACIÓN DE ESTRATEGIAS INTEGRALES, GESTIÓN DEL CONOCIMIENTO, FORMULACIÓN DE POLÍTICAS, PLANES Y PROGRAMAS EN LA ORINOQUIA COLOMBIANA” CÓDIGO 112291891873 CONTRATO 655 DE 2022, SELECCIONADO EN LA CONVOCATORIA 918 DE 2022.</t>
  </si>
  <si>
    <t>SEIS (6) MESES CALENDARIO</t>
  </si>
  <si>
    <t>2506/2025</t>
  </si>
  <si>
    <t>N° DE CONTRATO</t>
  </si>
  <si>
    <t>TIPO DE CONTRATACIÓN</t>
  </si>
  <si>
    <t>OBJETO</t>
  </si>
  <si>
    <t>CLASE</t>
  </si>
  <si>
    <t>VALOR</t>
  </si>
  <si>
    <t>NOMBRE CONTRATISTA</t>
  </si>
  <si>
    <t>NIT o CC
CONTRATISTA</t>
  </si>
  <si>
    <t>NOMBRE 
REPRESENTANTE LEGAL</t>
  </si>
  <si>
    <t>NIT o CC 
REPRESENTANTE LEGAL</t>
  </si>
  <si>
    <t>TELÉFONO CONTRATISTA</t>
  </si>
  <si>
    <t>EMAIL CONTRATISTA</t>
  </si>
  <si>
    <t>PLAZO DE EJECUCIÓN</t>
  </si>
  <si>
    <t xml:space="preserve">SUPERVISOR </t>
  </si>
  <si>
    <t>CARGO DEL SUPERVISOR</t>
  </si>
  <si>
    <t>CC DEL SUPERVISOR</t>
  </si>
  <si>
    <t>EMAIL SUPERVISOR</t>
  </si>
  <si>
    <t>CONFORMACIÓN UNIÓN TEMPORAL Y/O CONSORCIO (NOMBRE COMPLETO E IDENTIFICACIÓN)</t>
  </si>
  <si>
    <t>N° CDP</t>
  </si>
  <si>
    <t>CDP / FECHA</t>
  </si>
  <si>
    <t>N° DEL RP</t>
  </si>
  <si>
    <t>RP / FECHA</t>
  </si>
  <si>
    <t>RUBRO PRESUPUESTAL</t>
  </si>
  <si>
    <t>NOMBRE DEL RUBRO</t>
  </si>
  <si>
    <t>FUENTE DE FINANCIACIÓN (RECURSOS NACION/ FUNCIONAMIENTO O INVERSIÓN / RECURSOS PROPIOS POR FUNCIONAMIENTO
INVERSION: CREE, ESTAMPILLA UNILLANOS, ESTAMPILLA NACIONAL, REGALIAS)</t>
  </si>
  <si>
    <t>NUMERO DE PÓLIZA</t>
  </si>
  <si>
    <t>FECHA DE EXPEDICION DE LA PÒLIZA</t>
  </si>
  <si>
    <t>FECHA DE APROBACION DE PÓLIZA</t>
  </si>
  <si>
    <t>FECHA ACTA DE INICIO</t>
  </si>
  <si>
    <t>FECHA DE FINALIZACIÓN</t>
  </si>
  <si>
    <t>marcelar84@yahoo.com</t>
  </si>
  <si>
    <t>ALBERTO JOSÉ MANUEL VELÁSQUEZ ARJONA</t>
  </si>
  <si>
    <t>DIRECTOR CENTRO DE IDIOMAS</t>
  </si>
  <si>
    <t>centrodeidiomas@unillanos.edu.co</t>
  </si>
  <si>
    <t>22010071042150209</t>
  </si>
  <si>
    <t>FUNCIONAMIENTO</t>
  </si>
  <si>
    <t>900454855-3</t>
  </si>
  <si>
    <t>MARTHA CECILIA ESCOBAR ARCINIEGAS</t>
  </si>
  <si>
    <t>3108570710 - 3103076666</t>
  </si>
  <si>
    <t>gerencia@ipsso.co</t>
  </si>
  <si>
    <t xml:space="preserve">WILSON FERNANDO SALGADO CIFUENTES </t>
  </si>
  <si>
    <t>DIVISION DE SERVICIOS ADMINISTRATIVOS</t>
  </si>
  <si>
    <t>vicerrecursos@unillanos.edu.co</t>
  </si>
  <si>
    <t>22010060562120202008</t>
  </si>
  <si>
    <t>620-47-994000055706</t>
  </si>
  <si>
    <t>830.095.213-0</t>
  </si>
  <si>
    <t>JUAN MANUEL MARTINEZ FERNANDEZ</t>
  </si>
  <si>
    <t>031-3237878
316 3706287</t>
  </si>
  <si>
    <t>yeimmy.rojas@terpel.com
colombiacompraefic@terpel.com</t>
  </si>
  <si>
    <t>CLAUDIA CONSTANZA GANTIVA ORTEGÓN</t>
  </si>
  <si>
    <t>TÉCNICO ADMINISTRATIVO SERVICIOS GENERALES</t>
  </si>
  <si>
    <t>SERVICIOS.GENERALES@UNILLANOS.EDU.CO</t>
  </si>
  <si>
    <t>22010060252120201003</t>
  </si>
  <si>
    <t>No. 77048</t>
  </si>
  <si>
    <t>900598889-1</t>
  </si>
  <si>
    <t>STELLA MERCEDES CASTRO QUEVEDO</t>
  </si>
  <si>
    <t>3002414080 – 3187323529 - 3163276126</t>
  </si>
  <si>
    <t>asesora@juridicasmcq.com</t>
  </si>
  <si>
    <t>VICERRECTOR DE RECURSOS UNIVERSITARIOS</t>
  </si>
  <si>
    <t>22010060472120202008</t>
  </si>
  <si>
    <t>900770993-6</t>
  </si>
  <si>
    <t>PAULA ANDREA MURILLO PARRA</t>
  </si>
  <si>
    <t xml:space="preserve">(608) 6741248 - 3124817493 - 3108747793 </t>
  </si>
  <si>
    <t>paulamurillojuridica@gmail.com</t>
  </si>
  <si>
    <t xml:space="preserve">GIOVANNY QUINTERO REYES - DIANA MILENA SALAS LEAL </t>
  </si>
  <si>
    <t>Secretario General - Asesora Jurídica</t>
  </si>
  <si>
    <t>86.062.346 - 53.016.744</t>
  </si>
  <si>
    <t>sgeneral@unillanos.edu.co - juridica@unillanos.edu.co</t>
  </si>
  <si>
    <t>901261645-8</t>
  </si>
  <si>
    <t>GILBERT CÉSPEDES VIZCAÍNO</t>
  </si>
  <si>
    <t>gimatektecnologiasas2019@gmail.com</t>
  </si>
  <si>
    <t>22010060692120202008</t>
  </si>
  <si>
    <t>901910392-5</t>
  </si>
  <si>
    <t xml:space="preserve">CHRISTIAN FERNANDO PADILLA SANDOVAL  </t>
  </si>
  <si>
    <t>gerencia@intercons.co</t>
  </si>
  <si>
    <t>UNION TEMPORAL OMEGA, Nit. 901.910.392-5, 1) INTERVENTORES CONSULTORES Y CONSTRUCTORES DE COLOMBIA S.A.S. con NIT 900.849.552-3 con porcentaje de participación del 43% representada legalmente por el señor Juan Camilo Posada Varela cedula de ciudadanía No. 1.094.921.302, 2) persona jurídica CONSULTORES EN INGENIERÍAS ELÉCTRICA CIVIL Y ARQUITECTURA S.A.S. con NIT 900.848.079-6 con porcentaje de participación del 56% representada legalmente por el señor Javier Andrés Murillo Rodríguez cedula de ciudadanía N° 86.077.179, 3) persona jurídica EMPRESAS GRUPO ROMERO S.A.S. con NIT 901.347.937-4 con porcentaje de participación del 1% representada legalmente por el señor Luis Fernando Romero Sandoval cedula de ciudadanía N° 93.123.714</t>
  </si>
  <si>
    <t>220800854123201010010318</t>
  </si>
  <si>
    <t>INVERSIÓN ESTAMPILLA INICIAL</t>
  </si>
  <si>
    <t>Cumplimiento N° 21-44-101463155 Responsabilidad Civil Extracontractual (RCE) Nº 21-40-101249183</t>
  </si>
  <si>
    <t>cerrajeriacey@hotmail.com</t>
  </si>
  <si>
    <t>22010060722120202008</t>
  </si>
  <si>
    <t>830.032.436-6</t>
  </si>
  <si>
    <t>DAVID ENRIQUE ROJAS PERALTA</t>
  </si>
  <si>
    <t xml:space="preserve">3124324372  3166559683 </t>
  </si>
  <si>
    <t>apedreros@intexus.la</t>
  </si>
  <si>
    <t xml:space="preserve">INDIRA SUSANA PARRADO RUIZ </t>
  </si>
  <si>
    <t xml:space="preserve">JEFE DE LA OFICINA DE  PUBLICACIONES Y AYUDAS EDUCATIVAS </t>
  </si>
  <si>
    <t>ayueduc@unillanos.edu.co</t>
  </si>
  <si>
    <t>22010060232120201003</t>
  </si>
  <si>
    <t>900651817-8</t>
  </si>
  <si>
    <t>VICKY TATIANA RUÌZ MALDONADO</t>
  </si>
  <si>
    <t>(608) 6622180 -  3156155149</t>
  </si>
  <si>
    <t xml:space="preserve">seragrosas@hotmail.com  </t>
  </si>
  <si>
    <t>JOSÈ SAEL PEDRAZA ARIAS</t>
  </si>
  <si>
    <t xml:space="preserve">Profesional Especializado adscrito a las Unidades Rurales </t>
  </si>
  <si>
    <t xml:space="preserve"> </t>
  </si>
  <si>
    <t xml:space="preserve">22010010972150100                              22010010982150100 </t>
  </si>
  <si>
    <t>CV100048549</t>
  </si>
  <si>
    <t>humbertovelezosorio@yahoo.com</t>
  </si>
  <si>
    <t xml:space="preserve">TECNICO ADMINISTRATIVO DE LA OFICINA DE SERVICIOS GENERALES </t>
  </si>
  <si>
    <t>maria_liguia@hotmail.com</t>
  </si>
  <si>
    <t>892001439-0</t>
  </si>
  <si>
    <t>JAIME MONTESDEOCA</t>
  </si>
  <si>
    <t xml:space="preserve">3188218392 -3159278165 </t>
  </si>
  <si>
    <t>malupiro2@gmail.com</t>
  </si>
  <si>
    <t>ninijmoralesl@hotmail.com</t>
  </si>
  <si>
    <t>taniamejia0307@gmail.com</t>
  </si>
  <si>
    <t>900582776-8</t>
  </si>
  <si>
    <t>DEISY JULIETH RINCON BOBADILLA</t>
  </si>
  <si>
    <t xml:space="preserve">3138475158 - 3103423616 – 3186448345 - 3187006773 </t>
  </si>
  <si>
    <t>cafevillavo@yahoo.com</t>
  </si>
  <si>
    <t>juanpacho24@hotmail.com</t>
  </si>
  <si>
    <t>jairorangelm@outlook.es , dcrangel1003@hotmail.com</t>
  </si>
  <si>
    <t>830058677-7</t>
  </si>
  <si>
    <t>CATALINA MARÍA QUEVEDO CAICEDO</t>
  </si>
  <si>
    <t>(601) 3693000 – (601) 3693003- 3160261372.</t>
  </si>
  <si>
    <t>representantelegal@ifxcorp.com</t>
  </si>
  <si>
    <t>ROIMAN ARTURO SASTOQUE GUZMÁN</t>
  </si>
  <si>
    <t>JEFE DE LA OFICINA DE SISTEMAS</t>
  </si>
  <si>
    <t>sistemas@unillanos.edu.co                                  roiman.sastoque@unillanos.edu.co</t>
  </si>
  <si>
    <t>209                           216</t>
  </si>
  <si>
    <t xml:space="preserve">952                                                      953 </t>
  </si>
  <si>
    <t xml:space="preserve"> 22010071042150209                        22090065632330104001</t>
  </si>
  <si>
    <t>FUNCIONAMIENTO - INVERSION ESTAMPILLA ORDENANZA 1184</t>
  </si>
  <si>
    <t xml:space="preserve">18-44-101104453         </t>
  </si>
  <si>
    <t>860524654-6</t>
  </si>
  <si>
    <t>CESAR ANDRÉS POLANIA CHAVES</t>
  </si>
  <si>
    <t>(8) 6720606, (1) 6464330, 3218244160</t>
  </si>
  <si>
    <t>capolania@solidaria.com.co,  dibermudez@solidaria.com.co</t>
  </si>
  <si>
    <t>22010060422120202007</t>
  </si>
  <si>
    <t>22010060612120202008</t>
  </si>
  <si>
    <t>CV-100048900</t>
  </si>
  <si>
    <t>learning.books.villavicencio@gmail.com</t>
  </si>
  <si>
    <t>FERNANDO CAMPOS POLO</t>
  </si>
  <si>
    <t>Decano de la Facultad de Ciencias Humanas y de la Educación</t>
  </si>
  <si>
    <t>FACULTAD_HUMANAS@UNILLANOS.EDU.CO</t>
  </si>
  <si>
    <t>220900655623201010050205</t>
  </si>
  <si>
    <t>INVERSION ESTAMPILLA ORDENANZA 1184</t>
  </si>
  <si>
    <t>(608) 68142820 - 3174331216</t>
  </si>
  <si>
    <t>learning.book-villavicencio@gmail.com</t>
  </si>
  <si>
    <t xml:space="preserve"> DECANO DE LA FACULTAD DE CIENCIAS HUMANAS Y DE LA EDUCACIÓN </t>
  </si>
  <si>
    <t>900595716-2</t>
  </si>
  <si>
    <t>ANDRÉS MARTÍNEZ OSSA</t>
  </si>
  <si>
    <t>3147684304, 3223314389</t>
  </si>
  <si>
    <t>contacto@elogim.com</t>
  </si>
  <si>
    <t xml:space="preserve">Jefe Sistema de Bibliotecas (E) </t>
  </si>
  <si>
    <t>2209006559232010100502030101</t>
  </si>
  <si>
    <t>900638480-6</t>
  </si>
  <si>
    <t>LAUREANO FELIPE GÓMEZ DUEÑAS</t>
  </si>
  <si>
    <t>3005625556 – 3014537476</t>
  </si>
  <si>
    <t>lgomez@metabiblioteca.com</t>
  </si>
  <si>
    <t>800256513-8</t>
  </si>
  <si>
    <t>JOSE ANTONIO PARRADO GARCIA</t>
  </si>
  <si>
    <t>(601) 6727878 – (601) 6625557.</t>
  </si>
  <si>
    <t>tempoaseo@gmail.com</t>
  </si>
  <si>
    <t>CLAUDIA CONSTANZA GANTIVA ORTEGÒN</t>
  </si>
  <si>
    <t xml:space="preserve">22010060542120202008                 22010071042150209 </t>
  </si>
  <si>
    <t>30-44-101062355 Anexo 0 y Responsabilidad Civil Extracontractual (RCE) Nº 30-40-101023387 Anexo 0</t>
  </si>
  <si>
    <t xml:space="preserve">
C.C.Nº 79661721 
C.C.Nº 1121965031 
C.C.Nº  1006878454 
</t>
  </si>
  <si>
    <t>3044000313  -3107841840  - 3202213484</t>
  </si>
  <si>
    <t>reyes@unillanos.edu.co       jessica.gomez.manrique@unillanos.edu.co      brayan.camilo.castaneda@unillanos.edu.co</t>
  </si>
  <si>
    <t>ANTONIO JOSÈ CASTRO RIVEROS</t>
  </si>
  <si>
    <t>DIRECTOR TÈCNICO PROYECCIÒN SOCIAL</t>
  </si>
  <si>
    <t>proyectosproyeccionsocial@unillanos.edu.co</t>
  </si>
  <si>
    <t>830012275-1</t>
  </si>
  <si>
    <t>YESID SOSSA MORALES</t>
  </si>
  <si>
    <t xml:space="preserve">(601) 4025395 - 3108619563 </t>
  </si>
  <si>
    <t>yequim@hotmail.com,</t>
  </si>
  <si>
    <t>MIGUEL ANGEL RAMIREZ NIÑO</t>
  </si>
  <si>
    <t>Coordinador del Sistema de Laboratorios</t>
  </si>
  <si>
    <t>COORDINACIONLABORATORIOS@UNILLANOS.EDU.CO</t>
  </si>
  <si>
    <t>22010060272120201003</t>
  </si>
  <si>
    <t>21-44-101464171</t>
  </si>
  <si>
    <t>(608) 6624290 - 3102451074</t>
  </si>
  <si>
    <t>centrodeservicioseltriangulo@gmail.com</t>
  </si>
  <si>
    <t>220100617421201010030701</t>
  </si>
  <si>
    <t>3125500113.</t>
  </si>
  <si>
    <t>ingenieroheli@yahoo.es</t>
  </si>
  <si>
    <t>22010061012180153</t>
  </si>
  <si>
    <t xml:space="preserve">30-44-101062421 </t>
  </si>
  <si>
    <t>890801063-0</t>
  </si>
  <si>
    <t>FABIO HERNANDO ARIAS OROZCO</t>
  </si>
  <si>
    <t>(606) 8781500</t>
  </si>
  <si>
    <t>contratacion.convenios@ucaldas.edu.co</t>
  </si>
  <si>
    <t>ROIMAN ARTURO SASTOQUE GUZMÀN</t>
  </si>
  <si>
    <t>22010060492120202008</t>
  </si>
  <si>
    <t>901754505-1</t>
  </si>
  <si>
    <t>LEIDY YOHANNA LONDOÑO OCAMPO</t>
  </si>
  <si>
    <t>johanna0673@gmail.com</t>
  </si>
  <si>
    <t>JUAN MANUEL TRUJILLO GONZALEZ</t>
  </si>
  <si>
    <t>Director del Instituto de Ciencias Ambientales de la Orinoquia Colombia – ICAOC</t>
  </si>
  <si>
    <t>icaoc@unillanos.edu.co</t>
  </si>
  <si>
    <t>22010051072150209</t>
  </si>
  <si>
    <t>zueperiodista@gmail.com</t>
  </si>
  <si>
    <t>ASTRID LEON CAMARGO</t>
  </si>
  <si>
    <t xml:space="preserve">Investigadora principal del proyecto C05-F05-002 2022 </t>
  </si>
  <si>
    <t>aleonc@unillanos.edu.co</t>
  </si>
  <si>
    <t>220900655423201010050201</t>
  </si>
  <si>
    <t>6720606, 3218244160</t>
  </si>
  <si>
    <t xml:space="preserve">capolania@solidaria.com.co </t>
  </si>
  <si>
    <t>LUZ MIRYAM TOBÓN BORRERO</t>
  </si>
  <si>
    <t>DECANA DE LA FACULTAD DE CIENCIAS DE LA SALUD</t>
  </si>
  <si>
    <t>lmtobon@unillanos.edu.co</t>
  </si>
  <si>
    <t>22010060412120202007</t>
  </si>
  <si>
    <t>3005625556 – 3014537476.</t>
  </si>
  <si>
    <t>lgomez@metabiblioteca.com, felipe.gomez3@gmail.com</t>
  </si>
  <si>
    <t xml:space="preserve">YOHANA MARÍA VELASCO SANTAMARÍA </t>
  </si>
  <si>
    <t>DIRECTORA TÈCNICA DE LA DIRECCIÒN GENERAL DE INVESTIGACIONES</t>
  </si>
  <si>
    <t>dginvestigaciones@unillanos.edu.co</t>
  </si>
  <si>
    <t>800126785-7</t>
  </si>
  <si>
    <t>MARÍA GARCÍA CAMPA</t>
  </si>
  <si>
    <t>lesly_manrique@emermedica.com.co, notificaciones@emermedica.com.co</t>
  </si>
  <si>
    <t>JHON FREYD MONROY RODRÍGUEZ</t>
  </si>
  <si>
    <t>Jefe de la División de Bienestar Institucional Universitario</t>
  </si>
  <si>
    <t xml:space="preserve">bienestar@unillanos.edu.co </t>
  </si>
  <si>
    <t>21020065472320202009</t>
  </si>
  <si>
    <t>INVERSIÓN - PGN</t>
  </si>
  <si>
    <t>830007737-2</t>
  </si>
  <si>
    <t>NÉSTOR HAROLD CALDERÓN MARTÍNEZ</t>
  </si>
  <si>
    <t>(608) 6719813 - 3208130364- 3125683847 - 3142528718</t>
  </si>
  <si>
    <t>joperaciones@servitranstur.com</t>
  </si>
  <si>
    <t xml:space="preserve">CLAUDIA CONSTANZA GANTIVA ORTEGÓN </t>
  </si>
  <si>
    <t>Técnico Administrativo de la Oficina de Servicios Generales</t>
  </si>
  <si>
    <t>21010060372120202006</t>
  </si>
  <si>
    <t>Póliza de Cumplimiento N° CV-100049390 - Responsabilidad Civil Extracontractual N° CV-100013298</t>
  </si>
  <si>
    <t>890903910-2</t>
  </si>
  <si>
    <t>MICHER MAURICIO SALAMANCA CEDEÑO</t>
  </si>
  <si>
    <t>mmsalamanca@rcnradio.com.co</t>
  </si>
  <si>
    <t xml:space="preserve">ANTONIO JOSÉ CASTRO RIVEROS  </t>
  </si>
  <si>
    <t>Dirección General de Proyección Social</t>
  </si>
  <si>
    <t>22090065552320202008</t>
  </si>
  <si>
    <t>901485705-3</t>
  </si>
  <si>
    <t>FRANCI LILIANA GUZMAN HERNANDEZ</t>
  </si>
  <si>
    <t>(601) 6621882 - 3118802291 - 3102854797</t>
  </si>
  <si>
    <t>ventasmh2020@gmail.com</t>
  </si>
  <si>
    <t>WILSON FERNANDO SALGADO CIFUENTES</t>
  </si>
  <si>
    <t>Vicerrector de Recursos Universitarios</t>
  </si>
  <si>
    <t>22010020092150209 
22010060392120202006
22010060392120202006</t>
  </si>
  <si>
    <t>901907793-4</t>
  </si>
  <si>
    <t xml:space="preserve">LAURA JULIANA BASTIDAS PINZÓN </t>
  </si>
  <si>
    <t>infopinnacol@gmail.com</t>
  </si>
  <si>
    <t>22010010082120202009</t>
  </si>
  <si>
    <t>Honorarios FCARN</t>
  </si>
  <si>
    <t>Cumplimiento N° I-100042176</t>
  </si>
  <si>
    <t>importacionesmanizalez@hotmail.com</t>
  </si>
  <si>
    <t>GLORIA INÉS HERRERA SARMIENTO</t>
  </si>
  <si>
    <t>Jefe de Almacén e Inventarios</t>
  </si>
  <si>
    <t>almacen@unillanos.edu.co</t>
  </si>
  <si>
    <t>3144665144.</t>
  </si>
  <si>
    <t xml:space="preserve">yaneeth.quigalvis89@gmail.com  </t>
  </si>
  <si>
    <t>JHON FREYD MONROY RODRÌGUEZ</t>
  </si>
  <si>
    <t>Jefe de Oficina de Bienestar Institucional</t>
  </si>
  <si>
    <t>bienestar@unillanos.edu.co</t>
  </si>
  <si>
    <t>SICOF: 421  REGALÌAS: 8925</t>
  </si>
  <si>
    <t>SICOF: 1969   REGALÌAS: 9325</t>
  </si>
  <si>
    <t xml:space="preserve">SICOF 33080610882320202009
 SPGR 00AD-2202-0700-2023-00550-0305 </t>
  </si>
  <si>
    <t>REGALÍAS</t>
  </si>
  <si>
    <t>900974864-0</t>
  </si>
  <si>
    <t>ANDREA GUALTEROS ZAPATA</t>
  </si>
  <si>
    <t>mgingenieriasas.2016@gmail.com</t>
  </si>
  <si>
    <t>220900656823201010010319</t>
  </si>
  <si>
    <t>Cumplimiento N° 30-44-101062819 y Responsabilidad Civil Extracontractual No. 30-40-101023592</t>
  </si>
  <si>
    <t>901387618-0</t>
  </si>
  <si>
    <t>GUSTAVO ZANGUÑA DUARTE</t>
  </si>
  <si>
    <t>gustavo.zanguna@oxisum.com, contabilidadoxigenos@gmail.com</t>
  </si>
  <si>
    <t>ANITA ISABEL ROQUE RODRÍGUEZ</t>
  </si>
  <si>
    <t>DIRECTORA DE CLINICA VETERINARIA</t>
  </si>
  <si>
    <t>clinicaveterinaria@unillanos.edu.co</t>
  </si>
  <si>
    <t>22010060282120201003</t>
  </si>
  <si>
    <t>900557235-1</t>
  </si>
  <si>
    <t>CESAR AUGUSTO RENDÒN VALENCIA</t>
  </si>
  <si>
    <t>3016741684.</t>
  </si>
  <si>
    <t>cesar.rendon@consortia.com.co – andrea.quintero@consortia.com.co</t>
  </si>
  <si>
    <t>INDIRA SUSANA PARRADO RUIZ</t>
  </si>
  <si>
    <t xml:space="preserve">jefe (E) Oficina de Biblioteca </t>
  </si>
  <si>
    <t>22090065592320101005020302</t>
  </si>
  <si>
    <t>11-44-101251627</t>
  </si>
  <si>
    <t>860531897-8</t>
  </si>
  <si>
    <t>JAIR SAAVEDRA ANGULO</t>
  </si>
  <si>
    <t>3212009575 – 3222190062</t>
  </si>
  <si>
    <t xml:space="preserve">dora.giraldo@publiciencia.com, nmilena.jimenez@publiciencia.com, julysa.contreras@publiciencia.com,  </t>
  </si>
  <si>
    <t>Jefe Oficina de Biblioteca (E)</t>
  </si>
  <si>
    <t>900.971.565-1</t>
  </si>
  <si>
    <t>JUAN MANUEL GUTIERREZ ANTOLINEZ</t>
  </si>
  <si>
    <t>3003842884.</t>
  </si>
  <si>
    <t>administrativo@sakalyara.com banyakcol@gmail.com</t>
  </si>
  <si>
    <t>LAUREANO FELIPE GOMEZ DUEÑAS</t>
  </si>
  <si>
    <t xml:space="preserve">3005625556-3014537476 </t>
  </si>
  <si>
    <t>lgomez@metabiblioteca.com   felipe.gomez3@gmail.com</t>
  </si>
  <si>
    <t xml:space="preserve">Directora Técnica de Investigaciones </t>
  </si>
  <si>
    <t>900692046-1</t>
  </si>
  <si>
    <t>NATALIA RIAÑO RAMIREZ</t>
  </si>
  <si>
    <t>comercial@rrsas.co, financiera@rrsas.co</t>
  </si>
  <si>
    <t xml:space="preserve">LUZ MIRYAM TOBÓN BORRERO </t>
  </si>
  <si>
    <t>Decana de la Facultad de Ciencias de la Salud</t>
  </si>
  <si>
    <t>FACULTAD_SALUD@UNILLANOS.EDU.CO</t>
  </si>
  <si>
    <t>22010020192120201002</t>
  </si>
  <si>
    <t>julietjgb@yahoo.es.com</t>
  </si>
  <si>
    <t>JHON FREYD MONROY RODRIGUEZ</t>
  </si>
  <si>
    <t>22090065642320202008</t>
  </si>
  <si>
    <t>30-44-101062832</t>
  </si>
  <si>
    <t>901422059-3</t>
  </si>
  <si>
    <t>MAURICIO QUINTERO NARANJO</t>
  </si>
  <si>
    <t>3142441100-(608)6829482</t>
  </si>
  <si>
    <t>gerencia@tpccolombia.com</t>
  </si>
  <si>
    <t xml:space="preserve">ROIMAN ARTURO SASTOQUE GUZMAN </t>
  </si>
  <si>
    <t xml:space="preserve">Jefe de la Oficina de Sistemas </t>
  </si>
  <si>
    <t>SISTEMAS@UNILLANOS.EDU.CO</t>
  </si>
  <si>
    <t>568 -569</t>
  </si>
  <si>
    <t>2250 - 2251</t>
  </si>
  <si>
    <t>22010060642120202008
220900656323201010030302</t>
  </si>
  <si>
    <t>CV- 100049789</t>
  </si>
  <si>
    <t>900580419-4</t>
  </si>
  <si>
    <t>MIGUEL ÁNGEL BALLESTEROS PATIÑO</t>
  </si>
  <si>
    <t>obras4000@hotmail.com</t>
  </si>
  <si>
    <t>22010060342120202005</t>
  </si>
  <si>
    <t xml:space="preserve"> Nº 30-44-101062868           Nº 30-40-101023607 </t>
  </si>
  <si>
    <t>860012336-1</t>
  </si>
  <si>
    <t>CLAUDIA PÉREZ SANTOS</t>
  </si>
  <si>
    <t>3102491419, (601)5806419</t>
  </si>
  <si>
    <t>lhernandezv@icontec.org</t>
  </si>
  <si>
    <t xml:space="preserve">MARÍA PAULA ESTUPIÑAN TIUSO </t>
  </si>
  <si>
    <t xml:space="preserve">ASESORA DE PLANEACIÓN </t>
  </si>
  <si>
    <t>INFRAESTRUCTURA@UNILLANOS.EDU.CO</t>
  </si>
  <si>
    <t>22090065622320202008</t>
  </si>
  <si>
    <t>800153993-7</t>
  </si>
  <si>
    <t>MARÌA LUISA ESCOLAR SUNDHEIM</t>
  </si>
  <si>
    <t>(601) 7429797</t>
  </si>
  <si>
    <t>carolina.rojasg@claro.com.co y/o viviana.perillad@claro.com.co</t>
  </si>
  <si>
    <t>Jefe Oficina de Bienestar Institucional</t>
  </si>
  <si>
    <t xml:space="preserve">SICOF 484          SGR 9225 </t>
  </si>
  <si>
    <t>07/03/2025 07/03/2025</t>
  </si>
  <si>
    <t>SICOF 2327      SGR 9225</t>
  </si>
  <si>
    <t>29/03/2025 29/03/2025</t>
  </si>
  <si>
    <t>SICOF 33080613022320101004010104
SPGR 00AD-2202-0700-2023-00550-0305</t>
  </si>
  <si>
    <t xml:space="preserve">Herramienta tegnologica BPIN 2023005500305       IMPLEMENTACION DE MECANISMOS PARA LA PERMANENCIA Y GRADUACION DE ESTUDIANTES DE PREGRADO CON MAYOR VULNERABILIDAD SOCIECONOMICA Y ENFOQUE DIFERENCIAL E INTERSECCIONAL EN LA UNIVERSIDAD DE LOS LLANOS VILLAVICENCIO      </t>
  </si>
  <si>
    <t xml:space="preserve">Nº 875-47-994000011944 </t>
  </si>
  <si>
    <t>900435931-4</t>
  </si>
  <si>
    <t>JUAN GABRIEL SAENZ ESPITIA</t>
  </si>
  <si>
    <t>(601) 5087667, Cel: (+57) 3183517073, 3173800536.</t>
  </si>
  <si>
    <t>comercial@edu-labs.com.co</t>
  </si>
  <si>
    <t xml:space="preserve">ANGÉLICA SOFÍA GONZÁLEZ PULIDO </t>
  </si>
  <si>
    <t>Directora Técnica de Educación Abierta y a Distancia</t>
  </si>
  <si>
    <t>idead@unillanos.edu.co</t>
  </si>
  <si>
    <t>2209006561232010100502030101</t>
  </si>
  <si>
    <t>14-44-101232748</t>
  </si>
  <si>
    <t>3102451074 – (608)6624290</t>
  </si>
  <si>
    <t>22010060262120201003</t>
  </si>
  <si>
    <t>822005145-4</t>
  </si>
  <si>
    <t>ALEXANDRA GALINDO CAMACHO</t>
  </si>
  <si>
    <t>(608) 6728699 – (608) 6610097 –
3103201965</t>
  </si>
  <si>
    <t>contratacion@seguridadestelar.com,</t>
  </si>
  <si>
    <t>22010060532120202008</t>
  </si>
  <si>
    <t>Cumplimiento No. 21-44-101466585 póliza de Responsabilidad Civil Extracontractual (RCE) No. 21-40-101252120</t>
  </si>
  <si>
    <t xml:space="preserve">
C.C. Nº 37749901 DE BUCARAMANGA
C.C. Nº 23781207 DE MONIQUIRÁ
C.C. Nº 1007184564 DE ACACIAS
</t>
  </si>
  <si>
    <t xml:space="preserve">3183899667 3006132634 </t>
  </si>
  <si>
    <t>brojasg@unillanos.edu.co,  sguerrero@unillanos.edu.co.  juan.pacazuca@unillanos.edu.co</t>
  </si>
  <si>
    <t>FECHA DE PRÓRROGA</t>
  </si>
  <si>
    <t>JUSTIFICACIÓN 
PRÓRROGA</t>
  </si>
  <si>
    <t>NUEVA FECHA DE FINALIZACIÓN</t>
  </si>
  <si>
    <t>FECHA MODIFICATORIA</t>
  </si>
  <si>
    <t>JUSTIFICACIÓN
MODIFICATORIA</t>
  </si>
  <si>
    <t>FECHA ACLARATORIA</t>
  </si>
  <si>
    <t>JUSTIFICACIÓN ACLARATORIA</t>
  </si>
  <si>
    <t>FECHA SUSPENSIÓN</t>
  </si>
  <si>
    <t>JUSTIFICACIÓN SUSPENSIÓN</t>
  </si>
  <si>
    <t>FECHA AMPLIACIÓN DE LA SUSPENSIÓN</t>
  </si>
  <si>
    <t>FECHA REINICIO</t>
  </si>
  <si>
    <t>VALOR ADICIÓN 1</t>
  </si>
  <si>
    <t>VALOR ADICIÓN 2</t>
  </si>
  <si>
    <t>VALOR ADICIÓN 3</t>
  </si>
  <si>
    <t>VALOR TOTAL DE ADICIÓN</t>
  </si>
  <si>
    <t>VALOR FINAL DEL CONTRATO</t>
  </si>
  <si>
    <t>ESPECIFICACIONES TECNICAS, CLAUSULA 3, MAYORES Y MENORES CANTIDADES</t>
  </si>
  <si>
    <t>El producto con el cual se realizara el coliseo, requiere de ser importado por parte del proveedor, se suspende por tres (03) meses calendario</t>
  </si>
  <si>
    <t>ACTA MODIFICATORIA N° 1</t>
  </si>
  <si>
    <t>Se aclara el valor del contrato, ya que el anexo 1, estaba con un valor diferente al anexo 6, y el valor real correspondia al realcionado en el anexo 6 por $107.643.834</t>
  </si>
  <si>
    <t>ACTA ACLARATORIA N°1</t>
  </si>
  <si>
    <t>SE ACLARA EN EL ACTA DE INICIO EL NUMERO DEL CDP</t>
  </si>
  <si>
    <t>EL CONTRATO SE SUSPENDE EN RAZON AL CALENDARIO ACADEMICO.</t>
  </si>
  <si>
    <t>SE MODIFICAN ESPECIFICACIONES TECNICAS Y FORMA DE PAGO</t>
  </si>
  <si>
    <t>SE SOLICITA LA SUSPENSION POR EL TERMINO DE DOS MESES CON EL FIN DE QUE LA CURADURIA URBANA REVISE EL PROYECTO</t>
  </si>
  <si>
    <t>FECHA ACTA DE LIQUIDACIÓN</t>
  </si>
  <si>
    <t>901.228.214-8</t>
  </si>
  <si>
    <t>LAURA DANIELA GALVIS CEPEDA</t>
  </si>
  <si>
    <t>empresarial@gmail.com</t>
  </si>
  <si>
    <t>Jefe de la Oficina de Biblioteca (e)</t>
  </si>
  <si>
    <t>Ampliación recursos bibliográficos y bases de datos fortalecimiento académica - Paquetes de software</t>
  </si>
  <si>
    <t>10,000,000</t>
  </si>
  <si>
    <t>3142528718 -  (608) 6719813 – 3208130364 - 3125683847.</t>
  </si>
  <si>
    <t>gerencia@servitranstur.com; joperaciones@servitranstur.com</t>
  </si>
  <si>
    <t>EMILCE SALAMANCA RAMOS</t>
  </si>
  <si>
    <t>Docente de Planta Supervisor del Contrato 0655 de 2022</t>
  </si>
  <si>
    <t>ESALAMANCA@UNILLANOS.EDU.CO</t>
  </si>
  <si>
    <t>22010022872150209</t>
  </si>
  <si>
    <t>SALUD MENTAL ADQ BYS CONV 918 -22 MINC</t>
  </si>
  <si>
    <t>CV-100051776
CV-100014380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</si>
</sst>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quot;$&quot;\ * #,##0.00_);_(&quot;$&quot;\ * \(#,##0.00\);_(&quot;$&quot;\ * &quot;-&quot;??_);_(@_)"/>
    <numFmt numFmtId="165" formatCode="_(* #,##0.00_);_(* \(#,##0.00\);_(* &quot;-&quot;??_);_(@_)"/>
    <numFmt numFmtId="171" formatCode="dd/mm/yyyy"/>
    <numFmt numFmtId="172" formatCode="d/m/yyyy"/>
  </numFmts>
  <fonts count="12" x14ac:knownFonts="1">
    <font>
      <sz val="11"/>
      <color theme="1"/>
      <name val="Calibri"/>
      <family val="2"/>
      <scheme val="minor"/>
    </font>
    <font>
      <sz val="11"/>
      <color theme="1"/>
      <name val="Calibri"/>
      <family val="2"/>
      <scheme val="minor"/>
    </font>
    <font>
      <sz val="10"/>
      <color theme="1"/>
      <name val="Calibri"/>
      <family val="2"/>
      <scheme val="minor"/>
    </font>
    <font>
      <sz val="10"/>
      <name val="Arial"/>
      <family val="2"/>
    </font>
    <font>
      <sz val="9"/>
      <color theme="1"/>
      <name val="Calibri"/>
      <family val="2"/>
      <scheme val="minor"/>
    </font>
    <font>
      <sz val="10"/>
      <color rgb="FF000000"/>
      <name val="Arial"/>
    </font>
    <font>
      <b/>
      <sz val="9"/>
      <name val="Arial Narrow"/>
      <family val="2"/>
    </font>
    <font>
      <b/>
      <sz val="9"/>
      <color rgb="FF000000"/>
      <name val="Arial Narrow"/>
      <family val="2"/>
    </font>
    <font>
      <sz val="9"/>
      <name val="Arial Narrow"/>
      <family val="2"/>
    </font>
    <font>
      <sz val="9"/>
      <color rgb="FF000000"/>
      <name val="Arial Narrow"/>
      <family val="2"/>
    </font>
    <font>
      <b/>
      <sz val="10"/>
      <name val="Arial Narrow"/>
      <family val="2"/>
    </font>
    <font>
      <sz val="10"/>
      <name val="Arial Narrow"/>
      <family val="2"/>
    </font>
  </fonts>
  <fills count="10">
    <fill>
      <patternFill patternType="none"/>
    </fill>
    <fill>
      <patternFill patternType="gray125"/>
    </fill>
    <fill>
      <patternFill patternType="solid">
        <fgColor theme="0"/>
        <bgColor rgb="FF93C47D"/>
      </patternFill>
    </fill>
    <fill>
      <patternFill patternType="solid">
        <fgColor theme="0"/>
        <bgColor rgb="FF9FC5E8"/>
      </patternFill>
    </fill>
    <fill>
      <patternFill patternType="solid">
        <fgColor theme="0"/>
        <bgColor indexed="64"/>
      </patternFill>
    </fill>
    <fill>
      <patternFill patternType="solid">
        <fgColor theme="0"/>
        <bgColor rgb="FFFFFFFF"/>
      </patternFill>
    </fill>
    <fill>
      <patternFill patternType="solid">
        <fgColor theme="0"/>
        <bgColor rgb="FFA4C2F4"/>
      </patternFill>
    </fill>
    <fill>
      <patternFill patternType="solid">
        <fgColor theme="0"/>
        <bgColor rgb="FFFFFF00"/>
      </patternFill>
    </fill>
    <fill>
      <patternFill patternType="solid">
        <fgColor theme="0"/>
        <bgColor rgb="FFB4A7D6"/>
      </patternFill>
    </fill>
    <fill>
      <patternFill patternType="solid">
        <fgColor theme="0"/>
        <bgColor rgb="FFFF00FF"/>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16">
    <xf numFmtId="0" fontId="0"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165" fontId="1" fillId="0" borderId="0" applyFont="0" applyFill="0" applyBorder="0" applyAlignment="0" applyProtection="0"/>
  </cellStyleXfs>
  <cellXfs count="40">
    <xf numFmtId="0" fontId="0" fillId="0" borderId="0" xfId="0"/>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4" fontId="7"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0" fontId="4" fillId="4" borderId="0" xfId="0" applyFont="1" applyFill="1"/>
    <xf numFmtId="0" fontId="8" fillId="5" borderId="1" xfId="0" applyFont="1" applyFill="1" applyBorder="1" applyAlignment="1">
      <alignment horizontal="center" vertical="center" wrapText="1"/>
    </xf>
    <xf numFmtId="3" fontId="8"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171" fontId="8" fillId="5" borderId="1" xfId="0" applyNumberFormat="1" applyFont="1" applyFill="1" applyBorder="1" applyAlignment="1">
      <alignment horizontal="center" vertical="center" wrapText="1"/>
    </xf>
    <xf numFmtId="3" fontId="8" fillId="5" borderId="3" xfId="0" applyNumberFormat="1"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3" fontId="8"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5" borderId="0" xfId="0" applyFont="1" applyFill="1" applyAlignment="1">
      <alignment horizontal="center" vertical="center" wrapText="1"/>
    </xf>
    <xf numFmtId="171"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5" borderId="0" xfId="0" applyFont="1" applyFill="1" applyAlignment="1">
      <alignment horizontal="center" vertical="center" wrapText="1"/>
    </xf>
    <xf numFmtId="172" fontId="8" fillId="2" borderId="1" xfId="0" applyNumberFormat="1" applyFont="1" applyFill="1" applyBorder="1" applyAlignment="1">
      <alignment horizontal="center" vertical="center" wrapText="1"/>
    </xf>
    <xf numFmtId="171" fontId="8" fillId="7" borderId="1" xfId="0" applyNumberFormat="1"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1" xfId="0" applyFont="1" applyFill="1" applyBorder="1" applyAlignment="1">
      <alignment horizontal="center" wrapText="1"/>
    </xf>
    <xf numFmtId="172"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171" fontId="8" fillId="8" borderId="1"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3" fontId="9" fillId="4" borderId="1" xfId="0"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2" fillId="4" borderId="0" xfId="0" applyFont="1" applyFill="1"/>
  </cellXfs>
  <cellStyles count="16">
    <cellStyle name="Millares 2" xfId="3"/>
    <cellStyle name="Millares 2 2 2" xfId="14"/>
    <cellStyle name="Millares 2 6" xfId="15"/>
    <cellStyle name="Moneda 2 2" xfId="2"/>
    <cellStyle name="Normal" xfId="0" builtinId="0"/>
    <cellStyle name="Normal 14" xfId="12"/>
    <cellStyle name="Normal 14 2" xfId="13"/>
    <cellStyle name="Normal 2 2" xfId="1"/>
    <cellStyle name="Normal 2 2 2" xfId="4"/>
    <cellStyle name="Normal 2 2 7" xfId="7"/>
    <cellStyle name="Normal 3" xfId="5"/>
    <cellStyle name="Normal 5" xfId="11"/>
    <cellStyle name="Normal 6" xfId="8"/>
    <cellStyle name="Normal 7" xfId="10"/>
    <cellStyle name="Normal 8" xfId="9"/>
    <cellStyle name="Normal 9" xfId="6"/>
  </cellStyles>
  <dxfs count="14">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61"/>
  <sheetViews>
    <sheetView tabSelected="1" workbookViewId="0">
      <pane xSplit="1" ySplit="1" topLeftCell="AG61" activePane="bottomRight" state="frozen"/>
      <selection pane="topRight" activeCell="B1" sqref="B1"/>
      <selection pane="bottomLeft" activeCell="A2" sqref="A2"/>
      <selection pane="bottomRight" activeCell="AT63" sqref="AT63"/>
    </sheetView>
  </sheetViews>
  <sheetFormatPr baseColWidth="10" defaultRowHeight="57" customHeight="1" x14ac:dyDescent="0.2"/>
  <cols>
    <col min="1" max="1" width="14" style="39" customWidth="1"/>
    <col min="2" max="2" width="14" style="10" customWidth="1"/>
    <col min="3" max="3" width="55.5703125" style="10" customWidth="1"/>
    <col min="4" max="10" width="14" style="10" customWidth="1"/>
    <col min="11" max="11" width="18.28515625" style="10" customWidth="1"/>
    <col min="12" max="12" width="14" style="10" customWidth="1"/>
    <col min="13" max="13" width="11.42578125" style="10"/>
    <col min="14" max="14" width="18.5703125" style="10" customWidth="1"/>
    <col min="15" max="16" width="11.42578125" style="10"/>
    <col min="17" max="17" width="22.5703125" style="10" customWidth="1"/>
    <col min="18" max="22" width="11.42578125" style="10"/>
    <col min="23" max="23" width="19.7109375" style="10" customWidth="1"/>
    <col min="24" max="24" width="11.42578125" style="10"/>
    <col min="25" max="25" width="26.42578125" style="10" customWidth="1"/>
    <col min="26" max="31" width="11.42578125" style="10"/>
    <col min="32" max="32" width="15.42578125" style="10" customWidth="1"/>
    <col min="33" max="33" width="11.42578125" style="10"/>
    <col min="34" max="34" width="15.140625" style="10" customWidth="1"/>
    <col min="35" max="35" width="15" style="10" customWidth="1"/>
    <col min="36" max="36" width="11.42578125" style="10"/>
    <col min="37" max="37" width="16.28515625" style="10" customWidth="1"/>
    <col min="38" max="38" width="11.42578125" style="10"/>
    <col min="39" max="39" width="14.42578125" style="10" customWidth="1"/>
    <col min="40" max="47" width="11.42578125" style="10"/>
    <col min="48" max="48" width="14" style="10" customWidth="1"/>
    <col min="49" max="16384" width="11.42578125" style="10"/>
  </cols>
  <sheetData>
    <row r="1" spans="1:48" ht="136.5" customHeight="1" x14ac:dyDescent="0.2">
      <c r="A1" s="1" t="s">
        <v>226</v>
      </c>
      <c r="B1" s="2" t="s">
        <v>227</v>
      </c>
      <c r="C1" s="2" t="s">
        <v>228</v>
      </c>
      <c r="D1" s="2" t="s">
        <v>229</v>
      </c>
      <c r="E1" s="3" t="s">
        <v>230</v>
      </c>
      <c r="F1" s="2" t="s">
        <v>231</v>
      </c>
      <c r="G1" s="4" t="s">
        <v>232</v>
      </c>
      <c r="H1" s="4" t="s">
        <v>233</v>
      </c>
      <c r="I1" s="3" t="s">
        <v>234</v>
      </c>
      <c r="J1" s="4" t="s">
        <v>235</v>
      </c>
      <c r="K1" s="2" t="s">
        <v>236</v>
      </c>
      <c r="L1" s="2" t="s">
        <v>237</v>
      </c>
      <c r="M1" s="2" t="s">
        <v>0</v>
      </c>
      <c r="N1" s="2" t="s">
        <v>238</v>
      </c>
      <c r="O1" s="2" t="s">
        <v>239</v>
      </c>
      <c r="P1" s="2" t="s">
        <v>240</v>
      </c>
      <c r="Q1" s="2" t="s">
        <v>241</v>
      </c>
      <c r="R1" s="2" t="s">
        <v>242</v>
      </c>
      <c r="S1" s="5" t="s">
        <v>243</v>
      </c>
      <c r="T1" s="5" t="s">
        <v>244</v>
      </c>
      <c r="U1" s="5" t="s">
        <v>245</v>
      </c>
      <c r="V1" s="5" t="s">
        <v>246</v>
      </c>
      <c r="W1" s="2" t="s">
        <v>247</v>
      </c>
      <c r="X1" s="5" t="s">
        <v>248</v>
      </c>
      <c r="Y1" s="5" t="s">
        <v>249</v>
      </c>
      <c r="Z1" s="5" t="s">
        <v>250</v>
      </c>
      <c r="AA1" s="5" t="s">
        <v>251</v>
      </c>
      <c r="AB1" s="5" t="s">
        <v>252</v>
      </c>
      <c r="AC1" s="6" t="s">
        <v>253</v>
      </c>
      <c r="AD1" s="6" t="s">
        <v>254</v>
      </c>
      <c r="AE1" s="5" t="s">
        <v>582</v>
      </c>
      <c r="AF1" s="5" t="s">
        <v>583</v>
      </c>
      <c r="AG1" s="5" t="s">
        <v>584</v>
      </c>
      <c r="AH1" s="5" t="s">
        <v>585</v>
      </c>
      <c r="AI1" s="7" t="s">
        <v>586</v>
      </c>
      <c r="AJ1" s="8" t="s">
        <v>587</v>
      </c>
      <c r="AK1" s="5" t="s">
        <v>588</v>
      </c>
      <c r="AL1" s="8" t="s">
        <v>589</v>
      </c>
      <c r="AM1" s="8" t="s">
        <v>590</v>
      </c>
      <c r="AN1" s="8" t="s">
        <v>591</v>
      </c>
      <c r="AO1" s="8" t="s">
        <v>592</v>
      </c>
      <c r="AP1" s="9" t="s">
        <v>593</v>
      </c>
      <c r="AQ1" s="9" t="s">
        <v>594</v>
      </c>
      <c r="AR1" s="5" t="s">
        <v>595</v>
      </c>
      <c r="AS1" s="5" t="s">
        <v>596</v>
      </c>
      <c r="AT1" s="5" t="s">
        <v>597</v>
      </c>
      <c r="AU1" s="5" t="s">
        <v>607</v>
      </c>
      <c r="AV1" s="5" t="s">
        <v>2</v>
      </c>
    </row>
    <row r="2" spans="1:48" ht="93.75" customHeight="1" x14ac:dyDescent="0.2">
      <c r="A2" s="37" t="s">
        <v>5</v>
      </c>
      <c r="B2" s="11" t="s">
        <v>6</v>
      </c>
      <c r="C2" s="11" t="s">
        <v>7</v>
      </c>
      <c r="D2" s="11" t="s">
        <v>8</v>
      </c>
      <c r="E2" s="12">
        <v>330000000</v>
      </c>
      <c r="F2" s="11" t="s">
        <v>9</v>
      </c>
      <c r="G2" s="11">
        <v>21222549</v>
      </c>
      <c r="H2" s="11" t="s">
        <v>4</v>
      </c>
      <c r="I2" s="12" t="s">
        <v>4</v>
      </c>
      <c r="J2" s="11">
        <v>3115674058</v>
      </c>
      <c r="K2" s="13" t="s">
        <v>255</v>
      </c>
      <c r="L2" s="11" t="s">
        <v>190</v>
      </c>
      <c r="M2" s="14">
        <v>45672</v>
      </c>
      <c r="N2" s="11" t="s">
        <v>256</v>
      </c>
      <c r="O2" s="11" t="s">
        <v>257</v>
      </c>
      <c r="P2" s="15">
        <v>17322785</v>
      </c>
      <c r="Q2" s="11" t="s">
        <v>258</v>
      </c>
      <c r="R2" s="11" t="s">
        <v>4</v>
      </c>
      <c r="S2" s="11">
        <v>3</v>
      </c>
      <c r="T2" s="14">
        <v>45666</v>
      </c>
      <c r="U2" s="11">
        <v>26</v>
      </c>
      <c r="V2" s="14">
        <v>45672</v>
      </c>
      <c r="W2" s="11" t="s">
        <v>259</v>
      </c>
      <c r="X2" s="11"/>
      <c r="Y2" s="11" t="s">
        <v>260</v>
      </c>
      <c r="Z2" s="11" t="s">
        <v>4</v>
      </c>
      <c r="AA2" s="11" t="s">
        <v>4</v>
      </c>
      <c r="AB2" s="11" t="s">
        <v>4</v>
      </c>
      <c r="AC2" s="16">
        <v>45672</v>
      </c>
      <c r="AD2" s="16">
        <v>46005</v>
      </c>
      <c r="AE2" s="11" t="s">
        <v>4</v>
      </c>
      <c r="AF2" s="11" t="s">
        <v>4</v>
      </c>
      <c r="AG2" s="11" t="s">
        <v>4</v>
      </c>
      <c r="AH2" s="11" t="s">
        <v>4</v>
      </c>
      <c r="AI2" s="11" t="s">
        <v>4</v>
      </c>
      <c r="AJ2" s="11" t="s">
        <v>4</v>
      </c>
      <c r="AK2" s="11" t="s">
        <v>4</v>
      </c>
      <c r="AL2" s="11" t="s">
        <v>4</v>
      </c>
      <c r="AM2" s="11" t="s">
        <v>4</v>
      </c>
      <c r="AN2" s="11" t="s">
        <v>4</v>
      </c>
      <c r="AO2" s="11" t="s">
        <v>4</v>
      </c>
      <c r="AP2" s="12">
        <v>0</v>
      </c>
      <c r="AQ2" s="12">
        <v>0</v>
      </c>
      <c r="AR2" s="12">
        <v>0</v>
      </c>
      <c r="AS2" s="12">
        <v>0</v>
      </c>
      <c r="AT2" s="12">
        <v>330000000</v>
      </c>
      <c r="AU2" s="11" t="s">
        <v>3</v>
      </c>
      <c r="AV2" s="11" t="s">
        <v>3</v>
      </c>
    </row>
    <row r="3" spans="1:48" ht="93.75" customHeight="1" x14ac:dyDescent="0.2">
      <c r="A3" s="37" t="s">
        <v>10</v>
      </c>
      <c r="B3" s="11" t="s">
        <v>6</v>
      </c>
      <c r="C3" s="11" t="s">
        <v>11</v>
      </c>
      <c r="D3" s="11" t="s">
        <v>12</v>
      </c>
      <c r="E3" s="12">
        <v>44967200</v>
      </c>
      <c r="F3" s="11" t="s">
        <v>13</v>
      </c>
      <c r="G3" s="11" t="s">
        <v>261</v>
      </c>
      <c r="H3" s="11" t="s">
        <v>262</v>
      </c>
      <c r="I3" s="12">
        <v>40366813</v>
      </c>
      <c r="J3" s="11" t="s">
        <v>263</v>
      </c>
      <c r="K3" s="13" t="s">
        <v>264</v>
      </c>
      <c r="L3" s="11" t="s">
        <v>190</v>
      </c>
      <c r="M3" s="14">
        <v>45672</v>
      </c>
      <c r="N3" s="11" t="s">
        <v>265</v>
      </c>
      <c r="O3" s="11" t="s">
        <v>266</v>
      </c>
      <c r="P3" s="15">
        <v>17346234</v>
      </c>
      <c r="Q3" s="11" t="s">
        <v>267</v>
      </c>
      <c r="R3" s="11" t="s">
        <v>4</v>
      </c>
      <c r="S3" s="11">
        <v>11</v>
      </c>
      <c r="T3" s="14">
        <v>45670</v>
      </c>
      <c r="U3" s="11">
        <v>27</v>
      </c>
      <c r="V3" s="14">
        <v>45672</v>
      </c>
      <c r="W3" s="11" t="s">
        <v>268</v>
      </c>
      <c r="X3" s="11"/>
      <c r="Y3" s="11" t="s">
        <v>260</v>
      </c>
      <c r="Z3" s="11" t="s">
        <v>269</v>
      </c>
      <c r="AA3" s="14">
        <v>45674</v>
      </c>
      <c r="AB3" s="14">
        <v>45674</v>
      </c>
      <c r="AC3" s="16">
        <v>45674</v>
      </c>
      <c r="AD3" s="16">
        <v>46007</v>
      </c>
      <c r="AE3" s="11" t="s">
        <v>4</v>
      </c>
      <c r="AF3" s="11" t="s">
        <v>4</v>
      </c>
      <c r="AG3" s="11" t="s">
        <v>4</v>
      </c>
      <c r="AH3" s="11" t="s">
        <v>4</v>
      </c>
      <c r="AI3" s="11" t="s">
        <v>4</v>
      </c>
      <c r="AJ3" s="11" t="s">
        <v>4</v>
      </c>
      <c r="AK3" s="11" t="s">
        <v>4</v>
      </c>
      <c r="AL3" s="11" t="s">
        <v>4</v>
      </c>
      <c r="AM3" s="11" t="s">
        <v>4</v>
      </c>
      <c r="AN3" s="11" t="s">
        <v>4</v>
      </c>
      <c r="AO3" s="11" t="s">
        <v>4</v>
      </c>
      <c r="AP3" s="11">
        <v>0</v>
      </c>
      <c r="AQ3" s="11">
        <v>0</v>
      </c>
      <c r="AR3" s="11">
        <v>0</v>
      </c>
      <c r="AS3" s="12">
        <v>0</v>
      </c>
      <c r="AT3" s="12">
        <v>44967200</v>
      </c>
      <c r="AU3" s="11" t="s">
        <v>3</v>
      </c>
      <c r="AV3" s="11" t="s">
        <v>3</v>
      </c>
    </row>
    <row r="4" spans="1:48" ht="93.75" customHeight="1" x14ac:dyDescent="0.2">
      <c r="A4" s="37" t="s">
        <v>14</v>
      </c>
      <c r="B4" s="11" t="s">
        <v>6</v>
      </c>
      <c r="C4" s="11" t="s">
        <v>15</v>
      </c>
      <c r="D4" s="11" t="s">
        <v>16</v>
      </c>
      <c r="E4" s="12">
        <v>160000000</v>
      </c>
      <c r="F4" s="17" t="s">
        <v>17</v>
      </c>
      <c r="G4" s="17" t="s">
        <v>270</v>
      </c>
      <c r="H4" s="17" t="s">
        <v>271</v>
      </c>
      <c r="I4" s="18">
        <v>76319806</v>
      </c>
      <c r="J4" s="17" t="s">
        <v>272</v>
      </c>
      <c r="K4" s="19" t="s">
        <v>273</v>
      </c>
      <c r="L4" s="11" t="s">
        <v>191</v>
      </c>
      <c r="M4" s="14">
        <v>45674</v>
      </c>
      <c r="N4" s="17" t="s">
        <v>274</v>
      </c>
      <c r="O4" s="20" t="s">
        <v>275</v>
      </c>
      <c r="P4" s="15">
        <v>40390987</v>
      </c>
      <c r="Q4" s="17" t="s">
        <v>276</v>
      </c>
      <c r="R4" s="11" t="s">
        <v>4</v>
      </c>
      <c r="S4" s="11">
        <v>4</v>
      </c>
      <c r="T4" s="14">
        <v>45667</v>
      </c>
      <c r="U4" s="11">
        <v>136</v>
      </c>
      <c r="V4" s="14">
        <v>45674</v>
      </c>
      <c r="W4" s="11" t="s">
        <v>277</v>
      </c>
      <c r="X4" s="11"/>
      <c r="Y4" s="11" t="s">
        <v>260</v>
      </c>
      <c r="Z4" s="11" t="s">
        <v>278</v>
      </c>
      <c r="AA4" s="14">
        <v>45684</v>
      </c>
      <c r="AB4" s="14">
        <v>45691</v>
      </c>
      <c r="AC4" s="16">
        <v>45694</v>
      </c>
      <c r="AD4" s="16">
        <v>46022</v>
      </c>
      <c r="AE4" s="11" t="s">
        <v>4</v>
      </c>
      <c r="AF4" s="11" t="s">
        <v>4</v>
      </c>
      <c r="AG4" s="11" t="s">
        <v>4</v>
      </c>
      <c r="AH4" s="11" t="s">
        <v>4</v>
      </c>
      <c r="AI4" s="11" t="s">
        <v>4</v>
      </c>
      <c r="AJ4" s="11" t="s">
        <v>4</v>
      </c>
      <c r="AK4" s="11" t="s">
        <v>4</v>
      </c>
      <c r="AL4" s="11" t="s">
        <v>4</v>
      </c>
      <c r="AM4" s="11" t="s">
        <v>4</v>
      </c>
      <c r="AN4" s="11" t="s">
        <v>4</v>
      </c>
      <c r="AO4" s="11" t="s">
        <v>4</v>
      </c>
      <c r="AP4" s="12">
        <v>0</v>
      </c>
      <c r="AQ4" s="12">
        <v>0</v>
      </c>
      <c r="AR4" s="12">
        <v>0</v>
      </c>
      <c r="AS4" s="12">
        <v>0</v>
      </c>
      <c r="AT4" s="12">
        <v>160000000</v>
      </c>
      <c r="AU4" s="11" t="s">
        <v>3</v>
      </c>
      <c r="AV4" s="11" t="s">
        <v>3</v>
      </c>
    </row>
    <row r="5" spans="1:48" ht="93.75" customHeight="1" x14ac:dyDescent="0.2">
      <c r="A5" s="37" t="s">
        <v>18</v>
      </c>
      <c r="B5" s="11" t="s">
        <v>6</v>
      </c>
      <c r="C5" s="11" t="s">
        <v>19</v>
      </c>
      <c r="D5" s="11" t="s">
        <v>12</v>
      </c>
      <c r="E5" s="12">
        <v>122561670</v>
      </c>
      <c r="F5" s="11" t="s">
        <v>20</v>
      </c>
      <c r="G5" s="11" t="s">
        <v>279</v>
      </c>
      <c r="H5" s="11" t="s">
        <v>280</v>
      </c>
      <c r="I5" s="12">
        <v>40397026</v>
      </c>
      <c r="J5" s="11" t="s">
        <v>281</v>
      </c>
      <c r="K5" s="13" t="s">
        <v>282</v>
      </c>
      <c r="L5" s="11" t="s">
        <v>190</v>
      </c>
      <c r="M5" s="14">
        <v>45674</v>
      </c>
      <c r="N5" s="11" t="s">
        <v>265</v>
      </c>
      <c r="O5" s="11" t="s">
        <v>283</v>
      </c>
      <c r="P5" s="15">
        <v>17346234</v>
      </c>
      <c r="Q5" s="11" t="s">
        <v>267</v>
      </c>
      <c r="R5" s="11" t="s">
        <v>4</v>
      </c>
      <c r="S5" s="11">
        <v>98</v>
      </c>
      <c r="T5" s="14">
        <v>45674</v>
      </c>
      <c r="U5" s="11">
        <v>162</v>
      </c>
      <c r="V5" s="14">
        <v>45674</v>
      </c>
      <c r="W5" s="11" t="s">
        <v>284</v>
      </c>
      <c r="X5" s="11"/>
      <c r="Y5" s="11" t="s">
        <v>260</v>
      </c>
      <c r="Z5" s="11" t="s">
        <v>4</v>
      </c>
      <c r="AA5" s="11" t="s">
        <v>4</v>
      </c>
      <c r="AB5" s="11" t="s">
        <v>4</v>
      </c>
      <c r="AC5" s="16">
        <v>45674</v>
      </c>
      <c r="AD5" s="16">
        <v>46007</v>
      </c>
      <c r="AE5" s="11" t="s">
        <v>4</v>
      </c>
      <c r="AF5" s="11" t="s">
        <v>4</v>
      </c>
      <c r="AG5" s="11" t="s">
        <v>4</v>
      </c>
      <c r="AH5" s="11" t="s">
        <v>4</v>
      </c>
      <c r="AI5" s="11" t="s">
        <v>4</v>
      </c>
      <c r="AJ5" s="11" t="s">
        <v>4</v>
      </c>
      <c r="AK5" s="11" t="s">
        <v>4</v>
      </c>
      <c r="AL5" s="11" t="s">
        <v>4</v>
      </c>
      <c r="AM5" s="11" t="s">
        <v>4</v>
      </c>
      <c r="AN5" s="11" t="s">
        <v>4</v>
      </c>
      <c r="AO5" s="11" t="s">
        <v>4</v>
      </c>
      <c r="AP5" s="11">
        <v>0</v>
      </c>
      <c r="AQ5" s="11">
        <v>0</v>
      </c>
      <c r="AR5" s="11">
        <v>0</v>
      </c>
      <c r="AS5" s="12">
        <v>0</v>
      </c>
      <c r="AT5" s="12">
        <v>122561670</v>
      </c>
      <c r="AU5" s="11" t="s">
        <v>3</v>
      </c>
      <c r="AV5" s="11" t="s">
        <v>3</v>
      </c>
    </row>
    <row r="6" spans="1:48" ht="93.75" customHeight="1" x14ac:dyDescent="0.2">
      <c r="A6" s="37" t="s">
        <v>21</v>
      </c>
      <c r="B6" s="11" t="s">
        <v>6</v>
      </c>
      <c r="C6" s="11" t="s">
        <v>22</v>
      </c>
      <c r="D6" s="11" t="s">
        <v>12</v>
      </c>
      <c r="E6" s="12">
        <v>122561670</v>
      </c>
      <c r="F6" s="11" t="s">
        <v>23</v>
      </c>
      <c r="G6" s="11" t="s">
        <v>285</v>
      </c>
      <c r="H6" s="11" t="s">
        <v>286</v>
      </c>
      <c r="I6" s="12">
        <v>40446745</v>
      </c>
      <c r="J6" s="13" t="s">
        <v>287</v>
      </c>
      <c r="K6" s="13" t="s">
        <v>288</v>
      </c>
      <c r="L6" s="11" t="s">
        <v>190</v>
      </c>
      <c r="M6" s="14">
        <v>45677</v>
      </c>
      <c r="N6" s="11" t="s">
        <v>289</v>
      </c>
      <c r="O6" s="21" t="s">
        <v>290</v>
      </c>
      <c r="P6" s="15" t="s">
        <v>291</v>
      </c>
      <c r="Q6" s="21" t="s">
        <v>292</v>
      </c>
      <c r="R6" s="11" t="s">
        <v>4</v>
      </c>
      <c r="S6" s="11">
        <v>12</v>
      </c>
      <c r="T6" s="14">
        <v>45671</v>
      </c>
      <c r="U6" s="11">
        <v>168</v>
      </c>
      <c r="V6" s="14">
        <v>45677</v>
      </c>
      <c r="W6" s="11" t="s">
        <v>284</v>
      </c>
      <c r="X6" s="11"/>
      <c r="Y6" s="11" t="s">
        <v>260</v>
      </c>
      <c r="Z6" s="11" t="s">
        <v>4</v>
      </c>
      <c r="AA6" s="11" t="s">
        <v>4</v>
      </c>
      <c r="AB6" s="11" t="s">
        <v>4</v>
      </c>
      <c r="AC6" s="16">
        <v>45677</v>
      </c>
      <c r="AD6" s="16">
        <v>46010</v>
      </c>
      <c r="AE6" s="11" t="s">
        <v>4</v>
      </c>
      <c r="AF6" s="11" t="s">
        <v>4</v>
      </c>
      <c r="AG6" s="11" t="s">
        <v>4</v>
      </c>
      <c r="AH6" s="11" t="s">
        <v>4</v>
      </c>
      <c r="AI6" s="11" t="s">
        <v>4</v>
      </c>
      <c r="AJ6" s="11" t="s">
        <v>4</v>
      </c>
      <c r="AK6" s="11" t="s">
        <v>4</v>
      </c>
      <c r="AL6" s="11" t="s">
        <v>4</v>
      </c>
      <c r="AM6" s="11" t="s">
        <v>4</v>
      </c>
      <c r="AN6" s="11" t="s">
        <v>4</v>
      </c>
      <c r="AO6" s="11" t="s">
        <v>4</v>
      </c>
      <c r="AP6" s="11">
        <v>0</v>
      </c>
      <c r="AQ6" s="11">
        <v>0</v>
      </c>
      <c r="AR6" s="11">
        <v>0</v>
      </c>
      <c r="AS6" s="12">
        <v>0</v>
      </c>
      <c r="AT6" s="12">
        <v>122561670</v>
      </c>
      <c r="AU6" s="11" t="s">
        <v>3</v>
      </c>
      <c r="AV6" s="11" t="s">
        <v>3</v>
      </c>
    </row>
    <row r="7" spans="1:48" ht="93.75" customHeight="1" x14ac:dyDescent="0.2">
      <c r="A7" s="37" t="s">
        <v>24</v>
      </c>
      <c r="B7" s="11" t="s">
        <v>6</v>
      </c>
      <c r="C7" s="11" t="s">
        <v>25</v>
      </c>
      <c r="D7" s="11" t="s">
        <v>26</v>
      </c>
      <c r="E7" s="12">
        <v>38000000</v>
      </c>
      <c r="F7" s="11" t="s">
        <v>27</v>
      </c>
      <c r="G7" s="11" t="s">
        <v>293</v>
      </c>
      <c r="H7" s="11" t="s">
        <v>294</v>
      </c>
      <c r="I7" s="12">
        <v>17345902</v>
      </c>
      <c r="J7" s="13">
        <v>3104843355</v>
      </c>
      <c r="K7" s="13" t="s">
        <v>295</v>
      </c>
      <c r="L7" s="11" t="s">
        <v>192</v>
      </c>
      <c r="M7" s="14">
        <v>45680</v>
      </c>
      <c r="N7" s="17" t="s">
        <v>274</v>
      </c>
      <c r="O7" s="20" t="s">
        <v>275</v>
      </c>
      <c r="P7" s="15">
        <v>40390987</v>
      </c>
      <c r="Q7" s="17" t="s">
        <v>276</v>
      </c>
      <c r="R7" s="11" t="s">
        <v>4</v>
      </c>
      <c r="S7" s="11">
        <v>14</v>
      </c>
      <c r="T7" s="14">
        <v>45671</v>
      </c>
      <c r="U7" s="11">
        <v>233</v>
      </c>
      <c r="V7" s="14">
        <v>45680</v>
      </c>
      <c r="W7" s="11" t="s">
        <v>296</v>
      </c>
      <c r="X7" s="11"/>
      <c r="Y7" s="11" t="s">
        <v>260</v>
      </c>
      <c r="Z7" s="11" t="s">
        <v>4</v>
      </c>
      <c r="AA7" s="11" t="s">
        <v>4</v>
      </c>
      <c r="AB7" s="11" t="s">
        <v>4</v>
      </c>
      <c r="AC7" s="16">
        <v>45680</v>
      </c>
      <c r="AD7" s="16">
        <v>45983</v>
      </c>
      <c r="AE7" s="11" t="s">
        <v>4</v>
      </c>
      <c r="AF7" s="11" t="s">
        <v>4</v>
      </c>
      <c r="AG7" s="11" t="s">
        <v>4</v>
      </c>
      <c r="AH7" s="11" t="s">
        <v>4</v>
      </c>
      <c r="AI7" s="11" t="s">
        <v>4</v>
      </c>
      <c r="AJ7" s="11" t="s">
        <v>4</v>
      </c>
      <c r="AK7" s="11" t="s">
        <v>4</v>
      </c>
      <c r="AL7" s="11" t="s">
        <v>4</v>
      </c>
      <c r="AM7" s="11" t="s">
        <v>4</v>
      </c>
      <c r="AN7" s="11" t="s">
        <v>4</v>
      </c>
      <c r="AO7" s="11" t="s">
        <v>4</v>
      </c>
      <c r="AP7" s="11">
        <v>0</v>
      </c>
      <c r="AQ7" s="11">
        <v>0</v>
      </c>
      <c r="AR7" s="11">
        <v>0</v>
      </c>
      <c r="AS7" s="12">
        <v>0</v>
      </c>
      <c r="AT7" s="12">
        <v>38000000</v>
      </c>
      <c r="AU7" s="11" t="s">
        <v>3</v>
      </c>
      <c r="AV7" s="11" t="s">
        <v>3</v>
      </c>
    </row>
    <row r="8" spans="1:48" ht="93.75" customHeight="1" x14ac:dyDescent="0.2">
      <c r="A8" s="37" t="s">
        <v>28</v>
      </c>
      <c r="B8" s="11" t="s">
        <v>29</v>
      </c>
      <c r="C8" s="11" t="s">
        <v>30</v>
      </c>
      <c r="D8" s="11" t="s">
        <v>31</v>
      </c>
      <c r="E8" s="12">
        <v>2502167262</v>
      </c>
      <c r="F8" s="11" t="s">
        <v>32</v>
      </c>
      <c r="G8" s="12" t="s">
        <v>297</v>
      </c>
      <c r="H8" s="11" t="s">
        <v>298</v>
      </c>
      <c r="I8" s="12">
        <v>17423913</v>
      </c>
      <c r="J8" s="13">
        <v>3003475090</v>
      </c>
      <c r="K8" s="13" t="s">
        <v>299</v>
      </c>
      <c r="L8" s="11" t="s">
        <v>193</v>
      </c>
      <c r="M8" s="14">
        <v>45691</v>
      </c>
      <c r="N8" s="11" t="s">
        <v>265</v>
      </c>
      <c r="O8" s="11" t="s">
        <v>283</v>
      </c>
      <c r="P8" s="15">
        <v>17346234</v>
      </c>
      <c r="Q8" s="11" t="s">
        <v>267</v>
      </c>
      <c r="R8" s="11" t="s">
        <v>300</v>
      </c>
      <c r="S8" s="11">
        <v>139</v>
      </c>
      <c r="T8" s="14">
        <v>45684</v>
      </c>
      <c r="U8" s="11">
        <v>447</v>
      </c>
      <c r="V8" s="14">
        <v>45691</v>
      </c>
      <c r="W8" s="11" t="s">
        <v>301</v>
      </c>
      <c r="X8" s="11"/>
      <c r="Y8" s="11" t="s">
        <v>302</v>
      </c>
      <c r="Z8" s="11" t="s">
        <v>303</v>
      </c>
      <c r="AA8" s="14">
        <v>45700</v>
      </c>
      <c r="AB8" s="14">
        <v>45700</v>
      </c>
      <c r="AC8" s="16">
        <v>45700</v>
      </c>
      <c r="AD8" s="16">
        <v>45880</v>
      </c>
      <c r="AE8" s="11" t="s">
        <v>4</v>
      </c>
      <c r="AF8" s="11" t="s">
        <v>4</v>
      </c>
      <c r="AG8" s="11" t="s">
        <v>4</v>
      </c>
      <c r="AH8" s="14">
        <v>45757</v>
      </c>
      <c r="AI8" s="11" t="s">
        <v>598</v>
      </c>
      <c r="AJ8" s="11" t="s">
        <v>4</v>
      </c>
      <c r="AK8" s="11" t="s">
        <v>4</v>
      </c>
      <c r="AL8" s="14">
        <v>45867</v>
      </c>
      <c r="AM8" s="11" t="s">
        <v>599</v>
      </c>
      <c r="AN8" s="11" t="s">
        <v>4</v>
      </c>
      <c r="AO8" s="11" t="s">
        <v>4</v>
      </c>
      <c r="AP8" s="11">
        <v>0</v>
      </c>
      <c r="AQ8" s="11">
        <v>0</v>
      </c>
      <c r="AR8" s="11">
        <v>0</v>
      </c>
      <c r="AS8" s="12">
        <v>0</v>
      </c>
      <c r="AT8" s="12">
        <v>2502167262</v>
      </c>
      <c r="AU8" s="11" t="s">
        <v>3</v>
      </c>
      <c r="AV8" s="11" t="s">
        <v>3</v>
      </c>
    </row>
    <row r="9" spans="1:48" ht="93.75" customHeight="1" x14ac:dyDescent="0.2">
      <c r="A9" s="37" t="s">
        <v>33</v>
      </c>
      <c r="B9" s="11" t="s">
        <v>6</v>
      </c>
      <c r="C9" s="11" t="s">
        <v>34</v>
      </c>
      <c r="D9" s="11" t="s">
        <v>26</v>
      </c>
      <c r="E9" s="12">
        <v>26500000</v>
      </c>
      <c r="F9" s="11" t="s">
        <v>35</v>
      </c>
      <c r="G9" s="11">
        <v>17312059</v>
      </c>
      <c r="H9" s="11" t="s">
        <v>4</v>
      </c>
      <c r="I9" s="12" t="s">
        <v>4</v>
      </c>
      <c r="J9" s="13">
        <v>3142508040</v>
      </c>
      <c r="K9" s="13" t="s">
        <v>304</v>
      </c>
      <c r="L9" s="11" t="s">
        <v>192</v>
      </c>
      <c r="M9" s="14">
        <v>45693</v>
      </c>
      <c r="N9" s="11" t="s">
        <v>274</v>
      </c>
      <c r="O9" s="11" t="s">
        <v>275</v>
      </c>
      <c r="P9" s="15">
        <v>40390987</v>
      </c>
      <c r="Q9" s="11" t="s">
        <v>276</v>
      </c>
      <c r="R9" s="11" t="s">
        <v>4</v>
      </c>
      <c r="S9" s="11">
        <v>128</v>
      </c>
      <c r="T9" s="14">
        <v>45680</v>
      </c>
      <c r="U9" s="11">
        <v>528</v>
      </c>
      <c r="V9" s="14">
        <v>45693</v>
      </c>
      <c r="W9" s="11" t="s">
        <v>305</v>
      </c>
      <c r="X9" s="11"/>
      <c r="Y9" s="11" t="s">
        <v>260</v>
      </c>
      <c r="Z9" s="11" t="s">
        <v>4</v>
      </c>
      <c r="AA9" s="11" t="s">
        <v>4</v>
      </c>
      <c r="AB9" s="11" t="s">
        <v>4</v>
      </c>
      <c r="AC9" s="16">
        <v>45694</v>
      </c>
      <c r="AD9" s="16">
        <v>45996</v>
      </c>
      <c r="AE9" s="11" t="s">
        <v>4</v>
      </c>
      <c r="AF9" s="11" t="s">
        <v>4</v>
      </c>
      <c r="AG9" s="11" t="s">
        <v>4</v>
      </c>
      <c r="AH9" s="11" t="s">
        <v>4</v>
      </c>
      <c r="AI9" s="11" t="s">
        <v>4</v>
      </c>
      <c r="AJ9" s="11" t="s">
        <v>4</v>
      </c>
      <c r="AK9" s="11" t="s">
        <v>4</v>
      </c>
      <c r="AL9" s="11" t="s">
        <v>4</v>
      </c>
      <c r="AM9" s="11" t="s">
        <v>4</v>
      </c>
      <c r="AN9" s="11" t="s">
        <v>4</v>
      </c>
      <c r="AO9" s="11" t="s">
        <v>4</v>
      </c>
      <c r="AP9" s="11">
        <v>0</v>
      </c>
      <c r="AQ9" s="11">
        <v>0</v>
      </c>
      <c r="AR9" s="11">
        <v>0</v>
      </c>
      <c r="AS9" s="12">
        <v>0</v>
      </c>
      <c r="AT9" s="12">
        <v>26500000</v>
      </c>
      <c r="AU9" s="11" t="s">
        <v>3</v>
      </c>
      <c r="AV9" s="11" t="s">
        <v>3</v>
      </c>
    </row>
    <row r="10" spans="1:48" ht="93.75" customHeight="1" x14ac:dyDescent="0.2">
      <c r="A10" s="37" t="s">
        <v>36</v>
      </c>
      <c r="B10" s="11" t="s">
        <v>6</v>
      </c>
      <c r="C10" s="11" t="s">
        <v>37</v>
      </c>
      <c r="D10" s="11" t="s">
        <v>38</v>
      </c>
      <c r="E10" s="12">
        <v>22658790</v>
      </c>
      <c r="F10" s="11" t="s">
        <v>39</v>
      </c>
      <c r="G10" s="11" t="s">
        <v>306</v>
      </c>
      <c r="H10" s="11" t="s">
        <v>307</v>
      </c>
      <c r="I10" s="12">
        <v>91530838</v>
      </c>
      <c r="J10" s="22" t="s">
        <v>308</v>
      </c>
      <c r="K10" s="13" t="s">
        <v>309</v>
      </c>
      <c r="L10" s="11" t="s">
        <v>194</v>
      </c>
      <c r="M10" s="14">
        <v>45695</v>
      </c>
      <c r="N10" s="11" t="s">
        <v>310</v>
      </c>
      <c r="O10" s="11" t="s">
        <v>311</v>
      </c>
      <c r="P10" s="15">
        <v>40189342</v>
      </c>
      <c r="Q10" s="11" t="s">
        <v>312</v>
      </c>
      <c r="R10" s="11" t="s">
        <v>4</v>
      </c>
      <c r="S10" s="11">
        <v>140</v>
      </c>
      <c r="T10" s="14">
        <v>45684</v>
      </c>
      <c r="U10" s="11">
        <v>669</v>
      </c>
      <c r="V10" s="14">
        <v>45698</v>
      </c>
      <c r="W10" s="11" t="s">
        <v>313</v>
      </c>
      <c r="X10" s="11"/>
      <c r="Y10" s="11" t="s">
        <v>260</v>
      </c>
      <c r="Z10" s="11" t="s">
        <v>4</v>
      </c>
      <c r="AA10" s="11" t="s">
        <v>4</v>
      </c>
      <c r="AB10" s="11" t="s">
        <v>4</v>
      </c>
      <c r="AC10" s="16">
        <v>45698</v>
      </c>
      <c r="AD10" s="16">
        <v>45817</v>
      </c>
      <c r="AE10" s="11" t="s">
        <v>4</v>
      </c>
      <c r="AF10" s="11" t="s">
        <v>4</v>
      </c>
      <c r="AG10" s="11" t="s">
        <v>4</v>
      </c>
      <c r="AH10" s="11" t="s">
        <v>4</v>
      </c>
      <c r="AI10" s="11" t="s">
        <v>4</v>
      </c>
      <c r="AJ10" s="11" t="s">
        <v>4</v>
      </c>
      <c r="AK10" s="11" t="s">
        <v>4</v>
      </c>
      <c r="AL10" s="11" t="s">
        <v>4</v>
      </c>
      <c r="AM10" s="11" t="s">
        <v>4</v>
      </c>
      <c r="AN10" s="11" t="s">
        <v>4</v>
      </c>
      <c r="AO10" s="11" t="s">
        <v>4</v>
      </c>
      <c r="AP10" s="11">
        <v>0</v>
      </c>
      <c r="AQ10" s="11">
        <v>0</v>
      </c>
      <c r="AR10" s="11">
        <v>0</v>
      </c>
      <c r="AS10" s="12">
        <v>0</v>
      </c>
      <c r="AT10" s="12">
        <v>22658790</v>
      </c>
      <c r="AU10" s="23">
        <v>45720</v>
      </c>
      <c r="AV10" s="24" t="s">
        <v>218</v>
      </c>
    </row>
    <row r="11" spans="1:48" ht="93.75" customHeight="1" x14ac:dyDescent="0.2">
      <c r="A11" s="37" t="s">
        <v>40</v>
      </c>
      <c r="B11" s="11" t="s">
        <v>6</v>
      </c>
      <c r="C11" s="11" t="s">
        <v>41</v>
      </c>
      <c r="D11" s="11" t="s">
        <v>38</v>
      </c>
      <c r="E11" s="12">
        <v>357501594</v>
      </c>
      <c r="F11" s="11" t="s">
        <v>42</v>
      </c>
      <c r="G11" s="11" t="s">
        <v>314</v>
      </c>
      <c r="H11" s="11" t="s">
        <v>315</v>
      </c>
      <c r="I11" s="12">
        <v>1123038445</v>
      </c>
      <c r="J11" s="13" t="s">
        <v>316</v>
      </c>
      <c r="K11" s="13" t="s">
        <v>317</v>
      </c>
      <c r="L11" s="11" t="s">
        <v>192</v>
      </c>
      <c r="M11" s="14">
        <v>45695</v>
      </c>
      <c r="N11" s="11" t="s">
        <v>318</v>
      </c>
      <c r="O11" s="11" t="s">
        <v>319</v>
      </c>
      <c r="P11" s="15">
        <v>91239864</v>
      </c>
      <c r="Q11" s="11" t="s">
        <v>320</v>
      </c>
      <c r="R11" s="11" t="s">
        <v>4</v>
      </c>
      <c r="S11" s="11">
        <v>174</v>
      </c>
      <c r="T11" s="14">
        <v>45687</v>
      </c>
      <c r="U11" s="11">
        <v>605</v>
      </c>
      <c r="V11" s="14">
        <v>45695</v>
      </c>
      <c r="W11" s="11" t="s">
        <v>321</v>
      </c>
      <c r="X11" s="11"/>
      <c r="Y11" s="11" t="s">
        <v>260</v>
      </c>
      <c r="Z11" s="11" t="s">
        <v>322</v>
      </c>
      <c r="AA11" s="14">
        <v>45695</v>
      </c>
      <c r="AB11" s="14">
        <v>45695</v>
      </c>
      <c r="AC11" s="16">
        <v>45695</v>
      </c>
      <c r="AD11" s="16">
        <v>45997</v>
      </c>
      <c r="AE11" s="11" t="s">
        <v>4</v>
      </c>
      <c r="AF11" s="11" t="s">
        <v>4</v>
      </c>
      <c r="AG11" s="11" t="s">
        <v>4</v>
      </c>
      <c r="AH11" s="11" t="s">
        <v>4</v>
      </c>
      <c r="AI11" s="11" t="s">
        <v>4</v>
      </c>
      <c r="AJ11" s="11" t="s">
        <v>4</v>
      </c>
      <c r="AK11" s="11" t="s">
        <v>4</v>
      </c>
      <c r="AL11" s="11" t="s">
        <v>4</v>
      </c>
      <c r="AM11" s="11" t="s">
        <v>4</v>
      </c>
      <c r="AN11" s="11" t="s">
        <v>4</v>
      </c>
      <c r="AO11" s="11" t="s">
        <v>4</v>
      </c>
      <c r="AP11" s="11">
        <v>0</v>
      </c>
      <c r="AQ11" s="11">
        <v>0</v>
      </c>
      <c r="AR11" s="11">
        <v>0</v>
      </c>
      <c r="AS11" s="12">
        <v>0</v>
      </c>
      <c r="AT11" s="12">
        <v>357501594</v>
      </c>
      <c r="AU11" s="11" t="s">
        <v>3</v>
      </c>
      <c r="AV11" s="11" t="s">
        <v>3</v>
      </c>
    </row>
    <row r="12" spans="1:48" ht="93.75" customHeight="1" x14ac:dyDescent="0.2">
      <c r="A12" s="37" t="s">
        <v>43</v>
      </c>
      <c r="B12" s="11" t="s">
        <v>6</v>
      </c>
      <c r="C12" s="11" t="s">
        <v>44</v>
      </c>
      <c r="D12" s="11" t="s">
        <v>8</v>
      </c>
      <c r="E12" s="12">
        <v>13258375</v>
      </c>
      <c r="F12" s="11" t="s">
        <v>45</v>
      </c>
      <c r="G12" s="11">
        <v>16347049</v>
      </c>
      <c r="H12" s="11" t="s">
        <v>4</v>
      </c>
      <c r="I12" s="12" t="s">
        <v>4</v>
      </c>
      <c r="J12" s="13">
        <v>3106078692</v>
      </c>
      <c r="K12" s="13" t="s">
        <v>323</v>
      </c>
      <c r="L12" s="11" t="s">
        <v>195</v>
      </c>
      <c r="M12" s="14">
        <v>45695</v>
      </c>
      <c r="N12" s="11" t="s">
        <v>274</v>
      </c>
      <c r="O12" s="11" t="s">
        <v>324</v>
      </c>
      <c r="P12" s="15">
        <v>40390987</v>
      </c>
      <c r="Q12" s="11" t="s">
        <v>276</v>
      </c>
      <c r="R12" s="11" t="s">
        <v>4</v>
      </c>
      <c r="S12" s="11" t="s">
        <v>4</v>
      </c>
      <c r="T12" s="11" t="s">
        <v>4</v>
      </c>
      <c r="U12" s="11" t="s">
        <v>4</v>
      </c>
      <c r="V12" s="11" t="s">
        <v>4</v>
      </c>
      <c r="W12" s="11" t="s">
        <v>4</v>
      </c>
      <c r="X12" s="11"/>
      <c r="Y12" s="11" t="s">
        <v>4</v>
      </c>
      <c r="Z12" s="11" t="s">
        <v>4</v>
      </c>
      <c r="AA12" s="11" t="s">
        <v>4</v>
      </c>
      <c r="AB12" s="11" t="s">
        <v>4</v>
      </c>
      <c r="AC12" s="16">
        <v>45695</v>
      </c>
      <c r="AD12" s="16">
        <v>46022</v>
      </c>
      <c r="AE12" s="11" t="s">
        <v>4</v>
      </c>
      <c r="AF12" s="11" t="s">
        <v>4</v>
      </c>
      <c r="AG12" s="11" t="s">
        <v>4</v>
      </c>
      <c r="AH12" s="11" t="s">
        <v>4</v>
      </c>
      <c r="AI12" s="11" t="s">
        <v>4</v>
      </c>
      <c r="AJ12" s="11" t="s">
        <v>4</v>
      </c>
      <c r="AK12" s="11" t="s">
        <v>4</v>
      </c>
      <c r="AL12" s="11" t="s">
        <v>4</v>
      </c>
      <c r="AM12" s="11" t="s">
        <v>4</v>
      </c>
      <c r="AN12" s="11" t="s">
        <v>4</v>
      </c>
      <c r="AO12" s="11" t="s">
        <v>4</v>
      </c>
      <c r="AP12" s="11">
        <v>0</v>
      </c>
      <c r="AQ12" s="11">
        <v>0</v>
      </c>
      <c r="AR12" s="11">
        <v>0</v>
      </c>
      <c r="AS12" s="12">
        <v>0</v>
      </c>
      <c r="AT12" s="12">
        <v>13258375</v>
      </c>
      <c r="AU12" s="11" t="s">
        <v>3</v>
      </c>
      <c r="AV12" s="11" t="s">
        <v>3</v>
      </c>
    </row>
    <row r="13" spans="1:48" ht="93.75" customHeight="1" x14ac:dyDescent="0.2">
      <c r="A13" s="37" t="s">
        <v>46</v>
      </c>
      <c r="B13" s="11" t="s">
        <v>6</v>
      </c>
      <c r="C13" s="11" t="s">
        <v>47</v>
      </c>
      <c r="D13" s="11" t="s">
        <v>8</v>
      </c>
      <c r="E13" s="12">
        <v>14655875</v>
      </c>
      <c r="F13" s="11" t="s">
        <v>48</v>
      </c>
      <c r="G13" s="11">
        <v>23754697</v>
      </c>
      <c r="H13" s="11" t="s">
        <v>4</v>
      </c>
      <c r="I13" s="12" t="s">
        <v>4</v>
      </c>
      <c r="J13" s="13">
        <v>3112303911</v>
      </c>
      <c r="K13" s="13" t="s">
        <v>325</v>
      </c>
      <c r="L13" s="11" t="s">
        <v>195</v>
      </c>
      <c r="M13" s="14">
        <v>45695</v>
      </c>
      <c r="N13" s="11" t="s">
        <v>274</v>
      </c>
      <c r="O13" s="11" t="s">
        <v>324</v>
      </c>
      <c r="P13" s="15">
        <v>40390987</v>
      </c>
      <c r="Q13" s="11" t="s">
        <v>276</v>
      </c>
      <c r="R13" s="11" t="s">
        <v>4</v>
      </c>
      <c r="S13" s="11" t="s">
        <v>4</v>
      </c>
      <c r="T13" s="11" t="s">
        <v>4</v>
      </c>
      <c r="U13" s="11" t="s">
        <v>4</v>
      </c>
      <c r="V13" s="11" t="s">
        <v>4</v>
      </c>
      <c r="W13" s="11" t="s">
        <v>4</v>
      </c>
      <c r="X13" s="11"/>
      <c r="Y13" s="11" t="s">
        <v>4</v>
      </c>
      <c r="Z13" s="11" t="s">
        <v>4</v>
      </c>
      <c r="AA13" s="11" t="s">
        <v>4</v>
      </c>
      <c r="AB13" s="11" t="s">
        <v>4</v>
      </c>
      <c r="AC13" s="16">
        <v>45695</v>
      </c>
      <c r="AD13" s="16">
        <v>46022</v>
      </c>
      <c r="AE13" s="11" t="s">
        <v>4</v>
      </c>
      <c r="AF13" s="11" t="s">
        <v>4</v>
      </c>
      <c r="AG13" s="11" t="s">
        <v>4</v>
      </c>
      <c r="AH13" s="11" t="s">
        <v>4</v>
      </c>
      <c r="AI13" s="11" t="s">
        <v>4</v>
      </c>
      <c r="AJ13" s="11" t="s">
        <v>4</v>
      </c>
      <c r="AK13" s="11" t="s">
        <v>4</v>
      </c>
      <c r="AL13" s="11" t="s">
        <v>4</v>
      </c>
      <c r="AM13" s="11" t="s">
        <v>4</v>
      </c>
      <c r="AN13" s="11" t="s">
        <v>4</v>
      </c>
      <c r="AO13" s="11" t="s">
        <v>4</v>
      </c>
      <c r="AP13" s="11">
        <v>0</v>
      </c>
      <c r="AQ13" s="11">
        <v>0</v>
      </c>
      <c r="AR13" s="11">
        <v>0</v>
      </c>
      <c r="AS13" s="12">
        <v>0</v>
      </c>
      <c r="AT13" s="12">
        <v>14655875</v>
      </c>
      <c r="AU13" s="11" t="s">
        <v>3</v>
      </c>
      <c r="AV13" s="11" t="s">
        <v>3</v>
      </c>
    </row>
    <row r="14" spans="1:48" ht="93.75" customHeight="1" x14ac:dyDescent="0.2">
      <c r="A14" s="37" t="s">
        <v>49</v>
      </c>
      <c r="B14" s="11" t="s">
        <v>6</v>
      </c>
      <c r="C14" s="11" t="s">
        <v>50</v>
      </c>
      <c r="D14" s="11" t="s">
        <v>8</v>
      </c>
      <c r="E14" s="12">
        <v>15468375</v>
      </c>
      <c r="F14" s="11" t="s">
        <v>51</v>
      </c>
      <c r="G14" s="11" t="s">
        <v>326</v>
      </c>
      <c r="H14" s="11" t="s">
        <v>327</v>
      </c>
      <c r="I14" s="12">
        <v>14981957</v>
      </c>
      <c r="J14" s="13" t="s">
        <v>328</v>
      </c>
      <c r="K14" s="13" t="s">
        <v>329</v>
      </c>
      <c r="L14" s="11" t="s">
        <v>195</v>
      </c>
      <c r="M14" s="14">
        <v>45695</v>
      </c>
      <c r="N14" s="11" t="s">
        <v>274</v>
      </c>
      <c r="O14" s="11" t="s">
        <v>324</v>
      </c>
      <c r="P14" s="15">
        <v>40390987</v>
      </c>
      <c r="Q14" s="11" t="s">
        <v>276</v>
      </c>
      <c r="R14" s="11" t="s">
        <v>4</v>
      </c>
      <c r="S14" s="11" t="s">
        <v>4</v>
      </c>
      <c r="T14" s="11" t="s">
        <v>4</v>
      </c>
      <c r="U14" s="11" t="s">
        <v>4</v>
      </c>
      <c r="V14" s="11" t="s">
        <v>4</v>
      </c>
      <c r="W14" s="11" t="s">
        <v>4</v>
      </c>
      <c r="X14" s="11"/>
      <c r="Y14" s="11" t="s">
        <v>4</v>
      </c>
      <c r="Z14" s="11" t="s">
        <v>4</v>
      </c>
      <c r="AA14" s="11" t="s">
        <v>4</v>
      </c>
      <c r="AB14" s="11" t="s">
        <v>4</v>
      </c>
      <c r="AC14" s="16">
        <v>45695</v>
      </c>
      <c r="AD14" s="16">
        <v>46022</v>
      </c>
      <c r="AE14" s="11" t="s">
        <v>4</v>
      </c>
      <c r="AF14" s="11" t="s">
        <v>4</v>
      </c>
      <c r="AG14" s="11" t="s">
        <v>4</v>
      </c>
      <c r="AH14" s="11" t="s">
        <v>4</v>
      </c>
      <c r="AI14" s="11" t="s">
        <v>4</v>
      </c>
      <c r="AJ14" s="11" t="s">
        <v>4</v>
      </c>
      <c r="AK14" s="11" t="s">
        <v>4</v>
      </c>
      <c r="AL14" s="11" t="s">
        <v>4</v>
      </c>
      <c r="AM14" s="11" t="s">
        <v>4</v>
      </c>
      <c r="AN14" s="11" t="s">
        <v>4</v>
      </c>
      <c r="AO14" s="11" t="s">
        <v>4</v>
      </c>
      <c r="AP14" s="11">
        <v>0</v>
      </c>
      <c r="AQ14" s="11">
        <v>0</v>
      </c>
      <c r="AR14" s="11">
        <v>0</v>
      </c>
      <c r="AS14" s="12">
        <v>0</v>
      </c>
      <c r="AT14" s="12">
        <v>15468375</v>
      </c>
      <c r="AU14" s="11" t="s">
        <v>3</v>
      </c>
      <c r="AV14" s="11" t="s">
        <v>3</v>
      </c>
    </row>
    <row r="15" spans="1:48" ht="93.75" customHeight="1" x14ac:dyDescent="0.2">
      <c r="A15" s="37" t="s">
        <v>52</v>
      </c>
      <c r="B15" s="11" t="s">
        <v>6</v>
      </c>
      <c r="C15" s="11" t="s">
        <v>53</v>
      </c>
      <c r="D15" s="11" t="s">
        <v>8</v>
      </c>
      <c r="E15" s="12">
        <v>3530042</v>
      </c>
      <c r="F15" s="11" t="s">
        <v>54</v>
      </c>
      <c r="G15" s="11">
        <v>1120375986</v>
      </c>
      <c r="H15" s="11" t="s">
        <v>4</v>
      </c>
      <c r="I15" s="12" t="s">
        <v>4</v>
      </c>
      <c r="J15" s="13">
        <v>3102105493</v>
      </c>
      <c r="K15" s="13" t="s">
        <v>330</v>
      </c>
      <c r="L15" s="11" t="s">
        <v>195</v>
      </c>
      <c r="M15" s="14">
        <v>45695</v>
      </c>
      <c r="N15" s="11" t="s">
        <v>274</v>
      </c>
      <c r="O15" s="11" t="s">
        <v>324</v>
      </c>
      <c r="P15" s="15">
        <v>40390987</v>
      </c>
      <c r="Q15" s="11" t="s">
        <v>276</v>
      </c>
      <c r="R15" s="11" t="s">
        <v>4</v>
      </c>
      <c r="S15" s="11" t="s">
        <v>4</v>
      </c>
      <c r="T15" s="11" t="s">
        <v>4</v>
      </c>
      <c r="U15" s="11" t="s">
        <v>4</v>
      </c>
      <c r="V15" s="11" t="s">
        <v>4</v>
      </c>
      <c r="W15" s="11" t="s">
        <v>4</v>
      </c>
      <c r="X15" s="11"/>
      <c r="Y15" s="11" t="s">
        <v>4</v>
      </c>
      <c r="Z15" s="11" t="s">
        <v>4</v>
      </c>
      <c r="AA15" s="11" t="s">
        <v>4</v>
      </c>
      <c r="AB15" s="11" t="s">
        <v>4</v>
      </c>
      <c r="AC15" s="16">
        <v>45695</v>
      </c>
      <c r="AD15" s="16">
        <v>46022</v>
      </c>
      <c r="AE15" s="11" t="s">
        <v>4</v>
      </c>
      <c r="AF15" s="11" t="s">
        <v>4</v>
      </c>
      <c r="AG15" s="11" t="s">
        <v>4</v>
      </c>
      <c r="AH15" s="11" t="s">
        <v>4</v>
      </c>
      <c r="AI15" s="11" t="s">
        <v>4</v>
      </c>
      <c r="AJ15" s="11" t="s">
        <v>4</v>
      </c>
      <c r="AK15" s="11" t="s">
        <v>4</v>
      </c>
      <c r="AL15" s="11" t="s">
        <v>4</v>
      </c>
      <c r="AM15" s="11" t="s">
        <v>4</v>
      </c>
      <c r="AN15" s="11" t="s">
        <v>4</v>
      </c>
      <c r="AO15" s="11" t="s">
        <v>4</v>
      </c>
      <c r="AP15" s="11">
        <v>0</v>
      </c>
      <c r="AQ15" s="11">
        <v>0</v>
      </c>
      <c r="AR15" s="11">
        <v>0</v>
      </c>
      <c r="AS15" s="12">
        <v>0</v>
      </c>
      <c r="AT15" s="12">
        <v>3530042</v>
      </c>
      <c r="AU15" s="11" t="s">
        <v>3</v>
      </c>
      <c r="AV15" s="11" t="s">
        <v>3</v>
      </c>
    </row>
    <row r="16" spans="1:48" ht="93.75" customHeight="1" x14ac:dyDescent="0.2">
      <c r="A16" s="37" t="s">
        <v>55</v>
      </c>
      <c r="B16" s="11" t="s">
        <v>6</v>
      </c>
      <c r="C16" s="11" t="s">
        <v>56</v>
      </c>
      <c r="D16" s="11" t="s">
        <v>8</v>
      </c>
      <c r="E16" s="12">
        <v>6642323</v>
      </c>
      <c r="F16" s="11" t="s">
        <v>57</v>
      </c>
      <c r="G16" s="11">
        <v>1121938354</v>
      </c>
      <c r="H16" s="11" t="s">
        <v>4</v>
      </c>
      <c r="I16" s="12" t="s">
        <v>4</v>
      </c>
      <c r="J16" s="13">
        <v>3223960748</v>
      </c>
      <c r="K16" s="13" t="s">
        <v>331</v>
      </c>
      <c r="L16" s="11" t="s">
        <v>196</v>
      </c>
      <c r="M16" s="14">
        <v>45698</v>
      </c>
      <c r="N16" s="11" t="s">
        <v>274</v>
      </c>
      <c r="O16" s="11" t="s">
        <v>324</v>
      </c>
      <c r="P16" s="15">
        <v>40390987</v>
      </c>
      <c r="Q16" s="11" t="s">
        <v>276</v>
      </c>
      <c r="R16" s="11" t="s">
        <v>4</v>
      </c>
      <c r="S16" s="11" t="s">
        <v>4</v>
      </c>
      <c r="T16" s="11" t="s">
        <v>4</v>
      </c>
      <c r="U16" s="11" t="s">
        <v>4</v>
      </c>
      <c r="V16" s="11" t="s">
        <v>4</v>
      </c>
      <c r="W16" s="11" t="s">
        <v>4</v>
      </c>
      <c r="X16" s="11"/>
      <c r="Y16" s="11" t="s">
        <v>4</v>
      </c>
      <c r="Z16" s="11" t="s">
        <v>4</v>
      </c>
      <c r="AA16" s="11" t="s">
        <v>4</v>
      </c>
      <c r="AB16" s="11" t="s">
        <v>4</v>
      </c>
      <c r="AC16" s="16">
        <v>45698</v>
      </c>
      <c r="AD16" s="16">
        <v>46022</v>
      </c>
      <c r="AE16" s="11" t="s">
        <v>4</v>
      </c>
      <c r="AF16" s="11" t="s">
        <v>4</v>
      </c>
      <c r="AG16" s="11" t="s">
        <v>4</v>
      </c>
      <c r="AH16" s="11" t="s">
        <v>4</v>
      </c>
      <c r="AI16" s="11" t="s">
        <v>4</v>
      </c>
      <c r="AJ16" s="11" t="s">
        <v>4</v>
      </c>
      <c r="AK16" s="11" t="s">
        <v>4</v>
      </c>
      <c r="AL16" s="11" t="s">
        <v>4</v>
      </c>
      <c r="AM16" s="11" t="s">
        <v>4</v>
      </c>
      <c r="AN16" s="11" t="s">
        <v>4</v>
      </c>
      <c r="AO16" s="11" t="s">
        <v>4</v>
      </c>
      <c r="AP16" s="11">
        <v>0</v>
      </c>
      <c r="AQ16" s="11">
        <v>0</v>
      </c>
      <c r="AR16" s="11">
        <v>0</v>
      </c>
      <c r="AS16" s="12">
        <v>0</v>
      </c>
      <c r="AT16" s="12">
        <v>6642323</v>
      </c>
      <c r="AU16" s="11" t="s">
        <v>3</v>
      </c>
      <c r="AV16" s="11" t="s">
        <v>3</v>
      </c>
    </row>
    <row r="17" spans="1:48" ht="93.75" customHeight="1" x14ac:dyDescent="0.2">
      <c r="A17" s="37" t="s">
        <v>58</v>
      </c>
      <c r="B17" s="11" t="s">
        <v>6</v>
      </c>
      <c r="C17" s="11" t="s">
        <v>59</v>
      </c>
      <c r="D17" s="11" t="s">
        <v>8</v>
      </c>
      <c r="E17" s="12">
        <v>8670923</v>
      </c>
      <c r="F17" s="11" t="s">
        <v>60</v>
      </c>
      <c r="G17" s="11" t="s">
        <v>332</v>
      </c>
      <c r="H17" s="11" t="s">
        <v>333</v>
      </c>
      <c r="I17" s="12">
        <v>1121829731</v>
      </c>
      <c r="J17" s="13" t="s">
        <v>334</v>
      </c>
      <c r="K17" s="13" t="s">
        <v>335</v>
      </c>
      <c r="L17" s="11" t="s">
        <v>196</v>
      </c>
      <c r="M17" s="14">
        <v>45698</v>
      </c>
      <c r="N17" s="11" t="s">
        <v>274</v>
      </c>
      <c r="O17" s="11" t="s">
        <v>324</v>
      </c>
      <c r="P17" s="15">
        <v>40390987</v>
      </c>
      <c r="Q17" s="11" t="s">
        <v>276</v>
      </c>
      <c r="R17" s="11" t="s">
        <v>4</v>
      </c>
      <c r="S17" s="11" t="s">
        <v>4</v>
      </c>
      <c r="T17" s="11" t="s">
        <v>4</v>
      </c>
      <c r="U17" s="11" t="s">
        <v>4</v>
      </c>
      <c r="V17" s="11" t="s">
        <v>4</v>
      </c>
      <c r="W17" s="11" t="s">
        <v>4</v>
      </c>
      <c r="X17" s="11"/>
      <c r="Y17" s="11" t="s">
        <v>4</v>
      </c>
      <c r="Z17" s="11" t="s">
        <v>4</v>
      </c>
      <c r="AA17" s="11" t="s">
        <v>4</v>
      </c>
      <c r="AB17" s="11" t="s">
        <v>4</v>
      </c>
      <c r="AC17" s="16">
        <v>45698</v>
      </c>
      <c r="AD17" s="16">
        <v>46022</v>
      </c>
      <c r="AE17" s="11" t="s">
        <v>4</v>
      </c>
      <c r="AF17" s="11" t="s">
        <v>4</v>
      </c>
      <c r="AG17" s="11" t="s">
        <v>4</v>
      </c>
      <c r="AH17" s="11" t="s">
        <v>4</v>
      </c>
      <c r="AI17" s="11" t="s">
        <v>4</v>
      </c>
      <c r="AJ17" s="11" t="s">
        <v>4</v>
      </c>
      <c r="AK17" s="11" t="s">
        <v>4</v>
      </c>
      <c r="AL17" s="11" t="s">
        <v>4</v>
      </c>
      <c r="AM17" s="11" t="s">
        <v>4</v>
      </c>
      <c r="AN17" s="11" t="s">
        <v>4</v>
      </c>
      <c r="AO17" s="11" t="s">
        <v>4</v>
      </c>
      <c r="AP17" s="11">
        <v>0</v>
      </c>
      <c r="AQ17" s="11">
        <v>0</v>
      </c>
      <c r="AR17" s="11">
        <v>0</v>
      </c>
      <c r="AS17" s="12">
        <v>0</v>
      </c>
      <c r="AT17" s="12">
        <v>8670923</v>
      </c>
      <c r="AU17" s="11" t="s">
        <v>3</v>
      </c>
      <c r="AV17" s="11" t="s">
        <v>3</v>
      </c>
    </row>
    <row r="18" spans="1:48" ht="93.75" customHeight="1" x14ac:dyDescent="0.2">
      <c r="A18" s="37" t="s">
        <v>61</v>
      </c>
      <c r="B18" s="11" t="s">
        <v>6</v>
      </c>
      <c r="C18" s="11" t="s">
        <v>62</v>
      </c>
      <c r="D18" s="11" t="s">
        <v>8</v>
      </c>
      <c r="E18" s="12">
        <v>9465189</v>
      </c>
      <c r="F18" s="11" t="s">
        <v>63</v>
      </c>
      <c r="G18" s="11">
        <v>86012332</v>
      </c>
      <c r="H18" s="11" t="s">
        <v>4</v>
      </c>
      <c r="I18" s="12" t="s">
        <v>4</v>
      </c>
      <c r="J18" s="13">
        <v>3115041221</v>
      </c>
      <c r="K18" s="13" t="s">
        <v>336</v>
      </c>
      <c r="L18" s="11" t="s">
        <v>196</v>
      </c>
      <c r="M18" s="14">
        <v>45698</v>
      </c>
      <c r="N18" s="11" t="s">
        <v>274</v>
      </c>
      <c r="O18" s="11" t="s">
        <v>324</v>
      </c>
      <c r="P18" s="15">
        <v>40390987</v>
      </c>
      <c r="Q18" s="11" t="s">
        <v>276</v>
      </c>
      <c r="R18" s="11" t="s">
        <v>4</v>
      </c>
      <c r="S18" s="11" t="s">
        <v>4</v>
      </c>
      <c r="T18" s="11" t="s">
        <v>4</v>
      </c>
      <c r="U18" s="11" t="s">
        <v>4</v>
      </c>
      <c r="V18" s="11" t="s">
        <v>4</v>
      </c>
      <c r="W18" s="11" t="s">
        <v>4</v>
      </c>
      <c r="X18" s="11"/>
      <c r="Y18" s="11" t="s">
        <v>4</v>
      </c>
      <c r="Z18" s="11" t="s">
        <v>4</v>
      </c>
      <c r="AA18" s="11" t="s">
        <v>4</v>
      </c>
      <c r="AB18" s="11" t="s">
        <v>4</v>
      </c>
      <c r="AC18" s="16">
        <v>45698</v>
      </c>
      <c r="AD18" s="16">
        <v>46022</v>
      </c>
      <c r="AE18" s="11" t="s">
        <v>4</v>
      </c>
      <c r="AF18" s="11" t="s">
        <v>4</v>
      </c>
      <c r="AG18" s="11" t="s">
        <v>4</v>
      </c>
      <c r="AH18" s="11" t="s">
        <v>4</v>
      </c>
      <c r="AI18" s="11" t="s">
        <v>4</v>
      </c>
      <c r="AJ18" s="11" t="s">
        <v>4</v>
      </c>
      <c r="AK18" s="11" t="s">
        <v>4</v>
      </c>
      <c r="AL18" s="11" t="s">
        <v>4</v>
      </c>
      <c r="AM18" s="11" t="s">
        <v>4</v>
      </c>
      <c r="AN18" s="11" t="s">
        <v>4</v>
      </c>
      <c r="AO18" s="11" t="s">
        <v>4</v>
      </c>
      <c r="AP18" s="11">
        <v>0</v>
      </c>
      <c r="AQ18" s="11">
        <v>0</v>
      </c>
      <c r="AR18" s="11">
        <v>0</v>
      </c>
      <c r="AS18" s="12">
        <v>0</v>
      </c>
      <c r="AT18" s="12">
        <v>9465189</v>
      </c>
      <c r="AU18" s="11" t="s">
        <v>3</v>
      </c>
      <c r="AV18" s="11" t="s">
        <v>3</v>
      </c>
    </row>
    <row r="19" spans="1:48" ht="93.75" customHeight="1" x14ac:dyDescent="0.2">
      <c r="A19" s="37" t="s">
        <v>64</v>
      </c>
      <c r="B19" s="11" t="s">
        <v>6</v>
      </c>
      <c r="C19" s="11" t="s">
        <v>65</v>
      </c>
      <c r="D19" s="11" t="s">
        <v>8</v>
      </c>
      <c r="E19" s="12">
        <v>28205589</v>
      </c>
      <c r="F19" s="11" t="s">
        <v>66</v>
      </c>
      <c r="G19" s="11">
        <v>17314361</v>
      </c>
      <c r="H19" s="11" t="s">
        <v>4</v>
      </c>
      <c r="I19" s="12" t="s">
        <v>4</v>
      </c>
      <c r="J19" s="13">
        <v>3125865547</v>
      </c>
      <c r="K19" s="13" t="s">
        <v>337</v>
      </c>
      <c r="L19" s="11" t="s">
        <v>196</v>
      </c>
      <c r="M19" s="14">
        <v>45698</v>
      </c>
      <c r="N19" s="11" t="s">
        <v>274</v>
      </c>
      <c r="O19" s="11" t="s">
        <v>324</v>
      </c>
      <c r="P19" s="15">
        <v>40390987</v>
      </c>
      <c r="Q19" s="11" t="s">
        <v>276</v>
      </c>
      <c r="R19" s="11" t="s">
        <v>4</v>
      </c>
      <c r="S19" s="11" t="s">
        <v>4</v>
      </c>
      <c r="T19" s="11" t="s">
        <v>4</v>
      </c>
      <c r="U19" s="11" t="s">
        <v>4</v>
      </c>
      <c r="V19" s="11" t="s">
        <v>4</v>
      </c>
      <c r="W19" s="11" t="s">
        <v>4</v>
      </c>
      <c r="X19" s="11"/>
      <c r="Y19" s="11" t="s">
        <v>4</v>
      </c>
      <c r="Z19" s="11" t="s">
        <v>4</v>
      </c>
      <c r="AA19" s="11" t="s">
        <v>4</v>
      </c>
      <c r="AB19" s="11" t="s">
        <v>4</v>
      </c>
      <c r="AC19" s="16">
        <v>45698</v>
      </c>
      <c r="AD19" s="16">
        <v>46022</v>
      </c>
      <c r="AE19" s="11" t="s">
        <v>4</v>
      </c>
      <c r="AF19" s="11" t="s">
        <v>4</v>
      </c>
      <c r="AG19" s="11" t="s">
        <v>4</v>
      </c>
      <c r="AH19" s="11" t="s">
        <v>4</v>
      </c>
      <c r="AI19" s="11" t="s">
        <v>4</v>
      </c>
      <c r="AJ19" s="11" t="s">
        <v>4</v>
      </c>
      <c r="AK19" s="11" t="s">
        <v>4</v>
      </c>
      <c r="AL19" s="11" t="s">
        <v>4</v>
      </c>
      <c r="AM19" s="11" t="s">
        <v>4</v>
      </c>
      <c r="AN19" s="11" t="s">
        <v>4</v>
      </c>
      <c r="AO19" s="11" t="s">
        <v>4</v>
      </c>
      <c r="AP19" s="11">
        <v>0</v>
      </c>
      <c r="AQ19" s="11">
        <v>0</v>
      </c>
      <c r="AR19" s="11">
        <v>0</v>
      </c>
      <c r="AS19" s="12">
        <v>0</v>
      </c>
      <c r="AT19" s="12">
        <v>28205589</v>
      </c>
      <c r="AU19" s="11" t="s">
        <v>3</v>
      </c>
      <c r="AV19" s="11" t="s">
        <v>3</v>
      </c>
    </row>
    <row r="20" spans="1:48" ht="129" customHeight="1" x14ac:dyDescent="0.2">
      <c r="A20" s="37" t="s">
        <v>67</v>
      </c>
      <c r="B20" s="11" t="s">
        <v>6</v>
      </c>
      <c r="C20" s="11" t="s">
        <v>68</v>
      </c>
      <c r="D20" s="11" t="s">
        <v>12</v>
      </c>
      <c r="E20" s="12">
        <v>1225402013</v>
      </c>
      <c r="F20" s="11" t="s">
        <v>69</v>
      </c>
      <c r="G20" s="11" t="s">
        <v>338</v>
      </c>
      <c r="H20" s="11" t="s">
        <v>339</v>
      </c>
      <c r="I20" s="12">
        <v>52515854</v>
      </c>
      <c r="J20" s="22" t="s">
        <v>340</v>
      </c>
      <c r="K20" s="13" t="s">
        <v>341</v>
      </c>
      <c r="L20" s="11" t="s">
        <v>197</v>
      </c>
      <c r="M20" s="14">
        <v>45702</v>
      </c>
      <c r="N20" s="11" t="s">
        <v>342</v>
      </c>
      <c r="O20" s="11" t="s">
        <v>343</v>
      </c>
      <c r="P20" s="15">
        <v>86057944</v>
      </c>
      <c r="Q20" s="11" t="s">
        <v>344</v>
      </c>
      <c r="R20" s="11" t="s">
        <v>4</v>
      </c>
      <c r="S20" s="11" t="s">
        <v>345</v>
      </c>
      <c r="T20" s="14">
        <v>45694</v>
      </c>
      <c r="U20" s="11" t="s">
        <v>346</v>
      </c>
      <c r="V20" s="14">
        <v>45702</v>
      </c>
      <c r="W20" s="11" t="s">
        <v>347</v>
      </c>
      <c r="X20" s="11"/>
      <c r="Y20" s="11" t="s">
        <v>348</v>
      </c>
      <c r="Z20" s="11" t="s">
        <v>349</v>
      </c>
      <c r="AA20" s="14">
        <v>45705</v>
      </c>
      <c r="AB20" s="14">
        <v>45705</v>
      </c>
      <c r="AC20" s="16">
        <v>45705</v>
      </c>
      <c r="AD20" s="16">
        <v>46021</v>
      </c>
      <c r="AE20" s="11" t="s">
        <v>4</v>
      </c>
      <c r="AF20" s="11" t="s">
        <v>4</v>
      </c>
      <c r="AG20" s="11" t="s">
        <v>4</v>
      </c>
      <c r="AH20" s="11" t="s">
        <v>4</v>
      </c>
      <c r="AI20" s="11" t="s">
        <v>4</v>
      </c>
      <c r="AJ20" s="11" t="s">
        <v>4</v>
      </c>
      <c r="AK20" s="11" t="s">
        <v>4</v>
      </c>
      <c r="AL20" s="11" t="s">
        <v>4</v>
      </c>
      <c r="AM20" s="11" t="s">
        <v>4</v>
      </c>
      <c r="AN20" s="11" t="s">
        <v>4</v>
      </c>
      <c r="AO20" s="11" t="s">
        <v>4</v>
      </c>
      <c r="AP20" s="11">
        <v>0</v>
      </c>
      <c r="AQ20" s="11">
        <v>0</v>
      </c>
      <c r="AR20" s="11">
        <v>0</v>
      </c>
      <c r="AS20" s="12">
        <v>0</v>
      </c>
      <c r="AT20" s="12">
        <v>1225402013</v>
      </c>
      <c r="AU20" s="11" t="s">
        <v>3</v>
      </c>
      <c r="AV20" s="11" t="s">
        <v>3</v>
      </c>
    </row>
    <row r="21" spans="1:48" ht="93.75" customHeight="1" x14ac:dyDescent="0.2">
      <c r="A21" s="37" t="s">
        <v>70</v>
      </c>
      <c r="B21" s="11" t="s">
        <v>6</v>
      </c>
      <c r="C21" s="11" t="s">
        <v>71</v>
      </c>
      <c r="D21" s="11" t="s">
        <v>72</v>
      </c>
      <c r="E21" s="12">
        <v>124788164</v>
      </c>
      <c r="F21" s="11" t="s">
        <v>73</v>
      </c>
      <c r="G21" s="11" t="s">
        <v>350</v>
      </c>
      <c r="H21" s="11" t="s">
        <v>351</v>
      </c>
      <c r="I21" s="12">
        <v>79664774</v>
      </c>
      <c r="J21" s="13" t="s">
        <v>352</v>
      </c>
      <c r="K21" s="13" t="s">
        <v>353</v>
      </c>
      <c r="L21" s="11" t="s">
        <v>198</v>
      </c>
      <c r="M21" s="14">
        <v>45702</v>
      </c>
      <c r="N21" s="11" t="s">
        <v>274</v>
      </c>
      <c r="O21" s="11" t="s">
        <v>275</v>
      </c>
      <c r="P21" s="15">
        <v>40390987</v>
      </c>
      <c r="Q21" s="11" t="s">
        <v>276</v>
      </c>
      <c r="R21" s="11" t="s">
        <v>4</v>
      </c>
      <c r="S21" s="11">
        <v>221</v>
      </c>
      <c r="T21" s="14">
        <v>45695</v>
      </c>
      <c r="U21" s="11">
        <v>1001</v>
      </c>
      <c r="V21" s="14">
        <v>45702</v>
      </c>
      <c r="W21" s="11" t="s">
        <v>354</v>
      </c>
      <c r="X21" s="11"/>
      <c r="Y21" s="11" t="s">
        <v>260</v>
      </c>
      <c r="Z21" s="11" t="s">
        <v>4</v>
      </c>
      <c r="AA21" s="11" t="s">
        <v>4</v>
      </c>
      <c r="AB21" s="11" t="s">
        <v>4</v>
      </c>
      <c r="AC21" s="16">
        <v>45705</v>
      </c>
      <c r="AD21" s="16">
        <v>45946</v>
      </c>
      <c r="AE21" s="11" t="s">
        <v>4</v>
      </c>
      <c r="AF21" s="11" t="s">
        <v>4</v>
      </c>
      <c r="AG21" s="11" t="s">
        <v>4</v>
      </c>
      <c r="AH21" s="11" t="s">
        <v>600</v>
      </c>
      <c r="AI21" s="11" t="s">
        <v>601</v>
      </c>
      <c r="AJ21" s="11" t="s">
        <v>602</v>
      </c>
      <c r="AK21" s="11" t="s">
        <v>601</v>
      </c>
      <c r="AL21" s="11" t="s">
        <v>4</v>
      </c>
      <c r="AM21" s="11" t="s">
        <v>4</v>
      </c>
      <c r="AN21" s="11" t="s">
        <v>4</v>
      </c>
      <c r="AO21" s="11" t="s">
        <v>4</v>
      </c>
      <c r="AP21" s="11">
        <v>0</v>
      </c>
      <c r="AQ21" s="11">
        <v>0</v>
      </c>
      <c r="AR21" s="11">
        <v>0</v>
      </c>
      <c r="AS21" s="12">
        <v>0</v>
      </c>
      <c r="AT21" s="12">
        <v>107643834</v>
      </c>
      <c r="AU21" s="23">
        <v>45897</v>
      </c>
      <c r="AV21" s="24" t="s">
        <v>218</v>
      </c>
    </row>
    <row r="22" spans="1:48" ht="93.75" customHeight="1" x14ac:dyDescent="0.2">
      <c r="A22" s="37" t="s">
        <v>74</v>
      </c>
      <c r="B22" s="11" t="s">
        <v>6</v>
      </c>
      <c r="C22" s="11" t="s">
        <v>75</v>
      </c>
      <c r="D22" s="11" t="s">
        <v>26</v>
      </c>
      <c r="E22" s="12">
        <v>127200000</v>
      </c>
      <c r="F22" s="11" t="s">
        <v>27</v>
      </c>
      <c r="G22" s="11" t="s">
        <v>293</v>
      </c>
      <c r="H22" s="11" t="s">
        <v>294</v>
      </c>
      <c r="I22" s="12">
        <v>17345902</v>
      </c>
      <c r="J22" s="13">
        <v>3105605107</v>
      </c>
      <c r="K22" s="13" t="s">
        <v>295</v>
      </c>
      <c r="L22" s="11" t="s">
        <v>199</v>
      </c>
      <c r="M22" s="14">
        <v>45702</v>
      </c>
      <c r="N22" s="11" t="s">
        <v>274</v>
      </c>
      <c r="O22" s="11" t="s">
        <v>275</v>
      </c>
      <c r="P22" s="15">
        <v>40390987</v>
      </c>
      <c r="Q22" s="11" t="s">
        <v>276</v>
      </c>
      <c r="R22" s="11" t="s">
        <v>4</v>
      </c>
      <c r="S22" s="11">
        <v>210</v>
      </c>
      <c r="T22" s="14">
        <v>45694</v>
      </c>
      <c r="U22" s="11">
        <v>1003</v>
      </c>
      <c r="V22" s="14">
        <v>45702</v>
      </c>
      <c r="W22" s="11" t="s">
        <v>355</v>
      </c>
      <c r="X22" s="11"/>
      <c r="Y22" s="11" t="s">
        <v>260</v>
      </c>
      <c r="Z22" s="11" t="s">
        <v>356</v>
      </c>
      <c r="AA22" s="14">
        <v>45705</v>
      </c>
      <c r="AB22" s="14">
        <v>45705</v>
      </c>
      <c r="AC22" s="16">
        <v>45705</v>
      </c>
      <c r="AD22" s="16">
        <v>46007</v>
      </c>
      <c r="AE22" s="11" t="s">
        <v>4</v>
      </c>
      <c r="AF22" s="11" t="s">
        <v>4</v>
      </c>
      <c r="AG22" s="11" t="s">
        <v>4</v>
      </c>
      <c r="AH22" s="11" t="s">
        <v>4</v>
      </c>
      <c r="AI22" s="11" t="s">
        <v>4</v>
      </c>
      <c r="AJ22" s="11" t="s">
        <v>4</v>
      </c>
      <c r="AK22" s="11" t="s">
        <v>4</v>
      </c>
      <c r="AL22" s="11" t="s">
        <v>4</v>
      </c>
      <c r="AM22" s="11" t="s">
        <v>4</v>
      </c>
      <c r="AN22" s="11" t="s">
        <v>4</v>
      </c>
      <c r="AO22" s="11" t="s">
        <v>4</v>
      </c>
      <c r="AP22" s="11">
        <v>0</v>
      </c>
      <c r="AQ22" s="11">
        <v>0</v>
      </c>
      <c r="AR22" s="11">
        <v>0</v>
      </c>
      <c r="AS22" s="12">
        <v>0</v>
      </c>
      <c r="AT22" s="12">
        <v>127200000</v>
      </c>
      <c r="AU22" s="11" t="s">
        <v>3</v>
      </c>
      <c r="AV22" s="11" t="s">
        <v>3</v>
      </c>
    </row>
    <row r="23" spans="1:48" ht="93.75" customHeight="1" x14ac:dyDescent="0.2">
      <c r="A23" s="37" t="s">
        <v>76</v>
      </c>
      <c r="B23" s="11" t="s">
        <v>6</v>
      </c>
      <c r="C23" s="11" t="s">
        <v>77</v>
      </c>
      <c r="D23" s="11" t="s">
        <v>38</v>
      </c>
      <c r="E23" s="12">
        <v>42245000</v>
      </c>
      <c r="F23" s="11" t="s">
        <v>78</v>
      </c>
      <c r="G23" s="11">
        <v>7686973</v>
      </c>
      <c r="H23" s="11" t="s">
        <v>4</v>
      </c>
      <c r="I23" s="12" t="s">
        <v>4</v>
      </c>
      <c r="J23" s="11">
        <v>3174331216</v>
      </c>
      <c r="K23" s="13" t="s">
        <v>357</v>
      </c>
      <c r="L23" s="11" t="s">
        <v>200</v>
      </c>
      <c r="M23" s="14">
        <v>45707</v>
      </c>
      <c r="N23" s="11" t="s">
        <v>358</v>
      </c>
      <c r="O23" s="11" t="s">
        <v>359</v>
      </c>
      <c r="P23" s="15">
        <v>12191587</v>
      </c>
      <c r="Q23" s="11" t="s">
        <v>360</v>
      </c>
      <c r="R23" s="11" t="s">
        <v>4</v>
      </c>
      <c r="S23" s="11">
        <v>226</v>
      </c>
      <c r="T23" s="14">
        <v>45695</v>
      </c>
      <c r="U23" s="11">
        <v>1087</v>
      </c>
      <c r="V23" s="14">
        <v>45707</v>
      </c>
      <c r="W23" s="11" t="s">
        <v>361</v>
      </c>
      <c r="X23" s="11"/>
      <c r="Y23" s="11" t="s">
        <v>362</v>
      </c>
      <c r="Z23" s="11" t="s">
        <v>4</v>
      </c>
      <c r="AA23" s="11" t="s">
        <v>4</v>
      </c>
      <c r="AB23" s="11" t="s">
        <v>4</v>
      </c>
      <c r="AC23" s="16">
        <v>45707</v>
      </c>
      <c r="AD23" s="16">
        <v>45765</v>
      </c>
      <c r="AE23" s="11" t="s">
        <v>4</v>
      </c>
      <c r="AF23" s="11" t="s">
        <v>4</v>
      </c>
      <c r="AG23" s="11" t="s">
        <v>4</v>
      </c>
      <c r="AH23" s="11" t="s">
        <v>4</v>
      </c>
      <c r="AI23" s="11" t="s">
        <v>4</v>
      </c>
      <c r="AJ23" s="11" t="s">
        <v>4</v>
      </c>
      <c r="AK23" s="11" t="s">
        <v>4</v>
      </c>
      <c r="AL23" s="11" t="s">
        <v>4</v>
      </c>
      <c r="AM23" s="11" t="s">
        <v>4</v>
      </c>
      <c r="AN23" s="11" t="s">
        <v>4</v>
      </c>
      <c r="AO23" s="11" t="s">
        <v>4</v>
      </c>
      <c r="AP23" s="11">
        <v>0</v>
      </c>
      <c r="AQ23" s="11">
        <v>0</v>
      </c>
      <c r="AR23" s="11">
        <v>0</v>
      </c>
      <c r="AS23" s="12">
        <v>0</v>
      </c>
      <c r="AT23" s="12">
        <v>42245000</v>
      </c>
      <c r="AU23" s="23">
        <v>45751</v>
      </c>
      <c r="AV23" s="24" t="s">
        <v>218</v>
      </c>
    </row>
    <row r="24" spans="1:48" ht="93.75" customHeight="1" x14ac:dyDescent="0.2">
      <c r="A24" s="37" t="s">
        <v>79</v>
      </c>
      <c r="B24" s="11" t="s">
        <v>6</v>
      </c>
      <c r="C24" s="11" t="s">
        <v>80</v>
      </c>
      <c r="D24" s="11" t="s">
        <v>38</v>
      </c>
      <c r="E24" s="12">
        <v>50240000</v>
      </c>
      <c r="F24" s="11" t="s">
        <v>78</v>
      </c>
      <c r="G24" s="11">
        <v>7686973</v>
      </c>
      <c r="H24" s="11" t="s">
        <v>4</v>
      </c>
      <c r="I24" s="12" t="s">
        <v>4</v>
      </c>
      <c r="J24" s="13" t="s">
        <v>363</v>
      </c>
      <c r="K24" s="13" t="s">
        <v>364</v>
      </c>
      <c r="L24" s="11" t="s">
        <v>200</v>
      </c>
      <c r="M24" s="14">
        <v>45707</v>
      </c>
      <c r="N24" s="11" t="s">
        <v>358</v>
      </c>
      <c r="O24" s="17" t="s">
        <v>365</v>
      </c>
      <c r="P24" s="15">
        <v>12191587</v>
      </c>
      <c r="Q24" s="17" t="s">
        <v>360</v>
      </c>
      <c r="R24" s="11" t="s">
        <v>4</v>
      </c>
      <c r="S24" s="11">
        <v>227</v>
      </c>
      <c r="T24" s="14">
        <v>45695</v>
      </c>
      <c r="U24" s="11">
        <v>1088</v>
      </c>
      <c r="V24" s="14">
        <v>45707</v>
      </c>
      <c r="W24" s="11" t="s">
        <v>361</v>
      </c>
      <c r="X24" s="11"/>
      <c r="Y24" s="11" t="s">
        <v>362</v>
      </c>
      <c r="Z24" s="11" t="s">
        <v>4</v>
      </c>
      <c r="AA24" s="11" t="s">
        <v>4</v>
      </c>
      <c r="AB24" s="11" t="s">
        <v>4</v>
      </c>
      <c r="AC24" s="16">
        <v>45707</v>
      </c>
      <c r="AD24" s="16">
        <v>45765</v>
      </c>
      <c r="AE24" s="11" t="s">
        <v>4</v>
      </c>
      <c r="AF24" s="11" t="s">
        <v>4</v>
      </c>
      <c r="AG24" s="11" t="s">
        <v>4</v>
      </c>
      <c r="AH24" s="11" t="s">
        <v>4</v>
      </c>
      <c r="AI24" s="11" t="s">
        <v>4</v>
      </c>
      <c r="AJ24" s="11" t="s">
        <v>4</v>
      </c>
      <c r="AK24" s="11" t="s">
        <v>4</v>
      </c>
      <c r="AL24" s="11" t="s">
        <v>4</v>
      </c>
      <c r="AM24" s="11" t="s">
        <v>4</v>
      </c>
      <c r="AN24" s="11" t="s">
        <v>4</v>
      </c>
      <c r="AO24" s="11" t="s">
        <v>4</v>
      </c>
      <c r="AP24" s="11">
        <v>0</v>
      </c>
      <c r="AQ24" s="11">
        <v>0</v>
      </c>
      <c r="AR24" s="11">
        <v>0</v>
      </c>
      <c r="AS24" s="12">
        <v>0</v>
      </c>
      <c r="AT24" s="12">
        <v>50240000</v>
      </c>
      <c r="AU24" s="23">
        <v>45758</v>
      </c>
      <c r="AV24" s="24" t="s">
        <v>218</v>
      </c>
    </row>
    <row r="25" spans="1:48" ht="93.75" customHeight="1" x14ac:dyDescent="0.2">
      <c r="A25" s="37" t="s">
        <v>81</v>
      </c>
      <c r="B25" s="11" t="s">
        <v>6</v>
      </c>
      <c r="C25" s="11" t="s">
        <v>82</v>
      </c>
      <c r="D25" s="11" t="s">
        <v>38</v>
      </c>
      <c r="E25" s="12">
        <v>19115062</v>
      </c>
      <c r="F25" s="11" t="s">
        <v>83</v>
      </c>
      <c r="G25" s="11" t="s">
        <v>366</v>
      </c>
      <c r="H25" s="11" t="s">
        <v>367</v>
      </c>
      <c r="I25" s="12">
        <v>10020985</v>
      </c>
      <c r="J25" s="11" t="s">
        <v>368</v>
      </c>
      <c r="K25" s="13" t="s">
        <v>369</v>
      </c>
      <c r="L25" s="11" t="s">
        <v>200</v>
      </c>
      <c r="M25" s="14">
        <v>45709</v>
      </c>
      <c r="N25" s="11" t="s">
        <v>310</v>
      </c>
      <c r="O25" s="11" t="s">
        <v>370</v>
      </c>
      <c r="P25" s="15">
        <v>40189342</v>
      </c>
      <c r="Q25" s="11" t="s">
        <v>312</v>
      </c>
      <c r="R25" s="11" t="s">
        <v>4</v>
      </c>
      <c r="S25" s="11">
        <v>233</v>
      </c>
      <c r="T25" s="14">
        <v>45698</v>
      </c>
      <c r="U25" s="11">
        <v>1162</v>
      </c>
      <c r="V25" s="14">
        <v>45709</v>
      </c>
      <c r="W25" s="11" t="s">
        <v>371</v>
      </c>
      <c r="X25" s="11"/>
      <c r="Y25" s="11" t="s">
        <v>362</v>
      </c>
      <c r="Z25" s="11" t="s">
        <v>4</v>
      </c>
      <c r="AA25" s="11" t="s">
        <v>4</v>
      </c>
      <c r="AB25" s="11" t="s">
        <v>4</v>
      </c>
      <c r="AC25" s="16">
        <v>45709</v>
      </c>
      <c r="AD25" s="16">
        <v>45767</v>
      </c>
      <c r="AE25" s="11" t="s">
        <v>4</v>
      </c>
      <c r="AF25" s="11" t="s">
        <v>4</v>
      </c>
      <c r="AG25" s="11" t="s">
        <v>4</v>
      </c>
      <c r="AH25" s="11" t="s">
        <v>4</v>
      </c>
      <c r="AI25" s="11" t="s">
        <v>4</v>
      </c>
      <c r="AJ25" s="11" t="s">
        <v>4</v>
      </c>
      <c r="AK25" s="11" t="s">
        <v>4</v>
      </c>
      <c r="AL25" s="11" t="s">
        <v>4</v>
      </c>
      <c r="AM25" s="11" t="s">
        <v>4</v>
      </c>
      <c r="AN25" s="11" t="s">
        <v>4</v>
      </c>
      <c r="AO25" s="11" t="s">
        <v>4</v>
      </c>
      <c r="AP25" s="11">
        <v>0</v>
      </c>
      <c r="AQ25" s="11">
        <v>0</v>
      </c>
      <c r="AR25" s="11">
        <v>0</v>
      </c>
      <c r="AS25" s="12">
        <v>0</v>
      </c>
      <c r="AT25" s="12">
        <v>19115062</v>
      </c>
      <c r="AU25" s="23">
        <v>45770</v>
      </c>
      <c r="AV25" s="24" t="s">
        <v>218</v>
      </c>
    </row>
    <row r="26" spans="1:48" ht="93.75" customHeight="1" x14ac:dyDescent="0.2">
      <c r="A26" s="37" t="s">
        <v>84</v>
      </c>
      <c r="B26" s="11" t="s">
        <v>6</v>
      </c>
      <c r="C26" s="11" t="s">
        <v>85</v>
      </c>
      <c r="D26" s="11" t="s">
        <v>38</v>
      </c>
      <c r="E26" s="12">
        <v>20807947</v>
      </c>
      <c r="F26" s="11" t="s">
        <v>86</v>
      </c>
      <c r="G26" s="11" t="s">
        <v>372</v>
      </c>
      <c r="H26" s="11" t="s">
        <v>373</v>
      </c>
      <c r="I26" s="12">
        <v>79748266</v>
      </c>
      <c r="J26" s="11" t="s">
        <v>374</v>
      </c>
      <c r="K26" s="13" t="s">
        <v>375</v>
      </c>
      <c r="L26" s="11" t="s">
        <v>200</v>
      </c>
      <c r="M26" s="14">
        <v>45709</v>
      </c>
      <c r="N26" s="11" t="s">
        <v>310</v>
      </c>
      <c r="O26" s="11" t="s">
        <v>311</v>
      </c>
      <c r="P26" s="15">
        <v>40189342</v>
      </c>
      <c r="Q26" s="11" t="s">
        <v>312</v>
      </c>
      <c r="R26" s="11" t="s">
        <v>4</v>
      </c>
      <c r="S26" s="11">
        <v>228</v>
      </c>
      <c r="T26" s="14">
        <v>45698</v>
      </c>
      <c r="U26" s="11">
        <v>1160</v>
      </c>
      <c r="V26" s="14">
        <v>45709</v>
      </c>
      <c r="W26" s="11" t="s">
        <v>371</v>
      </c>
      <c r="X26" s="11"/>
      <c r="Y26" s="11" t="s">
        <v>362</v>
      </c>
      <c r="Z26" s="11" t="s">
        <v>4</v>
      </c>
      <c r="AA26" s="11" t="s">
        <v>4</v>
      </c>
      <c r="AB26" s="11" t="s">
        <v>4</v>
      </c>
      <c r="AC26" s="16">
        <v>45709</v>
      </c>
      <c r="AD26" s="16">
        <v>45767</v>
      </c>
      <c r="AE26" s="11" t="s">
        <v>4</v>
      </c>
      <c r="AF26" s="11" t="s">
        <v>4</v>
      </c>
      <c r="AG26" s="11" t="s">
        <v>4</v>
      </c>
      <c r="AH26" s="11" t="s">
        <v>4</v>
      </c>
      <c r="AI26" s="11" t="s">
        <v>4</v>
      </c>
      <c r="AJ26" s="11" t="s">
        <v>4</v>
      </c>
      <c r="AK26" s="11" t="s">
        <v>4</v>
      </c>
      <c r="AL26" s="11" t="s">
        <v>4</v>
      </c>
      <c r="AM26" s="11" t="s">
        <v>4</v>
      </c>
      <c r="AN26" s="11" t="s">
        <v>4</v>
      </c>
      <c r="AO26" s="11" t="s">
        <v>4</v>
      </c>
      <c r="AP26" s="11">
        <v>0</v>
      </c>
      <c r="AQ26" s="11">
        <v>0</v>
      </c>
      <c r="AR26" s="11">
        <v>0</v>
      </c>
      <c r="AS26" s="12">
        <v>0</v>
      </c>
      <c r="AT26" s="12">
        <v>20807947</v>
      </c>
      <c r="AU26" s="23">
        <v>45755</v>
      </c>
      <c r="AV26" s="24" t="s">
        <v>218</v>
      </c>
    </row>
    <row r="27" spans="1:48" ht="93.75" customHeight="1" x14ac:dyDescent="0.2">
      <c r="A27" s="37" t="s">
        <v>87</v>
      </c>
      <c r="B27" s="11" t="s">
        <v>88</v>
      </c>
      <c r="C27" s="11" t="s">
        <v>89</v>
      </c>
      <c r="D27" s="11" t="s">
        <v>12</v>
      </c>
      <c r="E27" s="12">
        <v>1358777504</v>
      </c>
      <c r="F27" s="11" t="s">
        <v>90</v>
      </c>
      <c r="G27" s="11" t="s">
        <v>376</v>
      </c>
      <c r="H27" s="11" t="s">
        <v>377</v>
      </c>
      <c r="I27" s="12">
        <v>3272710</v>
      </c>
      <c r="J27" s="25" t="s">
        <v>378</v>
      </c>
      <c r="K27" s="13" t="s">
        <v>379</v>
      </c>
      <c r="L27" s="11" t="s">
        <v>201</v>
      </c>
      <c r="M27" s="14">
        <v>45709</v>
      </c>
      <c r="N27" s="11" t="s">
        <v>380</v>
      </c>
      <c r="O27" s="11" t="s">
        <v>275</v>
      </c>
      <c r="P27" s="15">
        <v>40390987</v>
      </c>
      <c r="Q27" s="11" t="s">
        <v>276</v>
      </c>
      <c r="R27" s="11" t="s">
        <v>4</v>
      </c>
      <c r="S27" s="11">
        <v>201</v>
      </c>
      <c r="T27" s="14">
        <v>45692</v>
      </c>
      <c r="U27" s="11">
        <v>1169</v>
      </c>
      <c r="V27" s="14">
        <v>45709</v>
      </c>
      <c r="W27" s="11" t="s">
        <v>381</v>
      </c>
      <c r="X27" s="11"/>
      <c r="Y27" s="11" t="s">
        <v>260</v>
      </c>
      <c r="Z27" s="11" t="s">
        <v>382</v>
      </c>
      <c r="AA27" s="14">
        <v>45709</v>
      </c>
      <c r="AB27" s="14">
        <v>45709</v>
      </c>
      <c r="AC27" s="16">
        <v>45709</v>
      </c>
      <c r="AD27" s="16">
        <v>45950</v>
      </c>
      <c r="AE27" s="11" t="s">
        <v>4</v>
      </c>
      <c r="AF27" s="11" t="s">
        <v>4</v>
      </c>
      <c r="AG27" s="11" t="s">
        <v>4</v>
      </c>
      <c r="AH27" s="11" t="s">
        <v>4</v>
      </c>
      <c r="AI27" s="11" t="s">
        <v>4</v>
      </c>
      <c r="AJ27" s="11" t="s">
        <v>4</v>
      </c>
      <c r="AK27" s="11" t="s">
        <v>4</v>
      </c>
      <c r="AL27" s="11" t="s">
        <v>4</v>
      </c>
      <c r="AM27" s="11" t="s">
        <v>4</v>
      </c>
      <c r="AN27" s="11" t="s">
        <v>4</v>
      </c>
      <c r="AO27" s="11" t="s">
        <v>4</v>
      </c>
      <c r="AP27" s="11">
        <v>0</v>
      </c>
      <c r="AQ27" s="11">
        <v>0</v>
      </c>
      <c r="AR27" s="11">
        <v>0</v>
      </c>
      <c r="AS27" s="12">
        <v>0</v>
      </c>
      <c r="AT27" s="12">
        <v>1358777504</v>
      </c>
      <c r="AU27" s="11" t="s">
        <v>3</v>
      </c>
      <c r="AV27" s="11" t="s">
        <v>3</v>
      </c>
    </row>
    <row r="28" spans="1:48" ht="154.5" customHeight="1" x14ac:dyDescent="0.2">
      <c r="A28" s="37" t="s">
        <v>91</v>
      </c>
      <c r="B28" s="11" t="s">
        <v>6</v>
      </c>
      <c r="C28" s="11" t="s">
        <v>92</v>
      </c>
      <c r="D28" s="11" t="s">
        <v>93</v>
      </c>
      <c r="E28" s="12" t="s">
        <v>94</v>
      </c>
      <c r="F28" s="11" t="s">
        <v>95</v>
      </c>
      <c r="G28" s="11" t="s">
        <v>383</v>
      </c>
      <c r="H28" s="11" t="s">
        <v>4</v>
      </c>
      <c r="I28" s="11" t="s">
        <v>4</v>
      </c>
      <c r="J28" s="11" t="s">
        <v>384</v>
      </c>
      <c r="K28" s="13" t="s">
        <v>385</v>
      </c>
      <c r="L28" s="11" t="s">
        <v>202</v>
      </c>
      <c r="M28" s="14">
        <v>45709</v>
      </c>
      <c r="N28" s="11" t="s">
        <v>386</v>
      </c>
      <c r="O28" s="11" t="s">
        <v>387</v>
      </c>
      <c r="P28" s="15">
        <v>86059594</v>
      </c>
      <c r="Q28" s="11" t="s">
        <v>388</v>
      </c>
      <c r="R28" s="11" t="s">
        <v>4</v>
      </c>
      <c r="S28" s="11" t="s">
        <v>4</v>
      </c>
      <c r="T28" s="11" t="s">
        <v>4</v>
      </c>
      <c r="U28" s="11" t="s">
        <v>4</v>
      </c>
      <c r="V28" s="11" t="s">
        <v>4</v>
      </c>
      <c r="W28" s="11" t="s">
        <v>4</v>
      </c>
      <c r="X28" s="11"/>
      <c r="Y28" s="11" t="s">
        <v>4</v>
      </c>
      <c r="Z28" s="11" t="s">
        <v>4</v>
      </c>
      <c r="AA28" s="11" t="s">
        <v>4</v>
      </c>
      <c r="AB28" s="11" t="s">
        <v>4</v>
      </c>
      <c r="AC28" s="16"/>
      <c r="AD28" s="16"/>
      <c r="AE28" s="11" t="s">
        <v>4</v>
      </c>
      <c r="AF28" s="11" t="s">
        <v>4</v>
      </c>
      <c r="AG28" s="11" t="s">
        <v>4</v>
      </c>
      <c r="AH28" s="11" t="s">
        <v>4</v>
      </c>
      <c r="AI28" s="11" t="s">
        <v>4</v>
      </c>
      <c r="AJ28" s="11" t="s">
        <v>4</v>
      </c>
      <c r="AK28" s="11" t="s">
        <v>4</v>
      </c>
      <c r="AL28" s="11" t="s">
        <v>4</v>
      </c>
      <c r="AM28" s="11" t="s">
        <v>4</v>
      </c>
      <c r="AN28" s="11" t="s">
        <v>4</v>
      </c>
      <c r="AO28" s="11" t="s">
        <v>4</v>
      </c>
      <c r="AP28" s="11">
        <v>0</v>
      </c>
      <c r="AQ28" s="11">
        <v>0</v>
      </c>
      <c r="AR28" s="11">
        <v>0</v>
      </c>
      <c r="AS28" s="12">
        <v>0</v>
      </c>
      <c r="AT28" s="12" t="e">
        <v>#VALUE!</v>
      </c>
      <c r="AU28" s="11" t="s">
        <v>3</v>
      </c>
      <c r="AV28" s="11" t="s">
        <v>3</v>
      </c>
    </row>
    <row r="29" spans="1:48" ht="93.75" customHeight="1" x14ac:dyDescent="0.2">
      <c r="A29" s="37" t="s">
        <v>96</v>
      </c>
      <c r="B29" s="11" t="s">
        <v>6</v>
      </c>
      <c r="C29" s="11" t="s">
        <v>97</v>
      </c>
      <c r="D29" s="11" t="s">
        <v>38</v>
      </c>
      <c r="E29" s="12">
        <v>786318000</v>
      </c>
      <c r="F29" s="11" t="s">
        <v>98</v>
      </c>
      <c r="G29" s="11" t="s">
        <v>389</v>
      </c>
      <c r="H29" s="11" t="s">
        <v>390</v>
      </c>
      <c r="I29" s="12">
        <v>6001330</v>
      </c>
      <c r="J29" s="11" t="s">
        <v>391</v>
      </c>
      <c r="K29" s="13" t="s">
        <v>392</v>
      </c>
      <c r="L29" s="11" t="s">
        <v>198</v>
      </c>
      <c r="M29" s="14">
        <v>45713</v>
      </c>
      <c r="N29" s="11" t="s">
        <v>393</v>
      </c>
      <c r="O29" s="11" t="s">
        <v>394</v>
      </c>
      <c r="P29" s="15">
        <v>91475177</v>
      </c>
      <c r="Q29" s="11" t="s">
        <v>395</v>
      </c>
      <c r="R29" s="11" t="s">
        <v>4</v>
      </c>
      <c r="S29" s="11">
        <v>269</v>
      </c>
      <c r="T29" s="14">
        <v>45701</v>
      </c>
      <c r="U29" s="11">
        <v>1216</v>
      </c>
      <c r="V29" s="14">
        <v>45714</v>
      </c>
      <c r="W29" s="11" t="s">
        <v>396</v>
      </c>
      <c r="X29" s="11"/>
      <c r="Y29" s="11" t="s">
        <v>260</v>
      </c>
      <c r="Z29" s="11" t="s">
        <v>397</v>
      </c>
      <c r="AA29" s="14">
        <v>45715</v>
      </c>
      <c r="AB29" s="14">
        <v>45715</v>
      </c>
      <c r="AC29" s="16">
        <v>45715</v>
      </c>
      <c r="AD29" s="16">
        <v>45956</v>
      </c>
      <c r="AE29" s="11" t="s">
        <v>4</v>
      </c>
      <c r="AF29" s="11" t="s">
        <v>4</v>
      </c>
      <c r="AG29" s="11" t="s">
        <v>4</v>
      </c>
      <c r="AH29" s="11" t="s">
        <v>4</v>
      </c>
      <c r="AI29" s="11" t="s">
        <v>4</v>
      </c>
      <c r="AJ29" s="11" t="s">
        <v>4</v>
      </c>
      <c r="AK29" s="11" t="s">
        <v>4</v>
      </c>
      <c r="AL29" s="11" t="s">
        <v>4</v>
      </c>
      <c r="AM29" s="11" t="s">
        <v>4</v>
      </c>
      <c r="AN29" s="11" t="s">
        <v>4</v>
      </c>
      <c r="AO29" s="11" t="s">
        <v>4</v>
      </c>
      <c r="AP29" s="11">
        <v>0</v>
      </c>
      <c r="AQ29" s="11">
        <v>0</v>
      </c>
      <c r="AR29" s="11">
        <v>0</v>
      </c>
      <c r="AS29" s="12">
        <v>0</v>
      </c>
      <c r="AT29" s="12">
        <v>786318000</v>
      </c>
      <c r="AU29" s="11" t="s">
        <v>3</v>
      </c>
      <c r="AV29" s="11" t="s">
        <v>3</v>
      </c>
    </row>
    <row r="30" spans="1:48" ht="93.75" customHeight="1" x14ac:dyDescent="0.2">
      <c r="A30" s="37" t="s">
        <v>99</v>
      </c>
      <c r="B30" s="11" t="s">
        <v>6</v>
      </c>
      <c r="C30" s="11" t="s">
        <v>100</v>
      </c>
      <c r="D30" s="11" t="s">
        <v>38</v>
      </c>
      <c r="E30" s="12">
        <v>52970868</v>
      </c>
      <c r="F30" s="11" t="s">
        <v>101</v>
      </c>
      <c r="G30" s="11">
        <v>17337393</v>
      </c>
      <c r="H30" s="11" t="s">
        <v>4</v>
      </c>
      <c r="I30" s="11" t="s">
        <v>4</v>
      </c>
      <c r="J30" s="11" t="s">
        <v>398</v>
      </c>
      <c r="K30" s="13" t="s">
        <v>399</v>
      </c>
      <c r="L30" s="11" t="s">
        <v>200</v>
      </c>
      <c r="M30" s="14">
        <v>45714</v>
      </c>
      <c r="N30" s="11" t="s">
        <v>380</v>
      </c>
      <c r="O30" s="11" t="s">
        <v>275</v>
      </c>
      <c r="P30" s="15">
        <v>40390987</v>
      </c>
      <c r="Q30" s="11" t="s">
        <v>276</v>
      </c>
      <c r="R30" s="11" t="s">
        <v>4</v>
      </c>
      <c r="S30" s="11">
        <v>268</v>
      </c>
      <c r="T30" s="14">
        <v>45701</v>
      </c>
      <c r="U30" s="11">
        <v>1218</v>
      </c>
      <c r="V30" s="14">
        <v>45714</v>
      </c>
      <c r="W30" s="11" t="s">
        <v>400</v>
      </c>
      <c r="X30" s="11"/>
      <c r="Y30" s="11" t="s">
        <v>260</v>
      </c>
      <c r="Z30" s="11" t="s">
        <v>4</v>
      </c>
      <c r="AA30" s="11" t="s">
        <v>4</v>
      </c>
      <c r="AB30" s="11" t="s">
        <v>4</v>
      </c>
      <c r="AC30" s="16">
        <v>45714</v>
      </c>
      <c r="AD30" s="16">
        <v>45772</v>
      </c>
      <c r="AE30" s="11" t="s">
        <v>4</v>
      </c>
      <c r="AF30" s="11" t="s">
        <v>4</v>
      </c>
      <c r="AG30" s="11" t="s">
        <v>4</v>
      </c>
      <c r="AH30" s="11" t="s">
        <v>4</v>
      </c>
      <c r="AI30" s="11" t="s">
        <v>4</v>
      </c>
      <c r="AJ30" s="11" t="s">
        <v>4</v>
      </c>
      <c r="AK30" s="11" t="s">
        <v>4</v>
      </c>
      <c r="AL30" s="11" t="s">
        <v>4</v>
      </c>
      <c r="AM30" s="11" t="s">
        <v>4</v>
      </c>
      <c r="AN30" s="11" t="s">
        <v>4</v>
      </c>
      <c r="AO30" s="11" t="s">
        <v>4</v>
      </c>
      <c r="AP30" s="11">
        <v>0</v>
      </c>
      <c r="AQ30" s="11">
        <v>0</v>
      </c>
      <c r="AR30" s="11">
        <v>0</v>
      </c>
      <c r="AS30" s="12">
        <v>0</v>
      </c>
      <c r="AT30" s="12">
        <v>52970868</v>
      </c>
      <c r="AU30" s="23">
        <v>45777</v>
      </c>
      <c r="AV30" s="24" t="s">
        <v>218</v>
      </c>
    </row>
    <row r="31" spans="1:48" ht="93.75" customHeight="1" x14ac:dyDescent="0.2">
      <c r="A31" s="37" t="s">
        <v>102</v>
      </c>
      <c r="B31" s="11" t="s">
        <v>6</v>
      </c>
      <c r="C31" s="11" t="s">
        <v>103</v>
      </c>
      <c r="D31" s="11" t="s">
        <v>104</v>
      </c>
      <c r="E31" s="12">
        <v>52225000</v>
      </c>
      <c r="F31" s="11" t="s">
        <v>105</v>
      </c>
      <c r="G31" s="11">
        <v>19283318</v>
      </c>
      <c r="H31" s="11" t="s">
        <v>4</v>
      </c>
      <c r="I31" s="11" t="s">
        <v>4</v>
      </c>
      <c r="J31" s="11" t="s">
        <v>401</v>
      </c>
      <c r="K31" s="13" t="s">
        <v>402</v>
      </c>
      <c r="L31" s="11" t="s">
        <v>200</v>
      </c>
      <c r="M31" s="14">
        <v>45714</v>
      </c>
      <c r="N31" s="11" t="s">
        <v>265</v>
      </c>
      <c r="O31" s="11" t="s">
        <v>283</v>
      </c>
      <c r="P31" s="15">
        <v>17346234</v>
      </c>
      <c r="Q31" s="11" t="s">
        <v>267</v>
      </c>
      <c r="R31" s="11" t="s">
        <v>4</v>
      </c>
      <c r="S31" s="11">
        <v>241</v>
      </c>
      <c r="T31" s="14">
        <v>45699</v>
      </c>
      <c r="U31" s="11">
        <v>1253</v>
      </c>
      <c r="V31" s="14">
        <v>45714</v>
      </c>
      <c r="W31" s="11" t="s">
        <v>403</v>
      </c>
      <c r="X31" s="11"/>
      <c r="Y31" s="11" t="s">
        <v>260</v>
      </c>
      <c r="Z31" s="11" t="s">
        <v>404</v>
      </c>
      <c r="AA31" s="14">
        <v>45714</v>
      </c>
      <c r="AB31" s="14">
        <v>45714</v>
      </c>
      <c r="AC31" s="16">
        <v>45714</v>
      </c>
      <c r="AD31" s="16">
        <v>45772</v>
      </c>
      <c r="AE31" s="11" t="s">
        <v>4</v>
      </c>
      <c r="AF31" s="11" t="s">
        <v>4</v>
      </c>
      <c r="AG31" s="11" t="s">
        <v>4</v>
      </c>
      <c r="AH31" s="11" t="s">
        <v>4</v>
      </c>
      <c r="AI31" s="11" t="s">
        <v>4</v>
      </c>
      <c r="AJ31" s="11" t="s">
        <v>4</v>
      </c>
      <c r="AK31" s="11" t="s">
        <v>4</v>
      </c>
      <c r="AL31" s="11" t="s">
        <v>4</v>
      </c>
      <c r="AM31" s="11" t="s">
        <v>4</v>
      </c>
      <c r="AN31" s="11" t="s">
        <v>4</v>
      </c>
      <c r="AO31" s="11" t="s">
        <v>4</v>
      </c>
      <c r="AP31" s="11">
        <v>0</v>
      </c>
      <c r="AQ31" s="11">
        <v>0</v>
      </c>
      <c r="AR31" s="11">
        <v>0</v>
      </c>
      <c r="AS31" s="12">
        <v>0</v>
      </c>
      <c r="AT31" s="12">
        <v>52225000</v>
      </c>
      <c r="AU31" s="23">
        <v>45805</v>
      </c>
      <c r="AV31" s="24" t="s">
        <v>218</v>
      </c>
    </row>
    <row r="32" spans="1:48" ht="93.75" customHeight="1" x14ac:dyDescent="0.2">
      <c r="A32" s="37" t="s">
        <v>106</v>
      </c>
      <c r="B32" s="11" t="s">
        <v>6</v>
      </c>
      <c r="C32" s="11" t="s">
        <v>107</v>
      </c>
      <c r="D32" s="11" t="s">
        <v>108</v>
      </c>
      <c r="E32" s="12">
        <v>105000000</v>
      </c>
      <c r="F32" s="11" t="s">
        <v>109</v>
      </c>
      <c r="G32" s="11" t="s">
        <v>405</v>
      </c>
      <c r="H32" s="11" t="s">
        <v>406</v>
      </c>
      <c r="I32" s="12">
        <v>16111454</v>
      </c>
      <c r="J32" s="11" t="s">
        <v>407</v>
      </c>
      <c r="K32" s="13" t="s">
        <v>408</v>
      </c>
      <c r="L32" s="11" t="s">
        <v>193</v>
      </c>
      <c r="M32" s="14">
        <v>45715</v>
      </c>
      <c r="N32" s="11" t="s">
        <v>409</v>
      </c>
      <c r="O32" s="11" t="s">
        <v>343</v>
      </c>
      <c r="P32" s="15">
        <v>86057944</v>
      </c>
      <c r="Q32" s="11" t="s">
        <v>344</v>
      </c>
      <c r="R32" s="11" t="s">
        <v>4</v>
      </c>
      <c r="S32" s="11">
        <v>297</v>
      </c>
      <c r="T32" s="14">
        <v>45705</v>
      </c>
      <c r="U32" s="11">
        <v>1347</v>
      </c>
      <c r="V32" s="14">
        <v>45715</v>
      </c>
      <c r="W32" s="11" t="s">
        <v>410</v>
      </c>
      <c r="X32" s="11"/>
      <c r="Y32" s="11" t="s">
        <v>260</v>
      </c>
      <c r="Z32" s="11" t="s">
        <v>4</v>
      </c>
      <c r="AA32" s="11" t="s">
        <v>4</v>
      </c>
      <c r="AB32" s="11" t="s">
        <v>4</v>
      </c>
      <c r="AC32" s="16">
        <v>45728</v>
      </c>
      <c r="AD32" s="16">
        <v>45911</v>
      </c>
      <c r="AE32" s="11" t="s">
        <v>4</v>
      </c>
      <c r="AF32" s="11" t="s">
        <v>4</v>
      </c>
      <c r="AG32" s="11" t="s">
        <v>4</v>
      </c>
      <c r="AH32" s="11" t="s">
        <v>4</v>
      </c>
      <c r="AI32" s="11" t="s">
        <v>4</v>
      </c>
      <c r="AJ32" s="11" t="s">
        <v>4</v>
      </c>
      <c r="AK32" s="11" t="s">
        <v>4</v>
      </c>
      <c r="AL32" s="11" t="s">
        <v>4</v>
      </c>
      <c r="AM32" s="11" t="s">
        <v>4</v>
      </c>
      <c r="AN32" s="11" t="s">
        <v>4</v>
      </c>
      <c r="AO32" s="11" t="s">
        <v>4</v>
      </c>
      <c r="AP32" s="11">
        <v>0</v>
      </c>
      <c r="AQ32" s="11">
        <v>0</v>
      </c>
      <c r="AR32" s="11">
        <v>0</v>
      </c>
      <c r="AS32" s="12">
        <v>0</v>
      </c>
      <c r="AT32" s="12">
        <v>105000000</v>
      </c>
      <c r="AU32" s="11" t="s">
        <v>3</v>
      </c>
      <c r="AV32" s="11" t="s">
        <v>3</v>
      </c>
    </row>
    <row r="33" spans="1:48" ht="93.75" customHeight="1" x14ac:dyDescent="0.2">
      <c r="A33" s="37" t="s">
        <v>110</v>
      </c>
      <c r="B33" s="11" t="s">
        <v>6</v>
      </c>
      <c r="C33" s="11" t="s">
        <v>111</v>
      </c>
      <c r="D33" s="11" t="s">
        <v>112</v>
      </c>
      <c r="E33" s="12">
        <v>4165000</v>
      </c>
      <c r="F33" s="11" t="s">
        <v>113</v>
      </c>
      <c r="G33" s="11" t="s">
        <v>411</v>
      </c>
      <c r="H33" s="11" t="s">
        <v>412</v>
      </c>
      <c r="I33" s="12">
        <v>38791218</v>
      </c>
      <c r="J33" s="11">
        <v>3208400497</v>
      </c>
      <c r="K33" s="13" t="s">
        <v>413</v>
      </c>
      <c r="L33" s="11" t="s">
        <v>203</v>
      </c>
      <c r="M33" s="14">
        <v>45716</v>
      </c>
      <c r="N33" s="11" t="s">
        <v>414</v>
      </c>
      <c r="O33" s="12" t="s">
        <v>415</v>
      </c>
      <c r="P33" s="15">
        <v>86084262</v>
      </c>
      <c r="Q33" s="11" t="s">
        <v>416</v>
      </c>
      <c r="R33" s="11" t="s">
        <v>4</v>
      </c>
      <c r="S33" s="11">
        <v>323</v>
      </c>
      <c r="T33" s="14">
        <v>45706</v>
      </c>
      <c r="U33" s="11">
        <v>1414</v>
      </c>
      <c r="V33" s="14">
        <v>45716</v>
      </c>
      <c r="W33" s="11" t="s">
        <v>417</v>
      </c>
      <c r="X33" s="11"/>
      <c r="Y33" s="11" t="s">
        <v>260</v>
      </c>
      <c r="Z33" s="11" t="s">
        <v>4</v>
      </c>
      <c r="AA33" s="11" t="s">
        <v>4</v>
      </c>
      <c r="AB33" s="11" t="s">
        <v>4</v>
      </c>
      <c r="AC33" s="16">
        <v>45719</v>
      </c>
      <c r="AD33" s="16">
        <v>45779</v>
      </c>
      <c r="AE33" s="11" t="s">
        <v>4</v>
      </c>
      <c r="AF33" s="11" t="s">
        <v>4</v>
      </c>
      <c r="AG33" s="11" t="s">
        <v>4</v>
      </c>
      <c r="AH33" s="11" t="s">
        <v>4</v>
      </c>
      <c r="AI33" s="11" t="s">
        <v>4</v>
      </c>
      <c r="AJ33" s="11" t="s">
        <v>4</v>
      </c>
      <c r="AK33" s="11" t="s">
        <v>4</v>
      </c>
      <c r="AL33" s="11" t="s">
        <v>4</v>
      </c>
      <c r="AM33" s="11" t="s">
        <v>4</v>
      </c>
      <c r="AN33" s="11" t="s">
        <v>4</v>
      </c>
      <c r="AO33" s="11" t="s">
        <v>4</v>
      </c>
      <c r="AP33" s="11">
        <v>0</v>
      </c>
      <c r="AQ33" s="11">
        <v>0</v>
      </c>
      <c r="AR33" s="11">
        <v>0</v>
      </c>
      <c r="AS33" s="12">
        <v>0</v>
      </c>
      <c r="AT33" s="12">
        <v>4165000</v>
      </c>
      <c r="AU33" s="23">
        <v>45751</v>
      </c>
      <c r="AV33" s="24" t="s">
        <v>218</v>
      </c>
    </row>
    <row r="34" spans="1:48" ht="126" customHeight="1" x14ac:dyDescent="0.2">
      <c r="A34" s="37" t="s">
        <v>114</v>
      </c>
      <c r="B34" s="11" t="s">
        <v>6</v>
      </c>
      <c r="C34" s="11" t="s">
        <v>115</v>
      </c>
      <c r="D34" s="11" t="s">
        <v>12</v>
      </c>
      <c r="E34" s="12">
        <v>12500000</v>
      </c>
      <c r="F34" s="11" t="s">
        <v>1</v>
      </c>
      <c r="G34" s="11">
        <v>1121937453</v>
      </c>
      <c r="H34" s="11" t="s">
        <v>4</v>
      </c>
      <c r="I34" s="12" t="s">
        <v>4</v>
      </c>
      <c r="J34" s="11">
        <v>3143909914</v>
      </c>
      <c r="K34" s="13" t="s">
        <v>418</v>
      </c>
      <c r="L34" s="11" t="s">
        <v>204</v>
      </c>
      <c r="M34" s="14">
        <v>45719</v>
      </c>
      <c r="N34" s="11" t="s">
        <v>419</v>
      </c>
      <c r="O34" s="11" t="s">
        <v>420</v>
      </c>
      <c r="P34" s="15">
        <v>43547677</v>
      </c>
      <c r="Q34" s="11" t="s">
        <v>421</v>
      </c>
      <c r="R34" s="11" t="s">
        <v>4</v>
      </c>
      <c r="S34" s="11">
        <v>332</v>
      </c>
      <c r="T34" s="14">
        <v>45708</v>
      </c>
      <c r="U34" s="11">
        <v>1430</v>
      </c>
      <c r="V34" s="14">
        <v>45719</v>
      </c>
      <c r="W34" s="11" t="s">
        <v>422</v>
      </c>
      <c r="X34" s="11"/>
      <c r="Y34" s="11" t="s">
        <v>362</v>
      </c>
      <c r="Z34" s="11" t="s">
        <v>4</v>
      </c>
      <c r="AA34" s="11" t="s">
        <v>4</v>
      </c>
      <c r="AB34" s="11" t="s">
        <v>4</v>
      </c>
      <c r="AC34" s="16">
        <v>45719</v>
      </c>
      <c r="AD34" s="16">
        <v>45779</v>
      </c>
      <c r="AE34" s="11" t="s">
        <v>4</v>
      </c>
      <c r="AF34" s="11" t="s">
        <v>4</v>
      </c>
      <c r="AG34" s="11" t="s">
        <v>4</v>
      </c>
      <c r="AH34" s="11" t="s">
        <v>4</v>
      </c>
      <c r="AI34" s="11" t="s">
        <v>4</v>
      </c>
      <c r="AJ34" s="14">
        <v>45741</v>
      </c>
      <c r="AK34" s="11" t="s">
        <v>603</v>
      </c>
      <c r="AL34" s="11" t="s">
        <v>4</v>
      </c>
      <c r="AM34" s="11" t="s">
        <v>4</v>
      </c>
      <c r="AN34" s="11" t="s">
        <v>4</v>
      </c>
      <c r="AO34" s="11" t="s">
        <v>4</v>
      </c>
      <c r="AP34" s="11">
        <v>0</v>
      </c>
      <c r="AQ34" s="11">
        <v>0</v>
      </c>
      <c r="AR34" s="11">
        <v>0</v>
      </c>
      <c r="AS34" s="12">
        <v>0</v>
      </c>
      <c r="AT34" s="12">
        <v>12500000</v>
      </c>
      <c r="AU34" s="26">
        <v>45786</v>
      </c>
      <c r="AV34" s="24" t="s">
        <v>218</v>
      </c>
    </row>
    <row r="35" spans="1:48" ht="93.75" customHeight="1" x14ac:dyDescent="0.2">
      <c r="A35" s="37" t="s">
        <v>116</v>
      </c>
      <c r="B35" s="11" t="s">
        <v>6</v>
      </c>
      <c r="C35" s="11" t="s">
        <v>117</v>
      </c>
      <c r="D35" s="11" t="s">
        <v>72</v>
      </c>
      <c r="E35" s="12">
        <v>13351800</v>
      </c>
      <c r="F35" s="11" t="s">
        <v>73</v>
      </c>
      <c r="G35" s="11" t="s">
        <v>350</v>
      </c>
      <c r="H35" s="11" t="s">
        <v>351</v>
      </c>
      <c r="I35" s="12">
        <v>79664774</v>
      </c>
      <c r="J35" s="11" t="s">
        <v>423</v>
      </c>
      <c r="K35" s="13" t="s">
        <v>424</v>
      </c>
      <c r="L35" s="11" t="s">
        <v>205</v>
      </c>
      <c r="M35" s="14">
        <v>45719</v>
      </c>
      <c r="N35" s="11" t="s">
        <v>425</v>
      </c>
      <c r="O35" s="11" t="s">
        <v>426</v>
      </c>
      <c r="P35" s="15">
        <v>40382398</v>
      </c>
      <c r="Q35" s="11" t="s">
        <v>427</v>
      </c>
      <c r="R35" s="11" t="s">
        <v>4</v>
      </c>
      <c r="S35" s="11">
        <v>315</v>
      </c>
      <c r="T35" s="14">
        <v>45706</v>
      </c>
      <c r="U35" s="11">
        <v>1433</v>
      </c>
      <c r="V35" s="14">
        <v>45719</v>
      </c>
      <c r="W35" s="11" t="s">
        <v>428</v>
      </c>
      <c r="X35" s="11"/>
      <c r="Y35" s="11" t="s">
        <v>260</v>
      </c>
      <c r="Z35" s="11" t="s">
        <v>4</v>
      </c>
      <c r="AA35" s="11" t="s">
        <v>4</v>
      </c>
      <c r="AB35" s="11" t="s">
        <v>4</v>
      </c>
      <c r="AC35" s="16">
        <v>45719</v>
      </c>
      <c r="AD35" s="16">
        <v>45871</v>
      </c>
      <c r="AE35" s="11" t="s">
        <v>4</v>
      </c>
      <c r="AF35" s="11" t="s">
        <v>4</v>
      </c>
      <c r="AG35" s="11" t="s">
        <v>4</v>
      </c>
      <c r="AH35" s="11" t="s">
        <v>4</v>
      </c>
      <c r="AI35" s="11" t="s">
        <v>4</v>
      </c>
      <c r="AJ35" s="11" t="s">
        <v>4</v>
      </c>
      <c r="AK35" s="11" t="s">
        <v>4</v>
      </c>
      <c r="AL35" s="11" t="s">
        <v>4</v>
      </c>
      <c r="AM35" s="11" t="s">
        <v>4</v>
      </c>
      <c r="AN35" s="11" t="s">
        <v>4</v>
      </c>
      <c r="AO35" s="11" t="s">
        <v>4</v>
      </c>
      <c r="AP35" s="11">
        <v>0</v>
      </c>
      <c r="AQ35" s="11">
        <v>0</v>
      </c>
      <c r="AR35" s="11">
        <v>0</v>
      </c>
      <c r="AS35" s="12">
        <v>0</v>
      </c>
      <c r="AT35" s="12">
        <v>13351800</v>
      </c>
      <c r="AU35" s="23">
        <v>45804</v>
      </c>
      <c r="AV35" s="24" t="s">
        <v>218</v>
      </c>
    </row>
    <row r="36" spans="1:48" ht="93.75" customHeight="1" x14ac:dyDescent="0.2">
      <c r="A36" s="37" t="s">
        <v>118</v>
      </c>
      <c r="B36" s="11" t="s">
        <v>6</v>
      </c>
      <c r="C36" s="11" t="s">
        <v>119</v>
      </c>
      <c r="D36" s="11" t="s">
        <v>12</v>
      </c>
      <c r="E36" s="12">
        <v>52360000</v>
      </c>
      <c r="F36" s="11" t="s">
        <v>86</v>
      </c>
      <c r="G36" s="11" t="s">
        <v>372</v>
      </c>
      <c r="H36" s="11" t="s">
        <v>373</v>
      </c>
      <c r="I36" s="12">
        <v>79748266</v>
      </c>
      <c r="J36" s="11" t="s">
        <v>429</v>
      </c>
      <c r="K36" s="13" t="s">
        <v>430</v>
      </c>
      <c r="L36" s="11" t="s">
        <v>206</v>
      </c>
      <c r="M36" s="14">
        <v>45719</v>
      </c>
      <c r="N36" s="11" t="s">
        <v>431</v>
      </c>
      <c r="O36" s="17" t="s">
        <v>432</v>
      </c>
      <c r="P36" s="15">
        <v>52518905</v>
      </c>
      <c r="Q36" s="17" t="s">
        <v>433</v>
      </c>
      <c r="R36" s="11" t="s">
        <v>4</v>
      </c>
      <c r="S36" s="11">
        <v>324</v>
      </c>
      <c r="T36" s="14">
        <v>45706</v>
      </c>
      <c r="U36" s="11">
        <v>1432</v>
      </c>
      <c r="V36" s="14">
        <v>45719</v>
      </c>
      <c r="W36" s="11" t="s">
        <v>422</v>
      </c>
      <c r="X36" s="11"/>
      <c r="Y36" s="11" t="s">
        <v>362</v>
      </c>
      <c r="Z36" s="11" t="s">
        <v>4</v>
      </c>
      <c r="AA36" s="11" t="s">
        <v>4</v>
      </c>
      <c r="AB36" s="11" t="s">
        <v>4</v>
      </c>
      <c r="AC36" s="16">
        <v>45719</v>
      </c>
      <c r="AD36" s="16">
        <v>45993</v>
      </c>
      <c r="AE36" s="11" t="s">
        <v>4</v>
      </c>
      <c r="AF36" s="11" t="s">
        <v>4</v>
      </c>
      <c r="AG36" s="11" t="s">
        <v>4</v>
      </c>
      <c r="AH36" s="11" t="s">
        <v>4</v>
      </c>
      <c r="AI36" s="11" t="s">
        <v>4</v>
      </c>
      <c r="AJ36" s="11" t="s">
        <v>4</v>
      </c>
      <c r="AK36" s="11" t="s">
        <v>4</v>
      </c>
      <c r="AL36" s="11" t="s">
        <v>4</v>
      </c>
      <c r="AM36" s="11" t="s">
        <v>4</v>
      </c>
      <c r="AN36" s="11" t="s">
        <v>4</v>
      </c>
      <c r="AO36" s="11" t="s">
        <v>4</v>
      </c>
      <c r="AP36" s="11">
        <v>0</v>
      </c>
      <c r="AQ36" s="11">
        <v>0</v>
      </c>
      <c r="AR36" s="11">
        <v>0</v>
      </c>
      <c r="AS36" s="12">
        <v>0</v>
      </c>
      <c r="AT36" s="12">
        <v>52360000</v>
      </c>
      <c r="AU36" s="14"/>
      <c r="AV36" s="11" t="s">
        <v>3</v>
      </c>
    </row>
    <row r="37" spans="1:48" ht="93.75" customHeight="1" x14ac:dyDescent="0.2">
      <c r="A37" s="37" t="s">
        <v>120</v>
      </c>
      <c r="B37" s="11" t="s">
        <v>6</v>
      </c>
      <c r="C37" s="11" t="s">
        <v>121</v>
      </c>
      <c r="D37" s="11" t="s">
        <v>12</v>
      </c>
      <c r="E37" s="12">
        <v>28000000</v>
      </c>
      <c r="F37" s="11" t="s">
        <v>122</v>
      </c>
      <c r="G37" s="11" t="s">
        <v>434</v>
      </c>
      <c r="H37" s="11" t="s">
        <v>435</v>
      </c>
      <c r="I37" s="12">
        <v>52701754</v>
      </c>
      <c r="J37" s="11">
        <v>3105605107</v>
      </c>
      <c r="K37" s="13" t="s">
        <v>436</v>
      </c>
      <c r="L37" s="11" t="s">
        <v>207</v>
      </c>
      <c r="M37" s="14">
        <v>45720</v>
      </c>
      <c r="N37" s="17" t="s">
        <v>437</v>
      </c>
      <c r="O37" s="17" t="s">
        <v>438</v>
      </c>
      <c r="P37" s="15">
        <v>86074342</v>
      </c>
      <c r="Q37" s="17" t="s">
        <v>439</v>
      </c>
      <c r="R37" s="11" t="s">
        <v>4</v>
      </c>
      <c r="S37" s="11">
        <v>335</v>
      </c>
      <c r="T37" s="14">
        <v>45708</v>
      </c>
      <c r="U37" s="11">
        <v>1456</v>
      </c>
      <c r="V37" s="14">
        <v>45720</v>
      </c>
      <c r="W37" s="11" t="s">
        <v>440</v>
      </c>
      <c r="X37" s="11"/>
      <c r="Y37" s="11" t="s">
        <v>441</v>
      </c>
      <c r="Z37" s="11" t="s">
        <v>4</v>
      </c>
      <c r="AA37" s="11" t="s">
        <v>4</v>
      </c>
      <c r="AB37" s="11" t="s">
        <v>4</v>
      </c>
      <c r="AC37" s="16">
        <v>45721</v>
      </c>
      <c r="AD37" s="16">
        <v>46022</v>
      </c>
      <c r="AE37" s="11" t="s">
        <v>4</v>
      </c>
      <c r="AF37" s="11" t="s">
        <v>4</v>
      </c>
      <c r="AG37" s="11" t="s">
        <v>4</v>
      </c>
      <c r="AH37" s="11" t="s">
        <v>4</v>
      </c>
      <c r="AI37" s="11" t="s">
        <v>4</v>
      </c>
      <c r="AJ37" s="11" t="s">
        <v>4</v>
      </c>
      <c r="AK37" s="11" t="s">
        <v>4</v>
      </c>
      <c r="AL37" s="11" t="s">
        <v>4</v>
      </c>
      <c r="AM37" s="11" t="s">
        <v>4</v>
      </c>
      <c r="AN37" s="11" t="s">
        <v>4</v>
      </c>
      <c r="AO37" s="11" t="s">
        <v>4</v>
      </c>
      <c r="AP37" s="11">
        <v>0</v>
      </c>
      <c r="AQ37" s="11">
        <v>0</v>
      </c>
      <c r="AR37" s="11">
        <v>0</v>
      </c>
      <c r="AS37" s="12">
        <v>0</v>
      </c>
      <c r="AT37" s="12">
        <v>28000000</v>
      </c>
      <c r="AU37" s="11" t="s">
        <v>3</v>
      </c>
      <c r="AV37" s="11" t="s">
        <v>3</v>
      </c>
    </row>
    <row r="38" spans="1:48" ht="93.75" customHeight="1" x14ac:dyDescent="0.2">
      <c r="A38" s="37" t="s">
        <v>123</v>
      </c>
      <c r="B38" s="11" t="s">
        <v>88</v>
      </c>
      <c r="C38" s="11" t="s">
        <v>124</v>
      </c>
      <c r="D38" s="11" t="s">
        <v>12</v>
      </c>
      <c r="E38" s="12">
        <v>1000000000</v>
      </c>
      <c r="F38" s="11" t="s">
        <v>125</v>
      </c>
      <c r="G38" s="11" t="s">
        <v>442</v>
      </c>
      <c r="H38" s="11" t="s">
        <v>443</v>
      </c>
      <c r="I38" s="12">
        <v>79706143</v>
      </c>
      <c r="J38" s="11" t="s">
        <v>444</v>
      </c>
      <c r="K38" s="13" t="s">
        <v>445</v>
      </c>
      <c r="L38" s="11" t="s">
        <v>208</v>
      </c>
      <c r="M38" s="14">
        <v>45722</v>
      </c>
      <c r="N38" s="17" t="s">
        <v>446</v>
      </c>
      <c r="O38" s="17" t="s">
        <v>447</v>
      </c>
      <c r="P38" s="15">
        <v>40390987</v>
      </c>
      <c r="Q38" s="17" t="s">
        <v>276</v>
      </c>
      <c r="R38" s="11" t="s">
        <v>4</v>
      </c>
      <c r="S38" s="11">
        <v>179</v>
      </c>
      <c r="T38" s="14">
        <v>45688</v>
      </c>
      <c r="U38" s="11">
        <v>1524</v>
      </c>
      <c r="V38" s="14">
        <v>45722</v>
      </c>
      <c r="W38" s="11" t="s">
        <v>448</v>
      </c>
      <c r="X38" s="11"/>
      <c r="Y38" s="11" t="s">
        <v>260</v>
      </c>
      <c r="Z38" s="11" t="s">
        <v>449</v>
      </c>
      <c r="AA38" s="14">
        <v>45723</v>
      </c>
      <c r="AB38" s="14">
        <v>45729</v>
      </c>
      <c r="AC38" s="16">
        <v>45729</v>
      </c>
      <c r="AD38" s="16">
        <v>45850</v>
      </c>
      <c r="AE38" s="11" t="s">
        <v>4</v>
      </c>
      <c r="AF38" s="11" t="s">
        <v>4</v>
      </c>
      <c r="AG38" s="11" t="s">
        <v>4</v>
      </c>
      <c r="AH38" s="11" t="s">
        <v>4</v>
      </c>
      <c r="AI38" s="11" t="s">
        <v>4</v>
      </c>
      <c r="AJ38" s="11" t="s">
        <v>4</v>
      </c>
      <c r="AK38" s="11" t="s">
        <v>4</v>
      </c>
      <c r="AL38" s="14">
        <v>45828</v>
      </c>
      <c r="AM38" s="11" t="s">
        <v>604</v>
      </c>
      <c r="AN38" s="11" t="s">
        <v>4</v>
      </c>
      <c r="AO38" s="27">
        <v>45888</v>
      </c>
      <c r="AP38" s="11">
        <v>0</v>
      </c>
      <c r="AQ38" s="11">
        <v>0</v>
      </c>
      <c r="AR38" s="11">
        <v>0</v>
      </c>
      <c r="AS38" s="12">
        <v>0</v>
      </c>
      <c r="AT38" s="12">
        <v>1000000000</v>
      </c>
      <c r="AU38" s="11" t="s">
        <v>3</v>
      </c>
      <c r="AV38" s="11" t="s">
        <v>3</v>
      </c>
    </row>
    <row r="39" spans="1:48" ht="93.75" customHeight="1" x14ac:dyDescent="0.2">
      <c r="A39" s="37" t="s">
        <v>126</v>
      </c>
      <c r="B39" s="11" t="s">
        <v>6</v>
      </c>
      <c r="C39" s="11" t="s">
        <v>127</v>
      </c>
      <c r="D39" s="11" t="s">
        <v>12</v>
      </c>
      <c r="E39" s="12">
        <v>8000000</v>
      </c>
      <c r="F39" s="11" t="s">
        <v>128</v>
      </c>
      <c r="G39" s="11" t="s">
        <v>450</v>
      </c>
      <c r="H39" s="11" t="s">
        <v>451</v>
      </c>
      <c r="I39" s="11">
        <v>1121890275</v>
      </c>
      <c r="J39" s="11">
        <v>3112709335</v>
      </c>
      <c r="K39" s="13" t="s">
        <v>452</v>
      </c>
      <c r="L39" s="11" t="s">
        <v>209</v>
      </c>
      <c r="M39" s="14">
        <v>45723</v>
      </c>
      <c r="N39" s="11" t="s">
        <v>453</v>
      </c>
      <c r="O39" s="11" t="s">
        <v>454</v>
      </c>
      <c r="P39" s="15">
        <v>86059594</v>
      </c>
      <c r="Q39" s="11" t="s">
        <v>388</v>
      </c>
      <c r="R39" s="11" t="s">
        <v>4</v>
      </c>
      <c r="S39" s="11">
        <v>423</v>
      </c>
      <c r="T39" s="14">
        <v>45715</v>
      </c>
      <c r="U39" s="11">
        <v>1528</v>
      </c>
      <c r="V39" s="14">
        <v>45723</v>
      </c>
      <c r="W39" s="11" t="s">
        <v>455</v>
      </c>
      <c r="X39" s="11"/>
      <c r="Y39" s="11" t="s">
        <v>362</v>
      </c>
      <c r="Z39" s="11" t="s">
        <v>4</v>
      </c>
      <c r="AA39" s="11" t="s">
        <v>4</v>
      </c>
      <c r="AB39" s="11" t="s">
        <v>4</v>
      </c>
      <c r="AC39" s="16">
        <v>45723</v>
      </c>
      <c r="AD39" s="16">
        <v>46022</v>
      </c>
      <c r="AE39" s="11" t="s">
        <v>4</v>
      </c>
      <c r="AF39" s="11" t="s">
        <v>4</v>
      </c>
      <c r="AG39" s="11" t="s">
        <v>4</v>
      </c>
      <c r="AH39" s="11" t="s">
        <v>4</v>
      </c>
      <c r="AI39" s="11" t="s">
        <v>4</v>
      </c>
      <c r="AJ39" s="11" t="s">
        <v>4</v>
      </c>
      <c r="AK39" s="11" t="s">
        <v>4</v>
      </c>
      <c r="AL39" s="11" t="s">
        <v>4</v>
      </c>
      <c r="AM39" s="11" t="s">
        <v>4</v>
      </c>
      <c r="AN39" s="11" t="s">
        <v>4</v>
      </c>
      <c r="AO39" s="11" t="s">
        <v>4</v>
      </c>
      <c r="AP39" s="12">
        <v>0</v>
      </c>
      <c r="AQ39" s="11">
        <v>0</v>
      </c>
      <c r="AR39" s="11">
        <v>0</v>
      </c>
      <c r="AS39" s="12">
        <v>0</v>
      </c>
      <c r="AT39" s="12">
        <v>8000000</v>
      </c>
      <c r="AU39" s="11" t="s">
        <v>3</v>
      </c>
      <c r="AV39" s="11" t="s">
        <v>3</v>
      </c>
    </row>
    <row r="40" spans="1:48" ht="93.75" customHeight="1" x14ac:dyDescent="0.2">
      <c r="A40" s="37" t="s">
        <v>129</v>
      </c>
      <c r="B40" s="11" t="s">
        <v>6</v>
      </c>
      <c r="C40" s="11" t="s">
        <v>130</v>
      </c>
      <c r="D40" s="11" t="s">
        <v>38</v>
      </c>
      <c r="E40" s="12">
        <v>38060960</v>
      </c>
      <c r="F40" s="11" t="s">
        <v>131</v>
      </c>
      <c r="G40" s="11" t="s">
        <v>456</v>
      </c>
      <c r="H40" s="11" t="s">
        <v>457</v>
      </c>
      <c r="I40" s="11">
        <v>52770442</v>
      </c>
      <c r="J40" s="11" t="s">
        <v>458</v>
      </c>
      <c r="K40" s="13" t="s">
        <v>459</v>
      </c>
      <c r="L40" s="11" t="s">
        <v>210</v>
      </c>
      <c r="M40" s="14">
        <v>45723</v>
      </c>
      <c r="N40" s="11" t="s">
        <v>460</v>
      </c>
      <c r="O40" s="11" t="s">
        <v>461</v>
      </c>
      <c r="P40" s="15">
        <v>17346234</v>
      </c>
      <c r="Q40" s="11" t="s">
        <v>267</v>
      </c>
      <c r="R40" s="11" t="s">
        <v>4</v>
      </c>
      <c r="S40" s="11">
        <v>422</v>
      </c>
      <c r="T40" s="14">
        <v>45715</v>
      </c>
      <c r="U40" s="11">
        <v>1531</v>
      </c>
      <c r="V40" s="14">
        <v>45723</v>
      </c>
      <c r="W40" s="11" t="s">
        <v>462</v>
      </c>
      <c r="X40" s="11"/>
      <c r="Y40" s="11" t="s">
        <v>260</v>
      </c>
      <c r="Z40" s="11" t="s">
        <v>4</v>
      </c>
      <c r="AA40" s="11" t="s">
        <v>4</v>
      </c>
      <c r="AB40" s="11" t="s">
        <v>4</v>
      </c>
      <c r="AC40" s="16">
        <v>45723</v>
      </c>
      <c r="AD40" s="16">
        <v>45783</v>
      </c>
      <c r="AE40" s="11" t="s">
        <v>4</v>
      </c>
      <c r="AF40" s="11" t="s">
        <v>4</v>
      </c>
      <c r="AG40" s="11" t="s">
        <v>4</v>
      </c>
      <c r="AH40" s="11" t="s">
        <v>4</v>
      </c>
      <c r="AI40" s="11" t="s">
        <v>4</v>
      </c>
      <c r="AJ40" s="11" t="s">
        <v>4</v>
      </c>
      <c r="AK40" s="11" t="s">
        <v>4</v>
      </c>
      <c r="AL40" s="11" t="s">
        <v>4</v>
      </c>
      <c r="AM40" s="11" t="s">
        <v>4</v>
      </c>
      <c r="AN40" s="11" t="s">
        <v>4</v>
      </c>
      <c r="AO40" s="11" t="s">
        <v>4</v>
      </c>
      <c r="AP40" s="11">
        <v>0</v>
      </c>
      <c r="AQ40" s="11">
        <v>0</v>
      </c>
      <c r="AR40" s="11">
        <v>0</v>
      </c>
      <c r="AS40" s="12">
        <v>0</v>
      </c>
      <c r="AT40" s="12">
        <v>38060960</v>
      </c>
      <c r="AU40" s="23">
        <v>45757</v>
      </c>
      <c r="AV40" s="24" t="s">
        <v>218</v>
      </c>
    </row>
    <row r="41" spans="1:48" ht="93.75" customHeight="1" x14ac:dyDescent="0.2">
      <c r="A41" s="37" t="s">
        <v>132</v>
      </c>
      <c r="B41" s="11" t="s">
        <v>6</v>
      </c>
      <c r="C41" s="11" t="s">
        <v>133</v>
      </c>
      <c r="D41" s="11" t="s">
        <v>104</v>
      </c>
      <c r="E41" s="12">
        <v>129956794</v>
      </c>
      <c r="F41" s="11" t="s">
        <v>134</v>
      </c>
      <c r="G41" s="11" t="s">
        <v>463</v>
      </c>
      <c r="H41" s="11" t="s">
        <v>464</v>
      </c>
      <c r="I41" s="11">
        <v>1110541055</v>
      </c>
      <c r="J41" s="11">
        <v>3134986994</v>
      </c>
      <c r="K41" s="13" t="s">
        <v>465</v>
      </c>
      <c r="L41" s="11" t="s">
        <v>194</v>
      </c>
      <c r="M41" s="14">
        <v>45723</v>
      </c>
      <c r="N41" s="11" t="s">
        <v>460</v>
      </c>
      <c r="O41" s="11" t="s">
        <v>461</v>
      </c>
      <c r="P41" s="15">
        <v>17346234</v>
      </c>
      <c r="Q41" s="11" t="s">
        <v>267</v>
      </c>
      <c r="R41" s="11" t="s">
        <v>4</v>
      </c>
      <c r="S41" s="11">
        <v>376</v>
      </c>
      <c r="T41" s="14">
        <v>45712</v>
      </c>
      <c r="U41" s="11">
        <v>1535</v>
      </c>
      <c r="V41" s="14">
        <v>45723</v>
      </c>
      <c r="W41" s="11" t="s">
        <v>466</v>
      </c>
      <c r="X41" s="11" t="s">
        <v>467</v>
      </c>
      <c r="Y41" s="11" t="s">
        <v>260</v>
      </c>
      <c r="Z41" s="11" t="s">
        <v>468</v>
      </c>
      <c r="AA41" s="14">
        <v>45727</v>
      </c>
      <c r="AB41" s="14">
        <v>45728</v>
      </c>
      <c r="AC41" s="16">
        <v>45728</v>
      </c>
      <c r="AD41" s="16">
        <v>45849</v>
      </c>
      <c r="AE41" s="11" t="s">
        <v>4</v>
      </c>
      <c r="AF41" s="11" t="s">
        <v>4</v>
      </c>
      <c r="AG41" s="11" t="s">
        <v>4</v>
      </c>
      <c r="AH41" s="14">
        <v>45846</v>
      </c>
      <c r="AI41" s="11" t="s">
        <v>605</v>
      </c>
      <c r="AJ41" s="11" t="s">
        <v>4</v>
      </c>
      <c r="AK41" s="11" t="s">
        <v>4</v>
      </c>
      <c r="AL41" s="14">
        <v>45846</v>
      </c>
      <c r="AM41" s="11" t="s">
        <v>606</v>
      </c>
      <c r="AN41" s="11" t="s">
        <v>4</v>
      </c>
      <c r="AO41" s="11" t="s">
        <v>4</v>
      </c>
      <c r="AP41" s="11">
        <v>0</v>
      </c>
      <c r="AQ41" s="11">
        <v>0</v>
      </c>
      <c r="AR41" s="11">
        <v>0</v>
      </c>
      <c r="AS41" s="12">
        <v>0</v>
      </c>
      <c r="AT41" s="12">
        <v>129956794</v>
      </c>
      <c r="AU41" s="11" t="s">
        <v>3</v>
      </c>
      <c r="AV41" s="11" t="s">
        <v>3</v>
      </c>
    </row>
    <row r="42" spans="1:48" ht="93.75" customHeight="1" x14ac:dyDescent="0.2">
      <c r="A42" s="37" t="s">
        <v>135</v>
      </c>
      <c r="B42" s="11" t="s">
        <v>6</v>
      </c>
      <c r="C42" s="11" t="s">
        <v>136</v>
      </c>
      <c r="D42" s="11" t="s">
        <v>38</v>
      </c>
      <c r="E42" s="12" t="s">
        <v>137</v>
      </c>
      <c r="F42" s="11" t="s">
        <v>138</v>
      </c>
      <c r="G42" s="11">
        <v>19315294</v>
      </c>
      <c r="H42" s="11" t="s">
        <v>4</v>
      </c>
      <c r="I42" s="11" t="s">
        <v>4</v>
      </c>
      <c r="J42" s="11">
        <v>3157941309</v>
      </c>
      <c r="K42" s="13" t="s">
        <v>469</v>
      </c>
      <c r="L42" s="11" t="s">
        <v>200</v>
      </c>
      <c r="M42" s="14">
        <v>45726</v>
      </c>
      <c r="N42" s="11" t="s">
        <v>470</v>
      </c>
      <c r="O42" s="11" t="s">
        <v>471</v>
      </c>
      <c r="P42" s="15">
        <v>40379498</v>
      </c>
      <c r="Q42" s="11" t="s">
        <v>472</v>
      </c>
      <c r="R42" s="11" t="s">
        <v>4</v>
      </c>
      <c r="S42" s="11" t="s">
        <v>4</v>
      </c>
      <c r="T42" s="11" t="s">
        <v>4</v>
      </c>
      <c r="U42" s="11" t="s">
        <v>4</v>
      </c>
      <c r="V42" s="11" t="s">
        <v>4</v>
      </c>
      <c r="W42" s="11" t="s">
        <v>4</v>
      </c>
      <c r="X42" s="11"/>
      <c r="Y42" s="11" t="s">
        <v>4</v>
      </c>
      <c r="Z42" s="11" t="s">
        <v>4</v>
      </c>
      <c r="AA42" s="11" t="s">
        <v>4</v>
      </c>
      <c r="AB42" s="11" t="s">
        <v>4</v>
      </c>
      <c r="AC42" s="16">
        <v>45726</v>
      </c>
      <c r="AD42" s="16">
        <v>45786</v>
      </c>
      <c r="AE42" s="11" t="s">
        <v>4</v>
      </c>
      <c r="AF42" s="11" t="s">
        <v>4</v>
      </c>
      <c r="AG42" s="11" t="s">
        <v>4</v>
      </c>
      <c r="AH42" s="11" t="s">
        <v>4</v>
      </c>
      <c r="AI42" s="11" t="s">
        <v>4</v>
      </c>
      <c r="AJ42" s="11" t="s">
        <v>4</v>
      </c>
      <c r="AK42" s="11" t="s">
        <v>4</v>
      </c>
      <c r="AL42" s="11" t="s">
        <v>4</v>
      </c>
      <c r="AM42" s="11" t="s">
        <v>4</v>
      </c>
      <c r="AN42" s="11" t="s">
        <v>4</v>
      </c>
      <c r="AO42" s="11" t="s">
        <v>4</v>
      </c>
      <c r="AP42" s="11">
        <v>0</v>
      </c>
      <c r="AQ42" s="11">
        <v>0</v>
      </c>
      <c r="AR42" s="11">
        <v>0</v>
      </c>
      <c r="AS42" s="12">
        <v>0</v>
      </c>
      <c r="AT42" s="12" t="str">
        <f>E42</f>
        <v>720 KG</v>
      </c>
      <c r="AU42" s="11" t="s">
        <v>3</v>
      </c>
      <c r="AV42" s="11" t="s">
        <v>3</v>
      </c>
    </row>
    <row r="43" spans="1:48" ht="120.75" customHeight="1" x14ac:dyDescent="0.2">
      <c r="A43" s="37" t="s">
        <v>139</v>
      </c>
      <c r="B43" s="11" t="s">
        <v>6</v>
      </c>
      <c r="C43" s="11" t="s">
        <v>140</v>
      </c>
      <c r="D43" s="11" t="s">
        <v>141</v>
      </c>
      <c r="E43" s="12">
        <v>50000000</v>
      </c>
      <c r="F43" s="11" t="s">
        <v>142</v>
      </c>
      <c r="G43" s="11">
        <v>1018427893</v>
      </c>
      <c r="H43" s="11" t="s">
        <v>4</v>
      </c>
      <c r="I43" s="12" t="s">
        <v>4</v>
      </c>
      <c r="J43" s="11" t="s">
        <v>473</v>
      </c>
      <c r="K43" s="13" t="s">
        <v>474</v>
      </c>
      <c r="L43" s="11" t="s">
        <v>211</v>
      </c>
      <c r="M43" s="14">
        <v>45727</v>
      </c>
      <c r="N43" s="28" t="s">
        <v>475</v>
      </c>
      <c r="O43" s="11" t="s">
        <v>476</v>
      </c>
      <c r="P43" s="15">
        <v>86074342</v>
      </c>
      <c r="Q43" s="11" t="s">
        <v>477</v>
      </c>
      <c r="R43" s="11" t="s">
        <v>4</v>
      </c>
      <c r="S43" s="11" t="s">
        <v>478</v>
      </c>
      <c r="T43" s="14">
        <v>45715</v>
      </c>
      <c r="U43" s="11" t="s">
        <v>479</v>
      </c>
      <c r="V43" s="14">
        <v>45727</v>
      </c>
      <c r="W43" s="11" t="s">
        <v>480</v>
      </c>
      <c r="X43" s="11"/>
      <c r="Y43" s="11" t="s">
        <v>481</v>
      </c>
      <c r="Z43" s="11">
        <v>4229927</v>
      </c>
      <c r="AA43" s="14">
        <v>45728</v>
      </c>
      <c r="AB43" s="14">
        <v>45728</v>
      </c>
      <c r="AC43" s="16">
        <v>45728</v>
      </c>
      <c r="AD43" s="16">
        <v>46002</v>
      </c>
      <c r="AE43" s="11" t="s">
        <v>4</v>
      </c>
      <c r="AF43" s="11" t="s">
        <v>4</v>
      </c>
      <c r="AG43" s="11" t="s">
        <v>4</v>
      </c>
      <c r="AH43" s="11" t="s">
        <v>4</v>
      </c>
      <c r="AI43" s="11" t="s">
        <v>4</v>
      </c>
      <c r="AJ43" s="11" t="s">
        <v>4</v>
      </c>
      <c r="AK43" s="11" t="s">
        <v>4</v>
      </c>
      <c r="AL43" s="11" t="s">
        <v>4</v>
      </c>
      <c r="AM43" s="11" t="s">
        <v>4</v>
      </c>
      <c r="AN43" s="11" t="s">
        <v>4</v>
      </c>
      <c r="AO43" s="11" t="s">
        <v>4</v>
      </c>
      <c r="AP43" s="11">
        <v>0</v>
      </c>
      <c r="AQ43" s="11">
        <v>0</v>
      </c>
      <c r="AR43" s="11">
        <v>0</v>
      </c>
      <c r="AS43" s="12">
        <v>0</v>
      </c>
      <c r="AT43" s="12">
        <v>50000000</v>
      </c>
      <c r="AU43" s="11" t="s">
        <v>3</v>
      </c>
      <c r="AV43" s="11" t="s">
        <v>3</v>
      </c>
    </row>
    <row r="44" spans="1:48" ht="93.75" customHeight="1" x14ac:dyDescent="0.25">
      <c r="A44" s="37" t="s">
        <v>143</v>
      </c>
      <c r="B44" s="11" t="s">
        <v>88</v>
      </c>
      <c r="C44" s="11" t="s">
        <v>144</v>
      </c>
      <c r="D44" s="11" t="s">
        <v>31</v>
      </c>
      <c r="E44" s="12">
        <v>1226937674</v>
      </c>
      <c r="F44" s="11" t="s">
        <v>145</v>
      </c>
      <c r="G44" s="11" t="s">
        <v>482</v>
      </c>
      <c r="H44" s="11" t="s">
        <v>483</v>
      </c>
      <c r="I44" s="12">
        <v>40187440</v>
      </c>
      <c r="J44" s="11">
        <v>3112029592</v>
      </c>
      <c r="K44" s="13" t="s">
        <v>484</v>
      </c>
      <c r="L44" s="11" t="s">
        <v>193</v>
      </c>
      <c r="M44" s="14">
        <v>45727</v>
      </c>
      <c r="N44" s="29" t="s">
        <v>460</v>
      </c>
      <c r="O44" s="11" t="s">
        <v>461</v>
      </c>
      <c r="P44" s="15">
        <v>17346234</v>
      </c>
      <c r="Q44" s="11" t="s">
        <v>267</v>
      </c>
      <c r="R44" s="11" t="s">
        <v>4</v>
      </c>
      <c r="S44" s="11">
        <v>212</v>
      </c>
      <c r="T44" s="14">
        <v>45694</v>
      </c>
      <c r="U44" s="11">
        <v>1972</v>
      </c>
      <c r="V44" s="14">
        <v>45727</v>
      </c>
      <c r="W44" s="11" t="s">
        <v>485</v>
      </c>
      <c r="X44" s="11"/>
      <c r="Y44" s="11" t="s">
        <v>362</v>
      </c>
      <c r="Z44" s="11" t="s">
        <v>486</v>
      </c>
      <c r="AA44" s="14">
        <v>45741</v>
      </c>
      <c r="AB44" s="14">
        <v>45742</v>
      </c>
      <c r="AC44" s="16">
        <v>45742</v>
      </c>
      <c r="AD44" s="16">
        <v>45925</v>
      </c>
      <c r="AE44" s="11" t="s">
        <v>4</v>
      </c>
      <c r="AF44" s="11" t="s">
        <v>4</v>
      </c>
      <c r="AG44" s="11" t="s">
        <v>4</v>
      </c>
      <c r="AH44" s="14">
        <v>45769</v>
      </c>
      <c r="AI44" s="11" t="s">
        <v>598</v>
      </c>
      <c r="AJ44" s="11" t="s">
        <v>4</v>
      </c>
      <c r="AK44" s="11" t="s">
        <v>4</v>
      </c>
      <c r="AL44" s="11" t="s">
        <v>4</v>
      </c>
      <c r="AM44" s="11" t="s">
        <v>4</v>
      </c>
      <c r="AN44" s="11" t="s">
        <v>4</v>
      </c>
      <c r="AO44" s="11" t="s">
        <v>4</v>
      </c>
      <c r="AP44" s="11">
        <v>0</v>
      </c>
      <c r="AQ44" s="11">
        <v>0</v>
      </c>
      <c r="AR44" s="11">
        <v>0</v>
      </c>
      <c r="AS44" s="12">
        <v>0</v>
      </c>
      <c r="AT44" s="12">
        <v>1226937674</v>
      </c>
      <c r="AU44" s="11" t="s">
        <v>3</v>
      </c>
      <c r="AV44" s="11" t="s">
        <v>3</v>
      </c>
    </row>
    <row r="45" spans="1:48" ht="93.75" customHeight="1" x14ac:dyDescent="0.2">
      <c r="A45" s="37" t="s">
        <v>146</v>
      </c>
      <c r="B45" s="11" t="s">
        <v>6</v>
      </c>
      <c r="C45" s="11" t="s">
        <v>147</v>
      </c>
      <c r="D45" s="11" t="s">
        <v>16</v>
      </c>
      <c r="E45" s="12">
        <v>3888000</v>
      </c>
      <c r="F45" s="11" t="s">
        <v>148</v>
      </c>
      <c r="G45" s="11" t="s">
        <v>487</v>
      </c>
      <c r="H45" s="11" t="s">
        <v>488</v>
      </c>
      <c r="I45" s="12">
        <v>91071907</v>
      </c>
      <c r="J45" s="11">
        <v>3107789793</v>
      </c>
      <c r="K45" s="13" t="s">
        <v>489</v>
      </c>
      <c r="L45" s="11" t="s">
        <v>212</v>
      </c>
      <c r="M45" s="14">
        <v>45729</v>
      </c>
      <c r="N45" s="11" t="s">
        <v>490</v>
      </c>
      <c r="O45" s="17" t="s">
        <v>491</v>
      </c>
      <c r="P45" s="15">
        <v>52218343</v>
      </c>
      <c r="Q45" s="17" t="s">
        <v>492</v>
      </c>
      <c r="R45" s="11" t="s">
        <v>4</v>
      </c>
      <c r="S45" s="11">
        <v>388</v>
      </c>
      <c r="T45" s="14">
        <v>45713</v>
      </c>
      <c r="U45" s="11">
        <v>2023</v>
      </c>
      <c r="V45" s="14">
        <v>45729</v>
      </c>
      <c r="W45" s="11" t="s">
        <v>493</v>
      </c>
      <c r="X45" s="11"/>
      <c r="Y45" s="11" t="s">
        <v>260</v>
      </c>
      <c r="Z45" s="11" t="s">
        <v>4</v>
      </c>
      <c r="AA45" s="11" t="s">
        <v>4</v>
      </c>
      <c r="AB45" s="11" t="s">
        <v>4</v>
      </c>
      <c r="AC45" s="16">
        <v>45729</v>
      </c>
      <c r="AD45" s="16">
        <v>45942</v>
      </c>
      <c r="AE45" s="11" t="s">
        <v>4</v>
      </c>
      <c r="AF45" s="11" t="s">
        <v>4</v>
      </c>
      <c r="AG45" s="11" t="s">
        <v>4</v>
      </c>
      <c r="AH45" s="11" t="s">
        <v>4</v>
      </c>
      <c r="AI45" s="11" t="s">
        <v>4</v>
      </c>
      <c r="AJ45" s="11" t="s">
        <v>4</v>
      </c>
      <c r="AK45" s="11" t="s">
        <v>4</v>
      </c>
      <c r="AL45" s="11" t="s">
        <v>4</v>
      </c>
      <c r="AM45" s="11" t="s">
        <v>4</v>
      </c>
      <c r="AN45" s="11" t="s">
        <v>4</v>
      </c>
      <c r="AO45" s="11" t="s">
        <v>4</v>
      </c>
      <c r="AP45" s="11">
        <v>0</v>
      </c>
      <c r="AQ45" s="11">
        <v>0</v>
      </c>
      <c r="AR45" s="11">
        <v>0</v>
      </c>
      <c r="AS45" s="12">
        <v>0</v>
      </c>
      <c r="AT45" s="12">
        <v>3888000</v>
      </c>
      <c r="AU45" s="11" t="s">
        <v>3</v>
      </c>
      <c r="AV45" s="11" t="s">
        <v>3</v>
      </c>
    </row>
    <row r="46" spans="1:48" ht="93.75" customHeight="1" x14ac:dyDescent="0.2">
      <c r="A46" s="38" t="s">
        <v>149</v>
      </c>
      <c r="B46" s="11" t="s">
        <v>6</v>
      </c>
      <c r="C46" s="11" t="s">
        <v>150</v>
      </c>
      <c r="D46" s="11" t="s">
        <v>38</v>
      </c>
      <c r="E46" s="12">
        <v>779310104</v>
      </c>
      <c r="F46" s="11" t="s">
        <v>151</v>
      </c>
      <c r="G46" s="11" t="s">
        <v>494</v>
      </c>
      <c r="H46" s="11" t="s">
        <v>495</v>
      </c>
      <c r="I46" s="12">
        <v>79521692</v>
      </c>
      <c r="J46" s="12" t="s">
        <v>496</v>
      </c>
      <c r="K46" s="13" t="s">
        <v>497</v>
      </c>
      <c r="L46" s="11" t="s">
        <v>200</v>
      </c>
      <c r="M46" s="14">
        <v>45730</v>
      </c>
      <c r="N46" s="11" t="s">
        <v>498</v>
      </c>
      <c r="O46" s="11" t="s">
        <v>499</v>
      </c>
      <c r="P46" s="15">
        <v>40189342</v>
      </c>
      <c r="Q46" s="11" t="s">
        <v>312</v>
      </c>
      <c r="R46" s="11" t="s">
        <v>4</v>
      </c>
      <c r="S46" s="11">
        <v>442</v>
      </c>
      <c r="T46" s="14">
        <v>45719</v>
      </c>
      <c r="U46" s="11">
        <v>2073</v>
      </c>
      <c r="V46" s="14">
        <v>45730</v>
      </c>
      <c r="W46" s="11" t="s">
        <v>500</v>
      </c>
      <c r="X46" s="11"/>
      <c r="Y46" s="11" t="s">
        <v>362</v>
      </c>
      <c r="Z46" s="11" t="s">
        <v>501</v>
      </c>
      <c r="AA46" s="14">
        <v>45742</v>
      </c>
      <c r="AB46" s="14">
        <v>45742</v>
      </c>
      <c r="AC46" s="16">
        <v>45742</v>
      </c>
      <c r="AD46" s="16">
        <v>45802</v>
      </c>
      <c r="AE46" s="11" t="s">
        <v>4</v>
      </c>
      <c r="AF46" s="11" t="s">
        <v>4</v>
      </c>
      <c r="AG46" s="11" t="s">
        <v>4</v>
      </c>
      <c r="AH46" s="11" t="s">
        <v>4</v>
      </c>
      <c r="AI46" s="11" t="s">
        <v>4</v>
      </c>
      <c r="AJ46" s="11" t="s">
        <v>4</v>
      </c>
      <c r="AK46" s="11" t="s">
        <v>4</v>
      </c>
      <c r="AL46" s="11" t="s">
        <v>4</v>
      </c>
      <c r="AM46" s="11" t="s">
        <v>4</v>
      </c>
      <c r="AN46" s="11" t="s">
        <v>4</v>
      </c>
      <c r="AO46" s="11" t="s">
        <v>4</v>
      </c>
      <c r="AP46" s="11">
        <v>0</v>
      </c>
      <c r="AQ46" s="11">
        <v>0</v>
      </c>
      <c r="AR46" s="11">
        <v>0</v>
      </c>
      <c r="AS46" s="12">
        <v>0</v>
      </c>
      <c r="AT46" s="12">
        <v>779310104</v>
      </c>
      <c r="AU46" s="23">
        <v>45779</v>
      </c>
      <c r="AV46" s="24" t="s">
        <v>218</v>
      </c>
    </row>
    <row r="47" spans="1:48" ht="93.75" customHeight="1" x14ac:dyDescent="0.2">
      <c r="A47" s="37" t="s">
        <v>152</v>
      </c>
      <c r="B47" s="11" t="s">
        <v>6</v>
      </c>
      <c r="C47" s="11" t="s">
        <v>153</v>
      </c>
      <c r="D47" s="11" t="s">
        <v>38</v>
      </c>
      <c r="E47" s="12">
        <v>28720000</v>
      </c>
      <c r="F47" s="11" t="s">
        <v>154</v>
      </c>
      <c r="G47" s="11" t="s">
        <v>502</v>
      </c>
      <c r="H47" s="11" t="s">
        <v>503</v>
      </c>
      <c r="I47" s="12">
        <v>79554769</v>
      </c>
      <c r="J47" s="12" t="s">
        <v>504</v>
      </c>
      <c r="K47" s="13" t="s">
        <v>505</v>
      </c>
      <c r="L47" s="11" t="s">
        <v>213</v>
      </c>
      <c r="M47" s="14">
        <v>45730</v>
      </c>
      <c r="N47" s="11" t="s">
        <v>310</v>
      </c>
      <c r="O47" s="11" t="s">
        <v>506</v>
      </c>
      <c r="P47" s="15">
        <v>40189342</v>
      </c>
      <c r="Q47" s="11" t="s">
        <v>312</v>
      </c>
      <c r="R47" s="11" t="s">
        <v>4</v>
      </c>
      <c r="S47" s="11">
        <v>375</v>
      </c>
      <c r="T47" s="14">
        <v>45712</v>
      </c>
      <c r="U47" s="11">
        <v>2074</v>
      </c>
      <c r="V47" s="14">
        <v>45730</v>
      </c>
      <c r="W47" s="11" t="s">
        <v>500</v>
      </c>
      <c r="X47" s="11"/>
      <c r="Y47" s="11" t="s">
        <v>362</v>
      </c>
      <c r="Z47" s="11" t="s">
        <v>4</v>
      </c>
      <c r="AA47" s="11" t="s">
        <v>4</v>
      </c>
      <c r="AB47" s="11" t="s">
        <v>4</v>
      </c>
      <c r="AC47" s="16">
        <v>45743</v>
      </c>
      <c r="AD47" s="16">
        <v>45834</v>
      </c>
      <c r="AE47" s="11" t="s">
        <v>4</v>
      </c>
      <c r="AF47" s="11" t="s">
        <v>4</v>
      </c>
      <c r="AG47" s="11" t="s">
        <v>4</v>
      </c>
      <c r="AH47" s="11" t="s">
        <v>4</v>
      </c>
      <c r="AI47" s="11" t="s">
        <v>4</v>
      </c>
      <c r="AJ47" s="11" t="s">
        <v>4</v>
      </c>
      <c r="AK47" s="11" t="s">
        <v>4</v>
      </c>
      <c r="AL47" s="11" t="s">
        <v>4</v>
      </c>
      <c r="AM47" s="11" t="s">
        <v>4</v>
      </c>
      <c r="AN47" s="11" t="s">
        <v>4</v>
      </c>
      <c r="AO47" s="11" t="s">
        <v>4</v>
      </c>
      <c r="AP47" s="11">
        <v>0</v>
      </c>
      <c r="AQ47" s="11">
        <v>0</v>
      </c>
      <c r="AR47" s="11">
        <v>0</v>
      </c>
      <c r="AS47" s="12">
        <v>0</v>
      </c>
      <c r="AT47" s="12">
        <v>28720000</v>
      </c>
      <c r="AU47" s="23">
        <v>45770</v>
      </c>
      <c r="AV47" s="24" t="s">
        <v>218</v>
      </c>
    </row>
    <row r="48" spans="1:48" ht="93.75" customHeight="1" x14ac:dyDescent="0.2">
      <c r="A48" s="37" t="s">
        <v>155</v>
      </c>
      <c r="B48" s="11" t="s">
        <v>6</v>
      </c>
      <c r="C48" s="11" t="s">
        <v>156</v>
      </c>
      <c r="D48" s="11" t="s">
        <v>38</v>
      </c>
      <c r="E48" s="12">
        <v>165300000</v>
      </c>
      <c r="F48" s="11" t="s">
        <v>157</v>
      </c>
      <c r="G48" s="11" t="s">
        <v>507</v>
      </c>
      <c r="H48" s="11" t="s">
        <v>508</v>
      </c>
      <c r="I48" s="12">
        <v>80503420</v>
      </c>
      <c r="J48" s="12" t="s">
        <v>509</v>
      </c>
      <c r="K48" s="13" t="s">
        <v>510</v>
      </c>
      <c r="L48" s="11" t="s">
        <v>213</v>
      </c>
      <c r="M48" s="14">
        <v>45734</v>
      </c>
      <c r="N48" s="11" t="s">
        <v>498</v>
      </c>
      <c r="O48" s="11" t="s">
        <v>506</v>
      </c>
      <c r="P48" s="15">
        <v>40189342</v>
      </c>
      <c r="Q48" s="11" t="s">
        <v>312</v>
      </c>
      <c r="R48" s="11" t="s">
        <v>4</v>
      </c>
      <c r="S48" s="11">
        <v>374</v>
      </c>
      <c r="T48" s="14">
        <v>45712</v>
      </c>
      <c r="U48" s="11">
        <v>2130</v>
      </c>
      <c r="V48" s="14">
        <v>45734</v>
      </c>
      <c r="W48" s="11" t="s">
        <v>500</v>
      </c>
      <c r="X48" s="11"/>
      <c r="Y48" s="11" t="s">
        <v>362</v>
      </c>
      <c r="Z48" s="11">
        <v>4239767</v>
      </c>
      <c r="AA48" s="14">
        <v>45743</v>
      </c>
      <c r="AB48" s="14">
        <v>45743</v>
      </c>
      <c r="AC48" s="16">
        <v>45743</v>
      </c>
      <c r="AD48" s="16">
        <v>45834</v>
      </c>
      <c r="AE48" s="11" t="s">
        <v>4</v>
      </c>
      <c r="AF48" s="11" t="s">
        <v>4</v>
      </c>
      <c r="AG48" s="11" t="s">
        <v>4</v>
      </c>
      <c r="AH48" s="11" t="s">
        <v>4</v>
      </c>
      <c r="AI48" s="11" t="s">
        <v>4</v>
      </c>
      <c r="AJ48" s="11" t="s">
        <v>4</v>
      </c>
      <c r="AK48" s="11" t="s">
        <v>4</v>
      </c>
      <c r="AL48" s="11" t="s">
        <v>4</v>
      </c>
      <c r="AM48" s="11" t="s">
        <v>4</v>
      </c>
      <c r="AN48" s="11" t="s">
        <v>4</v>
      </c>
      <c r="AO48" s="11" t="s">
        <v>4</v>
      </c>
      <c r="AP48" s="11">
        <v>0</v>
      </c>
      <c r="AQ48" s="11">
        <v>0</v>
      </c>
      <c r="AR48" s="11">
        <v>0</v>
      </c>
      <c r="AS48" s="12">
        <v>0</v>
      </c>
      <c r="AT48" s="12">
        <v>165300000</v>
      </c>
      <c r="AU48" s="23">
        <v>45817</v>
      </c>
      <c r="AV48" s="24" t="s">
        <v>218</v>
      </c>
    </row>
    <row r="49" spans="1:48" ht="93.75" customHeight="1" x14ac:dyDescent="0.2">
      <c r="A49" s="37" t="s">
        <v>158</v>
      </c>
      <c r="B49" s="11" t="s">
        <v>6</v>
      </c>
      <c r="C49" s="11" t="s">
        <v>159</v>
      </c>
      <c r="D49" s="11" t="s">
        <v>12</v>
      </c>
      <c r="E49" s="12">
        <v>31992582</v>
      </c>
      <c r="F49" s="11" t="s">
        <v>86</v>
      </c>
      <c r="G49" s="11" t="s">
        <v>372</v>
      </c>
      <c r="H49" s="11" t="s">
        <v>511</v>
      </c>
      <c r="I49" s="12">
        <v>79748266</v>
      </c>
      <c r="J49" s="11" t="s">
        <v>512</v>
      </c>
      <c r="K49" s="13" t="s">
        <v>513</v>
      </c>
      <c r="L49" s="11" t="s">
        <v>194</v>
      </c>
      <c r="M49" s="14">
        <v>45735</v>
      </c>
      <c r="N49" s="11" t="s">
        <v>431</v>
      </c>
      <c r="O49" s="11" t="s">
        <v>514</v>
      </c>
      <c r="P49" s="15">
        <v>52518905</v>
      </c>
      <c r="Q49" s="11" t="s">
        <v>433</v>
      </c>
      <c r="R49" s="11" t="s">
        <v>4</v>
      </c>
      <c r="S49" s="11">
        <v>504</v>
      </c>
      <c r="T49" s="14">
        <v>45727</v>
      </c>
      <c r="U49" s="11">
        <v>2140</v>
      </c>
      <c r="V49" s="14">
        <v>45735</v>
      </c>
      <c r="W49" s="11" t="s">
        <v>422</v>
      </c>
      <c r="X49" s="11"/>
      <c r="Y49" s="11" t="s">
        <v>362</v>
      </c>
      <c r="Z49" s="11" t="s">
        <v>4</v>
      </c>
      <c r="AA49" s="11" t="s">
        <v>4</v>
      </c>
      <c r="AB49" s="11" t="s">
        <v>4</v>
      </c>
      <c r="AC49" s="16">
        <v>45735</v>
      </c>
      <c r="AD49" s="16">
        <v>45856</v>
      </c>
      <c r="AE49" s="11" t="s">
        <v>4</v>
      </c>
      <c r="AF49" s="11" t="s">
        <v>4</v>
      </c>
      <c r="AG49" s="11" t="s">
        <v>4</v>
      </c>
      <c r="AH49" s="11" t="s">
        <v>4</v>
      </c>
      <c r="AI49" s="11" t="s">
        <v>4</v>
      </c>
      <c r="AJ49" s="11" t="s">
        <v>4</v>
      </c>
      <c r="AK49" s="11" t="s">
        <v>4</v>
      </c>
      <c r="AL49" s="11" t="s">
        <v>4</v>
      </c>
      <c r="AM49" s="11" t="s">
        <v>4</v>
      </c>
      <c r="AN49" s="11" t="s">
        <v>4</v>
      </c>
      <c r="AO49" s="11" t="s">
        <v>4</v>
      </c>
      <c r="AP49" s="11">
        <v>0</v>
      </c>
      <c r="AQ49" s="11">
        <v>0</v>
      </c>
      <c r="AR49" s="11">
        <v>0</v>
      </c>
      <c r="AS49" s="12">
        <v>0</v>
      </c>
      <c r="AT49" s="12">
        <v>31992582</v>
      </c>
      <c r="AU49" s="23">
        <v>45801</v>
      </c>
      <c r="AV49" s="24" t="s">
        <v>218</v>
      </c>
    </row>
    <row r="50" spans="1:48" ht="93.75" customHeight="1" x14ac:dyDescent="0.2">
      <c r="A50" s="37" t="s">
        <v>160</v>
      </c>
      <c r="B50" s="11" t="s">
        <v>6</v>
      </c>
      <c r="C50" s="11" t="s">
        <v>161</v>
      </c>
      <c r="D50" s="11" t="s">
        <v>38</v>
      </c>
      <c r="E50" s="12">
        <v>47358430</v>
      </c>
      <c r="F50" s="11" t="s">
        <v>162</v>
      </c>
      <c r="G50" s="11" t="s">
        <v>515</v>
      </c>
      <c r="H50" s="11" t="s">
        <v>516</v>
      </c>
      <c r="I50" s="12">
        <v>1121852859</v>
      </c>
      <c r="J50" s="11">
        <v>3213966561</v>
      </c>
      <c r="K50" s="13" t="s">
        <v>517</v>
      </c>
      <c r="L50" s="11" t="s">
        <v>194</v>
      </c>
      <c r="M50" s="14">
        <v>45737</v>
      </c>
      <c r="N50" s="11" t="s">
        <v>518</v>
      </c>
      <c r="O50" s="11" t="s">
        <v>519</v>
      </c>
      <c r="P50" s="15">
        <v>40382398</v>
      </c>
      <c r="Q50" s="17" t="s">
        <v>520</v>
      </c>
      <c r="R50" s="11" t="s">
        <v>4</v>
      </c>
      <c r="S50" s="11">
        <v>526</v>
      </c>
      <c r="T50" s="14">
        <v>45728</v>
      </c>
      <c r="U50" s="11">
        <v>2181</v>
      </c>
      <c r="V50" s="14">
        <v>45737</v>
      </c>
      <c r="W50" s="11" t="s">
        <v>521</v>
      </c>
      <c r="X50" s="11"/>
      <c r="Y50" s="11" t="s">
        <v>260</v>
      </c>
      <c r="Z50" s="11" t="s">
        <v>4</v>
      </c>
      <c r="AA50" s="11" t="s">
        <v>4</v>
      </c>
      <c r="AB50" s="11" t="s">
        <v>4</v>
      </c>
      <c r="AC50" s="16">
        <v>45737</v>
      </c>
      <c r="AD50" s="16">
        <v>45858</v>
      </c>
      <c r="AE50" s="11" t="s">
        <v>4</v>
      </c>
      <c r="AF50" s="11" t="s">
        <v>4</v>
      </c>
      <c r="AG50" s="11" t="s">
        <v>4</v>
      </c>
      <c r="AH50" s="11" t="s">
        <v>4</v>
      </c>
      <c r="AI50" s="11" t="s">
        <v>4</v>
      </c>
      <c r="AJ50" s="11" t="s">
        <v>4</v>
      </c>
      <c r="AK50" s="11" t="s">
        <v>4</v>
      </c>
      <c r="AL50" s="11" t="s">
        <v>4</v>
      </c>
      <c r="AM50" s="11" t="s">
        <v>4</v>
      </c>
      <c r="AN50" s="11" t="s">
        <v>4</v>
      </c>
      <c r="AO50" s="11" t="s">
        <v>4</v>
      </c>
      <c r="AP50" s="11">
        <v>0</v>
      </c>
      <c r="AQ50" s="11">
        <v>0</v>
      </c>
      <c r="AR50" s="11">
        <v>0</v>
      </c>
      <c r="AS50" s="12">
        <v>0</v>
      </c>
      <c r="AT50" s="12">
        <v>47358430</v>
      </c>
      <c r="AU50" s="23">
        <v>45801</v>
      </c>
      <c r="AV50" s="24" t="s">
        <v>218</v>
      </c>
    </row>
    <row r="51" spans="1:48" ht="93.75" customHeight="1" x14ac:dyDescent="0.2">
      <c r="A51" s="37" t="s">
        <v>163</v>
      </c>
      <c r="B51" s="11" t="s">
        <v>6</v>
      </c>
      <c r="C51" s="11" t="s">
        <v>164</v>
      </c>
      <c r="D51" s="11" t="s">
        <v>38</v>
      </c>
      <c r="E51" s="12">
        <v>78895000</v>
      </c>
      <c r="F51" s="11" t="s">
        <v>165</v>
      </c>
      <c r="G51" s="11">
        <v>1121862331</v>
      </c>
      <c r="H51" s="11" t="s">
        <v>4</v>
      </c>
      <c r="I51" s="12" t="s">
        <v>4</v>
      </c>
      <c r="J51" s="11">
        <v>3143621751</v>
      </c>
      <c r="K51" s="13" t="s">
        <v>522</v>
      </c>
      <c r="L51" s="11" t="s">
        <v>213</v>
      </c>
      <c r="M51" s="14">
        <v>45737</v>
      </c>
      <c r="N51" s="11" t="s">
        <v>523</v>
      </c>
      <c r="O51" s="17" t="s">
        <v>438</v>
      </c>
      <c r="P51" s="15">
        <v>86074342</v>
      </c>
      <c r="Q51" s="17" t="s">
        <v>439</v>
      </c>
      <c r="R51" s="11" t="s">
        <v>4</v>
      </c>
      <c r="S51" s="11">
        <v>544</v>
      </c>
      <c r="T51" s="14">
        <v>45730</v>
      </c>
      <c r="U51" s="11">
        <v>2182</v>
      </c>
      <c r="V51" s="14">
        <v>45737</v>
      </c>
      <c r="W51" s="11" t="s">
        <v>524</v>
      </c>
      <c r="X51" s="11"/>
      <c r="Y51" s="11" t="s">
        <v>441</v>
      </c>
      <c r="Z51" s="11" t="s">
        <v>525</v>
      </c>
      <c r="AA51" s="14">
        <v>45741</v>
      </c>
      <c r="AB51" s="14">
        <v>45741</v>
      </c>
      <c r="AC51" s="16">
        <v>45741</v>
      </c>
      <c r="AD51" s="16">
        <v>45832</v>
      </c>
      <c r="AE51" s="11" t="s">
        <v>4</v>
      </c>
      <c r="AF51" s="11" t="s">
        <v>4</v>
      </c>
      <c r="AG51" s="11" t="s">
        <v>4</v>
      </c>
      <c r="AH51" s="11" t="s">
        <v>4</v>
      </c>
      <c r="AI51" s="11" t="s">
        <v>4</v>
      </c>
      <c r="AJ51" s="11" t="s">
        <v>4</v>
      </c>
      <c r="AK51" s="11" t="s">
        <v>4</v>
      </c>
      <c r="AL51" s="11" t="s">
        <v>4</v>
      </c>
      <c r="AM51" s="11" t="s">
        <v>4</v>
      </c>
      <c r="AN51" s="11" t="s">
        <v>4</v>
      </c>
      <c r="AO51" s="11" t="s">
        <v>4</v>
      </c>
      <c r="AP51" s="11">
        <v>0</v>
      </c>
      <c r="AQ51" s="11">
        <v>0</v>
      </c>
      <c r="AR51" s="11">
        <v>0</v>
      </c>
      <c r="AS51" s="12">
        <v>0</v>
      </c>
      <c r="AT51" s="12">
        <v>78895000</v>
      </c>
      <c r="AU51" s="30">
        <v>45789</v>
      </c>
      <c r="AV51" s="31" t="s">
        <v>218</v>
      </c>
    </row>
    <row r="52" spans="1:48" ht="93.75" customHeight="1" x14ac:dyDescent="0.2">
      <c r="A52" s="37" t="s">
        <v>166</v>
      </c>
      <c r="B52" s="11" t="s">
        <v>6</v>
      </c>
      <c r="C52" s="11" t="s">
        <v>167</v>
      </c>
      <c r="D52" s="11" t="s">
        <v>26</v>
      </c>
      <c r="E52" s="12">
        <v>259000000</v>
      </c>
      <c r="F52" s="11" t="s">
        <v>168</v>
      </c>
      <c r="G52" s="11" t="s">
        <v>526</v>
      </c>
      <c r="H52" s="11" t="s">
        <v>527</v>
      </c>
      <c r="I52" s="12">
        <v>86062777</v>
      </c>
      <c r="J52" s="11" t="s">
        <v>528</v>
      </c>
      <c r="K52" s="13" t="s">
        <v>529</v>
      </c>
      <c r="L52" s="11" t="s">
        <v>214</v>
      </c>
      <c r="M52" s="14">
        <v>45742</v>
      </c>
      <c r="N52" s="11" t="s">
        <v>530</v>
      </c>
      <c r="O52" s="11" t="s">
        <v>531</v>
      </c>
      <c r="P52" s="15">
        <v>86057944</v>
      </c>
      <c r="Q52" s="11" t="s">
        <v>532</v>
      </c>
      <c r="R52" s="11" t="s">
        <v>4</v>
      </c>
      <c r="S52" s="11" t="s">
        <v>533</v>
      </c>
      <c r="T52" s="14">
        <v>45733</v>
      </c>
      <c r="U52" s="11" t="s">
        <v>534</v>
      </c>
      <c r="V52" s="14">
        <v>45742</v>
      </c>
      <c r="W52" s="11" t="s">
        <v>535</v>
      </c>
      <c r="X52" s="11"/>
      <c r="Y52" s="11" t="s">
        <v>348</v>
      </c>
      <c r="Z52" s="11" t="s">
        <v>536</v>
      </c>
      <c r="AA52" s="14">
        <v>45743</v>
      </c>
      <c r="AB52" s="14">
        <v>45743</v>
      </c>
      <c r="AC52" s="16">
        <v>45743</v>
      </c>
      <c r="AD52" s="16">
        <v>45926</v>
      </c>
      <c r="AE52" s="11" t="s">
        <v>4</v>
      </c>
      <c r="AF52" s="11" t="s">
        <v>4</v>
      </c>
      <c r="AG52" s="11" t="s">
        <v>4</v>
      </c>
      <c r="AH52" s="11" t="s">
        <v>4</v>
      </c>
      <c r="AI52" s="11" t="s">
        <v>4</v>
      </c>
      <c r="AJ52" s="11" t="s">
        <v>4</v>
      </c>
      <c r="AK52" s="11" t="s">
        <v>4</v>
      </c>
      <c r="AL52" s="11" t="s">
        <v>4</v>
      </c>
      <c r="AM52" s="11" t="s">
        <v>4</v>
      </c>
      <c r="AN52" s="11" t="s">
        <v>4</v>
      </c>
      <c r="AO52" s="11" t="s">
        <v>4</v>
      </c>
      <c r="AP52" s="11">
        <v>0</v>
      </c>
      <c r="AQ52" s="11">
        <v>0</v>
      </c>
      <c r="AR52" s="11">
        <v>0</v>
      </c>
      <c r="AS52" s="12">
        <v>0</v>
      </c>
      <c r="AT52" s="12">
        <v>259000000</v>
      </c>
      <c r="AU52" s="11" t="s">
        <v>3</v>
      </c>
      <c r="AV52" s="11" t="s">
        <v>3</v>
      </c>
    </row>
    <row r="53" spans="1:48" ht="93.75" customHeight="1" x14ac:dyDescent="0.2">
      <c r="A53" s="37" t="s">
        <v>169</v>
      </c>
      <c r="B53" s="11" t="s">
        <v>6</v>
      </c>
      <c r="C53" s="11" t="s">
        <v>170</v>
      </c>
      <c r="D53" s="11" t="s">
        <v>31</v>
      </c>
      <c r="E53" s="12">
        <v>49988094</v>
      </c>
      <c r="F53" s="11" t="s">
        <v>171</v>
      </c>
      <c r="G53" s="11" t="s">
        <v>537</v>
      </c>
      <c r="H53" s="11" t="s">
        <v>538</v>
      </c>
      <c r="I53" s="12">
        <v>17330682</v>
      </c>
      <c r="J53" s="11">
        <v>3178040510</v>
      </c>
      <c r="K53" s="13" t="s">
        <v>539</v>
      </c>
      <c r="L53" s="11" t="s">
        <v>213</v>
      </c>
      <c r="M53" s="14">
        <v>45742</v>
      </c>
      <c r="N53" s="11" t="s">
        <v>460</v>
      </c>
      <c r="O53" s="11" t="s">
        <v>461</v>
      </c>
      <c r="P53" s="15">
        <v>17346234</v>
      </c>
      <c r="Q53" s="11" t="s">
        <v>267</v>
      </c>
      <c r="R53" s="11" t="s">
        <v>4</v>
      </c>
      <c r="S53" s="11">
        <v>557</v>
      </c>
      <c r="T53" s="14">
        <v>45731</v>
      </c>
      <c r="U53" s="11">
        <v>2249</v>
      </c>
      <c r="V53" s="14">
        <v>45742</v>
      </c>
      <c r="W53" s="11" t="s">
        <v>540</v>
      </c>
      <c r="X53" s="11"/>
      <c r="Y53" s="11" t="s">
        <v>260</v>
      </c>
      <c r="Z53" s="11" t="s">
        <v>541</v>
      </c>
      <c r="AA53" s="14">
        <v>45742</v>
      </c>
      <c r="AB53" s="14">
        <v>45742</v>
      </c>
      <c r="AC53" s="16">
        <v>45770</v>
      </c>
      <c r="AD53" s="16">
        <v>45860</v>
      </c>
      <c r="AE53" s="11" t="s">
        <v>4</v>
      </c>
      <c r="AF53" s="11" t="s">
        <v>4</v>
      </c>
      <c r="AG53" s="11" t="s">
        <v>4</v>
      </c>
      <c r="AH53" s="11" t="s">
        <v>4</v>
      </c>
      <c r="AI53" s="11" t="s">
        <v>4</v>
      </c>
      <c r="AJ53" s="11" t="s">
        <v>4</v>
      </c>
      <c r="AK53" s="11" t="s">
        <v>4</v>
      </c>
      <c r="AL53" s="11" t="s">
        <v>4</v>
      </c>
      <c r="AM53" s="11" t="s">
        <v>4</v>
      </c>
      <c r="AN53" s="11" t="s">
        <v>4</v>
      </c>
      <c r="AO53" s="11" t="s">
        <v>4</v>
      </c>
      <c r="AP53" s="11">
        <v>0</v>
      </c>
      <c r="AQ53" s="11">
        <v>0</v>
      </c>
      <c r="AR53" s="11">
        <v>0</v>
      </c>
      <c r="AS53" s="12">
        <v>0</v>
      </c>
      <c r="AT53" s="12">
        <v>49988094</v>
      </c>
      <c r="AU53" s="11" t="s">
        <v>3</v>
      </c>
      <c r="AV53" s="11" t="s">
        <v>3</v>
      </c>
    </row>
    <row r="54" spans="1:48" ht="93.75" customHeight="1" x14ac:dyDescent="0.2">
      <c r="A54" s="37" t="s">
        <v>172</v>
      </c>
      <c r="B54" s="11" t="s">
        <v>6</v>
      </c>
      <c r="C54" s="11" t="s">
        <v>173</v>
      </c>
      <c r="D54" s="11" t="s">
        <v>12</v>
      </c>
      <c r="E54" s="12">
        <v>29702400</v>
      </c>
      <c r="F54" s="11" t="s">
        <v>174</v>
      </c>
      <c r="G54" s="11" t="s">
        <v>542</v>
      </c>
      <c r="H54" s="11" t="s">
        <v>543</v>
      </c>
      <c r="I54" s="12">
        <v>52084543</v>
      </c>
      <c r="J54" s="11" t="s">
        <v>544</v>
      </c>
      <c r="K54" s="13" t="s">
        <v>545</v>
      </c>
      <c r="L54" s="11" t="s">
        <v>200</v>
      </c>
      <c r="M54" s="14">
        <v>45743</v>
      </c>
      <c r="N54" s="11" t="s">
        <v>546</v>
      </c>
      <c r="O54" s="17" t="s">
        <v>547</v>
      </c>
      <c r="P54" s="15">
        <v>1121822030</v>
      </c>
      <c r="Q54" s="17" t="s">
        <v>548</v>
      </c>
      <c r="R54" s="11" t="s">
        <v>4</v>
      </c>
      <c r="S54" s="11">
        <v>611</v>
      </c>
      <c r="T54" s="14">
        <v>45735</v>
      </c>
      <c r="U54" s="11">
        <v>2262</v>
      </c>
      <c r="V54" s="14">
        <v>45743</v>
      </c>
      <c r="W54" s="11" t="s">
        <v>549</v>
      </c>
      <c r="X54" s="11"/>
      <c r="Y54" s="11" t="s">
        <v>362</v>
      </c>
      <c r="Z54" s="11" t="s">
        <v>4</v>
      </c>
      <c r="AA54" s="11" t="s">
        <v>4</v>
      </c>
      <c r="AB54" s="11" t="s">
        <v>4</v>
      </c>
      <c r="AC54" s="16">
        <v>45744</v>
      </c>
      <c r="AD54" s="16">
        <v>45804</v>
      </c>
      <c r="AE54" s="11" t="s">
        <v>4</v>
      </c>
      <c r="AF54" s="11" t="s">
        <v>4</v>
      </c>
      <c r="AG54" s="11" t="s">
        <v>4</v>
      </c>
      <c r="AH54" s="11" t="s">
        <v>4</v>
      </c>
      <c r="AI54" s="11" t="s">
        <v>4</v>
      </c>
      <c r="AJ54" s="11" t="s">
        <v>4</v>
      </c>
      <c r="AK54" s="11" t="s">
        <v>4</v>
      </c>
      <c r="AL54" s="11" t="s">
        <v>4</v>
      </c>
      <c r="AM54" s="11" t="s">
        <v>4</v>
      </c>
      <c r="AN54" s="11" t="s">
        <v>4</v>
      </c>
      <c r="AO54" s="11" t="s">
        <v>4</v>
      </c>
      <c r="AP54" s="11">
        <v>0</v>
      </c>
      <c r="AQ54" s="11">
        <v>0</v>
      </c>
      <c r="AR54" s="11">
        <v>0</v>
      </c>
      <c r="AS54" s="12">
        <v>0</v>
      </c>
      <c r="AT54" s="12">
        <v>29702400</v>
      </c>
      <c r="AU54" s="23">
        <v>45804</v>
      </c>
      <c r="AV54" s="31" t="s">
        <v>218</v>
      </c>
    </row>
    <row r="55" spans="1:48" ht="123" customHeight="1" x14ac:dyDescent="0.2">
      <c r="A55" s="37" t="s">
        <v>175</v>
      </c>
      <c r="B55" s="11" t="s">
        <v>6</v>
      </c>
      <c r="C55" s="11" t="s">
        <v>176</v>
      </c>
      <c r="D55" s="11" t="s">
        <v>12</v>
      </c>
      <c r="E55" s="12">
        <v>238640000</v>
      </c>
      <c r="F55" s="11" t="s">
        <v>177</v>
      </c>
      <c r="G55" s="11" t="s">
        <v>550</v>
      </c>
      <c r="H55" s="11" t="s">
        <v>551</v>
      </c>
      <c r="I55" s="12">
        <v>32781111</v>
      </c>
      <c r="J55" s="11" t="s">
        <v>552</v>
      </c>
      <c r="K55" s="13" t="s">
        <v>553</v>
      </c>
      <c r="L55" s="11" t="s">
        <v>215</v>
      </c>
      <c r="M55" s="14">
        <v>45743</v>
      </c>
      <c r="N55" s="11" t="s">
        <v>437</v>
      </c>
      <c r="O55" s="17" t="s">
        <v>554</v>
      </c>
      <c r="P55" s="15">
        <v>86074342</v>
      </c>
      <c r="Q55" s="17" t="s">
        <v>439</v>
      </c>
      <c r="R55" s="11" t="s">
        <v>4</v>
      </c>
      <c r="S55" s="11" t="s">
        <v>555</v>
      </c>
      <c r="T55" s="11" t="s">
        <v>556</v>
      </c>
      <c r="U55" s="11" t="s">
        <v>557</v>
      </c>
      <c r="V55" s="11" t="s">
        <v>558</v>
      </c>
      <c r="W55" s="11" t="s">
        <v>559</v>
      </c>
      <c r="X55" s="11" t="s">
        <v>560</v>
      </c>
      <c r="Y55" s="11" t="s">
        <v>481</v>
      </c>
      <c r="Z55" s="32" t="s">
        <v>561</v>
      </c>
      <c r="AA55" s="33">
        <v>45754</v>
      </c>
      <c r="AB55" s="33">
        <v>45755</v>
      </c>
      <c r="AC55" s="16">
        <v>45762</v>
      </c>
      <c r="AD55" s="16">
        <v>46017</v>
      </c>
      <c r="AE55" s="11" t="s">
        <v>4</v>
      </c>
      <c r="AF55" s="11" t="s">
        <v>4</v>
      </c>
      <c r="AG55" s="11" t="s">
        <v>4</v>
      </c>
      <c r="AH55" s="11" t="s">
        <v>4</v>
      </c>
      <c r="AI55" s="11" t="s">
        <v>4</v>
      </c>
      <c r="AJ55" s="11" t="s">
        <v>4</v>
      </c>
      <c r="AK55" s="11" t="s">
        <v>4</v>
      </c>
      <c r="AL55" s="11" t="s">
        <v>4</v>
      </c>
      <c r="AM55" s="11" t="s">
        <v>4</v>
      </c>
      <c r="AN55" s="11" t="s">
        <v>4</v>
      </c>
      <c r="AO55" s="11" t="s">
        <v>4</v>
      </c>
      <c r="AP55" s="11">
        <v>0</v>
      </c>
      <c r="AQ55" s="11">
        <v>0</v>
      </c>
      <c r="AR55" s="11">
        <v>0</v>
      </c>
      <c r="AS55" s="12">
        <v>0</v>
      </c>
      <c r="AT55" s="12">
        <v>238640000</v>
      </c>
      <c r="AU55" s="11" t="s">
        <v>3</v>
      </c>
      <c r="AV55" s="11" t="s">
        <v>3</v>
      </c>
    </row>
    <row r="56" spans="1:48" ht="93.75" customHeight="1" x14ac:dyDescent="0.2">
      <c r="A56" s="37" t="s">
        <v>178</v>
      </c>
      <c r="B56" s="11" t="s">
        <v>6</v>
      </c>
      <c r="C56" s="11" t="s">
        <v>179</v>
      </c>
      <c r="D56" s="11" t="s">
        <v>38</v>
      </c>
      <c r="E56" s="12">
        <v>80789411</v>
      </c>
      <c r="F56" s="11" t="s">
        <v>180</v>
      </c>
      <c r="G56" s="11" t="s">
        <v>562</v>
      </c>
      <c r="H56" s="11" t="s">
        <v>563</v>
      </c>
      <c r="I56" s="12">
        <v>80013624</v>
      </c>
      <c r="J56" s="11" t="s">
        <v>564</v>
      </c>
      <c r="K56" s="13" t="s">
        <v>565</v>
      </c>
      <c r="L56" s="11" t="s">
        <v>216</v>
      </c>
      <c r="M56" s="14">
        <v>45744</v>
      </c>
      <c r="N56" s="11" t="s">
        <v>566</v>
      </c>
      <c r="O56" s="17" t="s">
        <v>567</v>
      </c>
      <c r="P56" s="15">
        <v>52518173</v>
      </c>
      <c r="Q56" s="17" t="s">
        <v>568</v>
      </c>
      <c r="R56" s="11" t="s">
        <v>4</v>
      </c>
      <c r="S56" s="11">
        <v>555</v>
      </c>
      <c r="T56" s="14">
        <v>45731</v>
      </c>
      <c r="U56" s="11">
        <v>2299</v>
      </c>
      <c r="V56" s="14">
        <v>45744</v>
      </c>
      <c r="W56" s="11" t="s">
        <v>569</v>
      </c>
      <c r="X56" s="11"/>
      <c r="Y56" s="11" t="s">
        <v>441</v>
      </c>
      <c r="Z56" s="11" t="s">
        <v>570</v>
      </c>
      <c r="AA56" s="14">
        <v>45748</v>
      </c>
      <c r="AB56" s="14">
        <v>45748</v>
      </c>
      <c r="AC56" s="16">
        <v>45748</v>
      </c>
      <c r="AD56" s="16">
        <v>45838</v>
      </c>
      <c r="AE56" s="11" t="s">
        <v>4</v>
      </c>
      <c r="AF56" s="11" t="s">
        <v>4</v>
      </c>
      <c r="AG56" s="11" t="s">
        <v>4</v>
      </c>
      <c r="AH56" s="11" t="s">
        <v>4</v>
      </c>
      <c r="AI56" s="11" t="s">
        <v>4</v>
      </c>
      <c r="AJ56" s="11" t="s">
        <v>4</v>
      </c>
      <c r="AK56" s="11" t="s">
        <v>4</v>
      </c>
      <c r="AL56" s="11" t="s">
        <v>4</v>
      </c>
      <c r="AM56" s="11" t="s">
        <v>4</v>
      </c>
      <c r="AN56" s="11" t="s">
        <v>4</v>
      </c>
      <c r="AO56" s="11" t="s">
        <v>4</v>
      </c>
      <c r="AP56" s="11">
        <v>0</v>
      </c>
      <c r="AQ56" s="11">
        <v>0</v>
      </c>
      <c r="AR56" s="11">
        <v>0</v>
      </c>
      <c r="AS56" s="12">
        <v>0</v>
      </c>
      <c r="AT56" s="12">
        <v>80789411</v>
      </c>
      <c r="AU56" s="23">
        <v>45824</v>
      </c>
      <c r="AV56" s="31" t="s">
        <v>218</v>
      </c>
    </row>
    <row r="57" spans="1:48" ht="93.75" customHeight="1" x14ac:dyDescent="0.2">
      <c r="A57" s="37" t="s">
        <v>181</v>
      </c>
      <c r="B57" s="11" t="s">
        <v>6</v>
      </c>
      <c r="C57" s="11" t="s">
        <v>182</v>
      </c>
      <c r="D57" s="11" t="s">
        <v>26</v>
      </c>
      <c r="E57" s="12">
        <v>53000000</v>
      </c>
      <c r="F57" s="11" t="s">
        <v>183</v>
      </c>
      <c r="G57" s="12">
        <v>17337393</v>
      </c>
      <c r="H57" s="11" t="s">
        <v>4</v>
      </c>
      <c r="I57" s="12" t="s">
        <v>4</v>
      </c>
      <c r="J57" s="11" t="s">
        <v>571</v>
      </c>
      <c r="K57" s="13" t="s">
        <v>399</v>
      </c>
      <c r="L57" s="11" t="s">
        <v>217</v>
      </c>
      <c r="M57" s="14">
        <v>45744</v>
      </c>
      <c r="N57" s="11" t="s">
        <v>274</v>
      </c>
      <c r="O57" s="11" t="s">
        <v>447</v>
      </c>
      <c r="P57" s="15">
        <v>40390987</v>
      </c>
      <c r="Q57" s="11" t="s">
        <v>276</v>
      </c>
      <c r="R57" s="11" t="s">
        <v>4</v>
      </c>
      <c r="S57" s="11">
        <v>601</v>
      </c>
      <c r="T57" s="14">
        <v>45735</v>
      </c>
      <c r="U57" s="11">
        <v>2305</v>
      </c>
      <c r="V57" s="14">
        <v>45744</v>
      </c>
      <c r="W57" s="11" t="s">
        <v>572</v>
      </c>
      <c r="X57" s="11"/>
      <c r="Y57" s="11" t="s">
        <v>260</v>
      </c>
      <c r="Z57" s="32" t="s">
        <v>4</v>
      </c>
      <c r="AA57" s="32" t="s">
        <v>4</v>
      </c>
      <c r="AB57" s="32" t="s">
        <v>4</v>
      </c>
      <c r="AC57" s="16">
        <v>45748</v>
      </c>
      <c r="AD57" s="16">
        <v>45991</v>
      </c>
      <c r="AE57" s="11" t="s">
        <v>4</v>
      </c>
      <c r="AF57" s="11" t="s">
        <v>4</v>
      </c>
      <c r="AG57" s="11" t="s">
        <v>4</v>
      </c>
      <c r="AH57" s="11" t="s">
        <v>4</v>
      </c>
      <c r="AI57" s="11" t="s">
        <v>4</v>
      </c>
      <c r="AJ57" s="11" t="s">
        <v>4</v>
      </c>
      <c r="AK57" s="11" t="s">
        <v>4</v>
      </c>
      <c r="AL57" s="11" t="s">
        <v>4</v>
      </c>
      <c r="AM57" s="11" t="s">
        <v>4</v>
      </c>
      <c r="AN57" s="11" t="s">
        <v>4</v>
      </c>
      <c r="AO57" s="11" t="s">
        <v>4</v>
      </c>
      <c r="AP57" s="11">
        <v>0</v>
      </c>
      <c r="AQ57" s="11">
        <v>0</v>
      </c>
      <c r="AR57" s="11">
        <v>0</v>
      </c>
      <c r="AS57" s="12">
        <v>0</v>
      </c>
      <c r="AT57" s="12">
        <v>53000000</v>
      </c>
      <c r="AU57" s="11" t="s">
        <v>3</v>
      </c>
      <c r="AV57" s="11" t="s">
        <v>3</v>
      </c>
    </row>
    <row r="58" spans="1:48" ht="93.75" customHeight="1" x14ac:dyDescent="0.2">
      <c r="A58" s="37" t="s">
        <v>184</v>
      </c>
      <c r="B58" s="11" t="s">
        <v>88</v>
      </c>
      <c r="C58" s="11" t="s">
        <v>185</v>
      </c>
      <c r="D58" s="11" t="s">
        <v>12</v>
      </c>
      <c r="E58" s="12">
        <v>1786858220</v>
      </c>
      <c r="F58" s="11" t="s">
        <v>186</v>
      </c>
      <c r="G58" s="11" t="s">
        <v>573</v>
      </c>
      <c r="H58" s="11" t="s">
        <v>574</v>
      </c>
      <c r="I58" s="12">
        <v>40439933</v>
      </c>
      <c r="J58" s="11" t="s">
        <v>575</v>
      </c>
      <c r="K58" s="13" t="s">
        <v>576</v>
      </c>
      <c r="L58" s="11" t="s">
        <v>198</v>
      </c>
      <c r="M58" s="14">
        <v>45744</v>
      </c>
      <c r="N58" s="11" t="s">
        <v>274</v>
      </c>
      <c r="O58" s="11" t="s">
        <v>447</v>
      </c>
      <c r="P58" s="15">
        <v>40390987</v>
      </c>
      <c r="Q58" s="11" t="s">
        <v>276</v>
      </c>
      <c r="R58" s="11" t="s">
        <v>4</v>
      </c>
      <c r="S58" s="11">
        <v>293</v>
      </c>
      <c r="T58" s="14">
        <v>45702</v>
      </c>
      <c r="U58" s="11">
        <v>2315</v>
      </c>
      <c r="V58" s="14">
        <v>45744</v>
      </c>
      <c r="W58" s="11" t="s">
        <v>577</v>
      </c>
      <c r="X58" s="11"/>
      <c r="Y58" s="11" t="s">
        <v>260</v>
      </c>
      <c r="Z58" s="11" t="s">
        <v>578</v>
      </c>
      <c r="AA58" s="14">
        <v>45748</v>
      </c>
      <c r="AB58" s="14">
        <v>45748</v>
      </c>
      <c r="AC58" s="16">
        <v>45748</v>
      </c>
      <c r="AD58" s="16">
        <v>45991</v>
      </c>
      <c r="AE58" s="11" t="s">
        <v>4</v>
      </c>
      <c r="AF58" s="11" t="s">
        <v>4</v>
      </c>
      <c r="AG58" s="11" t="s">
        <v>4</v>
      </c>
      <c r="AH58" s="11" t="s">
        <v>4</v>
      </c>
      <c r="AI58" s="11" t="s">
        <v>4</v>
      </c>
      <c r="AJ58" s="11" t="s">
        <v>4</v>
      </c>
      <c r="AK58" s="11" t="s">
        <v>4</v>
      </c>
      <c r="AL58" s="11" t="s">
        <v>4</v>
      </c>
      <c r="AM58" s="11" t="s">
        <v>4</v>
      </c>
      <c r="AN58" s="11" t="s">
        <v>4</v>
      </c>
      <c r="AO58" s="11" t="s">
        <v>4</v>
      </c>
      <c r="AP58" s="11">
        <v>0</v>
      </c>
      <c r="AQ58" s="11">
        <v>0</v>
      </c>
      <c r="AR58" s="11">
        <v>0</v>
      </c>
      <c r="AS58" s="12">
        <v>0</v>
      </c>
      <c r="AT58" s="12">
        <v>1786858220</v>
      </c>
      <c r="AU58" s="11" t="s">
        <v>3</v>
      </c>
      <c r="AV58" s="11" t="s">
        <v>3</v>
      </c>
    </row>
    <row r="59" spans="1:48" ht="123" customHeight="1" x14ac:dyDescent="0.2">
      <c r="A59" s="37" t="s">
        <v>187</v>
      </c>
      <c r="B59" s="11" t="s">
        <v>6</v>
      </c>
      <c r="C59" s="11" t="s">
        <v>188</v>
      </c>
      <c r="D59" s="11" t="s">
        <v>93</v>
      </c>
      <c r="E59" s="12" t="s">
        <v>94</v>
      </c>
      <c r="F59" s="11" t="s">
        <v>189</v>
      </c>
      <c r="G59" s="11" t="s">
        <v>579</v>
      </c>
      <c r="H59" s="11" t="s">
        <v>4</v>
      </c>
      <c r="I59" s="11" t="s">
        <v>4</v>
      </c>
      <c r="J59" s="11" t="s">
        <v>580</v>
      </c>
      <c r="K59" s="13" t="s">
        <v>581</v>
      </c>
      <c r="L59" s="11" t="s">
        <v>202</v>
      </c>
      <c r="M59" s="14">
        <v>45744</v>
      </c>
      <c r="N59" s="11" t="s">
        <v>431</v>
      </c>
      <c r="O59" s="11" t="s">
        <v>514</v>
      </c>
      <c r="P59" s="15">
        <v>52518905</v>
      </c>
      <c r="Q59" s="11" t="s">
        <v>433</v>
      </c>
      <c r="R59" s="11" t="s">
        <v>4</v>
      </c>
      <c r="S59" s="11" t="s">
        <v>4</v>
      </c>
      <c r="T59" s="11" t="s">
        <v>4</v>
      </c>
      <c r="U59" s="11" t="s">
        <v>4</v>
      </c>
      <c r="V59" s="11" t="s">
        <v>4</v>
      </c>
      <c r="W59" s="11" t="s">
        <v>4</v>
      </c>
      <c r="X59" s="11" t="s">
        <v>4</v>
      </c>
      <c r="Y59" s="11" t="s">
        <v>4</v>
      </c>
      <c r="Z59" s="11" t="s">
        <v>4</v>
      </c>
      <c r="AA59" s="11" t="s">
        <v>4</v>
      </c>
      <c r="AB59" s="11" t="s">
        <v>4</v>
      </c>
      <c r="AC59" s="34" t="s">
        <v>4</v>
      </c>
      <c r="AD59" s="34" t="s">
        <v>4</v>
      </c>
      <c r="AE59" s="11" t="s">
        <v>4</v>
      </c>
      <c r="AF59" s="11" t="s">
        <v>4</v>
      </c>
      <c r="AG59" s="11" t="s">
        <v>4</v>
      </c>
      <c r="AH59" s="11" t="s">
        <v>4</v>
      </c>
      <c r="AI59" s="11" t="s">
        <v>4</v>
      </c>
      <c r="AJ59" s="11" t="s">
        <v>4</v>
      </c>
      <c r="AK59" s="11" t="s">
        <v>4</v>
      </c>
      <c r="AL59" s="11" t="s">
        <v>4</v>
      </c>
      <c r="AM59" s="11" t="s">
        <v>4</v>
      </c>
      <c r="AN59" s="11" t="s">
        <v>4</v>
      </c>
      <c r="AO59" s="11" t="s">
        <v>4</v>
      </c>
      <c r="AP59" s="11">
        <v>0</v>
      </c>
      <c r="AQ59" s="11">
        <v>0</v>
      </c>
      <c r="AR59" s="11">
        <v>0</v>
      </c>
      <c r="AS59" s="12">
        <v>0</v>
      </c>
      <c r="AT59" s="12" t="e">
        <v>#VALUE!</v>
      </c>
      <c r="AU59" s="11" t="s">
        <v>3</v>
      </c>
      <c r="AV59" s="11" t="s">
        <v>3</v>
      </c>
    </row>
    <row r="60" spans="1:48" ht="93.75" customHeight="1" x14ac:dyDescent="0.2">
      <c r="A60" s="37" t="s">
        <v>219</v>
      </c>
      <c r="B60" s="11" t="s">
        <v>6</v>
      </c>
      <c r="C60" s="11" t="s">
        <v>220</v>
      </c>
      <c r="D60" s="11" t="s">
        <v>38</v>
      </c>
      <c r="E60" s="35">
        <v>10000000</v>
      </c>
      <c r="F60" s="11" t="s">
        <v>221</v>
      </c>
      <c r="G60" s="11" t="s">
        <v>608</v>
      </c>
      <c r="H60" s="11" t="s">
        <v>609</v>
      </c>
      <c r="I60" s="12">
        <v>1019129080</v>
      </c>
      <c r="J60" s="11">
        <v>3203882048</v>
      </c>
      <c r="K60" s="13" t="s">
        <v>610</v>
      </c>
      <c r="L60" s="11" t="s">
        <v>213</v>
      </c>
      <c r="M60" s="14">
        <v>44358</v>
      </c>
      <c r="N60" s="11" t="s">
        <v>310</v>
      </c>
      <c r="O60" s="21" t="s">
        <v>611</v>
      </c>
      <c r="P60" s="15">
        <v>40189342</v>
      </c>
      <c r="Q60" s="11" t="s">
        <v>312</v>
      </c>
      <c r="R60" s="11" t="s">
        <v>4</v>
      </c>
      <c r="S60" s="11">
        <v>1227</v>
      </c>
      <c r="T60" s="14">
        <v>45805</v>
      </c>
      <c r="U60" s="11">
        <v>3389</v>
      </c>
      <c r="V60" s="14">
        <v>45820</v>
      </c>
      <c r="W60" s="11" t="s">
        <v>371</v>
      </c>
      <c r="X60" s="11" t="s">
        <v>612</v>
      </c>
      <c r="Y60" s="11" t="s">
        <v>362</v>
      </c>
      <c r="Z60" s="11" t="s">
        <v>4</v>
      </c>
      <c r="AA60" s="11" t="s">
        <v>4</v>
      </c>
      <c r="AB60" s="11" t="s">
        <v>4</v>
      </c>
      <c r="AC60" s="16">
        <v>45820</v>
      </c>
      <c r="AD60" s="16">
        <v>45911</v>
      </c>
      <c r="AE60" s="11" t="s">
        <v>4</v>
      </c>
      <c r="AF60" s="11" t="s">
        <v>4</v>
      </c>
      <c r="AG60" s="11" t="s">
        <v>4</v>
      </c>
      <c r="AH60" s="11" t="s">
        <v>4</v>
      </c>
      <c r="AI60" s="11" t="s">
        <v>4</v>
      </c>
      <c r="AJ60" s="11" t="s">
        <v>4</v>
      </c>
      <c r="AK60" s="11" t="s">
        <v>4</v>
      </c>
      <c r="AL60" s="11" t="s">
        <v>4</v>
      </c>
      <c r="AM60" s="11" t="s">
        <v>4</v>
      </c>
      <c r="AN60" s="11" t="s">
        <v>4</v>
      </c>
      <c r="AO60" s="11" t="s">
        <v>4</v>
      </c>
      <c r="AP60" s="11">
        <v>0</v>
      </c>
      <c r="AQ60" s="11">
        <v>0</v>
      </c>
      <c r="AR60" s="11">
        <v>0</v>
      </c>
      <c r="AS60" s="12">
        <v>0</v>
      </c>
      <c r="AT60" s="12" t="s">
        <v>613</v>
      </c>
      <c r="AU60" s="11" t="s">
        <v>3</v>
      </c>
      <c r="AV60" s="11" t="s">
        <v>3</v>
      </c>
    </row>
    <row r="61" spans="1:48" ht="117" customHeight="1" x14ac:dyDescent="0.2">
      <c r="A61" s="37" t="s">
        <v>222</v>
      </c>
      <c r="B61" s="11" t="s">
        <v>6</v>
      </c>
      <c r="C61" s="11" t="s">
        <v>223</v>
      </c>
      <c r="D61" s="11" t="s">
        <v>26</v>
      </c>
      <c r="E61" s="12">
        <v>89289720</v>
      </c>
      <c r="F61" s="11" t="s">
        <v>125</v>
      </c>
      <c r="G61" s="11" t="s">
        <v>442</v>
      </c>
      <c r="H61" s="11" t="s">
        <v>443</v>
      </c>
      <c r="I61" s="12">
        <v>79706143</v>
      </c>
      <c r="J61" s="11" t="s">
        <v>614</v>
      </c>
      <c r="K61" s="13" t="s">
        <v>615</v>
      </c>
      <c r="L61" s="11" t="s">
        <v>224</v>
      </c>
      <c r="M61" s="36" t="s">
        <v>225</v>
      </c>
      <c r="N61" s="11" t="s">
        <v>616</v>
      </c>
      <c r="O61" s="11" t="s">
        <v>617</v>
      </c>
      <c r="P61" s="18">
        <v>40376746</v>
      </c>
      <c r="Q61" s="20" t="s">
        <v>618</v>
      </c>
      <c r="R61" s="11" t="s">
        <v>4</v>
      </c>
      <c r="S61" s="11">
        <v>1305</v>
      </c>
      <c r="T61" s="14">
        <v>45814</v>
      </c>
      <c r="U61" s="11">
        <v>3508</v>
      </c>
      <c r="V61" s="14">
        <v>45833</v>
      </c>
      <c r="W61" s="11" t="s">
        <v>619</v>
      </c>
      <c r="X61" s="11" t="s">
        <v>620</v>
      </c>
      <c r="Y61" s="11" t="s">
        <v>260</v>
      </c>
      <c r="Z61" s="11" t="s">
        <v>621</v>
      </c>
      <c r="AA61" s="14">
        <v>45833</v>
      </c>
      <c r="AB61" s="14">
        <v>45835</v>
      </c>
      <c r="AC61" s="16">
        <v>45839</v>
      </c>
      <c r="AD61" s="16">
        <v>46022</v>
      </c>
      <c r="AE61" s="11" t="s">
        <v>4</v>
      </c>
      <c r="AF61" s="11" t="s">
        <v>4</v>
      </c>
      <c r="AG61" s="11" t="s">
        <v>4</v>
      </c>
      <c r="AH61" s="11" t="s">
        <v>4</v>
      </c>
      <c r="AI61" s="11" t="s">
        <v>4</v>
      </c>
      <c r="AJ61" s="11" t="s">
        <v>4</v>
      </c>
      <c r="AK61" s="11" t="s">
        <v>4</v>
      </c>
      <c r="AL61" s="11" t="s">
        <v>4</v>
      </c>
      <c r="AM61" s="11" t="s">
        <v>4</v>
      </c>
      <c r="AN61" s="11" t="s">
        <v>4</v>
      </c>
      <c r="AO61" s="11" t="s">
        <v>4</v>
      </c>
      <c r="AP61" s="11">
        <v>0</v>
      </c>
      <c r="AQ61" s="11">
        <v>0</v>
      </c>
      <c r="AR61" s="11">
        <v>0</v>
      </c>
      <c r="AS61" s="12">
        <v>0</v>
      </c>
      <c r="AT61" s="12">
        <v>89289720</v>
      </c>
      <c r="AU61" s="11" t="s">
        <v>3</v>
      </c>
      <c r="AV61" s="11" t="s">
        <v>3</v>
      </c>
    </row>
  </sheetData>
  <conditionalFormatting sqref="B1:B61">
    <cfRule type="containsBlanks" dxfId="13" priority="14">
      <formula>LEN(TRIM(B1))=0</formula>
    </cfRule>
  </conditionalFormatting>
  <conditionalFormatting sqref="D2:D61">
    <cfRule type="containsBlanks" dxfId="12" priority="12">
      <formula>LEN(TRIM(D2))=0</formula>
    </cfRule>
  </conditionalFormatting>
  <conditionalFormatting sqref="Y2:Y61">
    <cfRule type="containsBlanks" dxfId="11" priority="13">
      <formula>LEN(TRIM(Z2))=0</formula>
    </cfRule>
  </conditionalFormatting>
  <conditionalFormatting sqref="AU2:AU9">
    <cfRule type="containsBlanks" dxfId="10" priority="10">
      <formula>LEN(TRIM(AU2))=0</formula>
    </cfRule>
  </conditionalFormatting>
  <conditionalFormatting sqref="AU11:AU20">
    <cfRule type="containsBlanks" dxfId="9" priority="9">
      <formula>LEN(TRIM(AU11))=0</formula>
    </cfRule>
  </conditionalFormatting>
  <conditionalFormatting sqref="AU22">
    <cfRule type="containsBlanks" dxfId="8" priority="8">
      <formula>LEN(TRIM(AU22))=0</formula>
    </cfRule>
  </conditionalFormatting>
  <conditionalFormatting sqref="AU27:AU29">
    <cfRule type="containsBlanks" dxfId="7" priority="7">
      <formula>LEN(TRIM(AU27))=0</formula>
    </cfRule>
  </conditionalFormatting>
  <conditionalFormatting sqref="AU32">
    <cfRule type="containsBlanks" dxfId="6" priority="6">
      <formula>LEN(TRIM(AU32))=0</formula>
    </cfRule>
  </conditionalFormatting>
  <conditionalFormatting sqref="AU37:AU39">
    <cfRule type="containsBlanks" dxfId="5" priority="5">
      <formula>LEN(TRIM(AU37))=0</formula>
    </cfRule>
  </conditionalFormatting>
  <conditionalFormatting sqref="AU41:AU45">
    <cfRule type="containsBlanks" dxfId="4" priority="4">
      <formula>LEN(TRIM(AU41))=0</formula>
    </cfRule>
  </conditionalFormatting>
  <conditionalFormatting sqref="AU52:AU53">
    <cfRule type="containsBlanks" dxfId="3" priority="3">
      <formula>LEN(TRIM(AU52))=0</formula>
    </cfRule>
  </conditionalFormatting>
  <conditionalFormatting sqref="AU55">
    <cfRule type="containsBlanks" dxfId="2" priority="2">
      <formula>LEN(TRIM(AU55))=0</formula>
    </cfRule>
  </conditionalFormatting>
  <conditionalFormatting sqref="AU57:AU61">
    <cfRule type="containsBlanks" dxfId="1" priority="1">
      <formula>LEN(TRIM(AU57))=0</formula>
    </cfRule>
  </conditionalFormatting>
  <conditionalFormatting sqref="AV1:AV61">
    <cfRule type="containsBlanks" dxfId="0" priority="11">
      <formula>LEN(TRIM(AV1))=0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VRU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AVILA</dc:creator>
  <cp:lastModifiedBy>Unillanos</cp:lastModifiedBy>
  <dcterms:created xsi:type="dcterms:W3CDTF">2023-04-10T16:59:22Z</dcterms:created>
  <dcterms:modified xsi:type="dcterms:W3CDTF">2025-09-26T15:25:22Z</dcterms:modified>
</cp:coreProperties>
</file>