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nillanos\Downloads\solicitudactualizacioninformacionlinkdetransparencia_\"/>
    </mc:Choice>
  </mc:AlternateContent>
  <bookViews>
    <workbookView xWindow="0" yWindow="0" windowWidth="24000" windowHeight="9030"/>
  </bookViews>
  <sheets>
    <sheet name="ejecución 2023" sheetId="1" r:id="rId1"/>
  </sheets>
  <externalReferences>
    <externalReference r:id="rId2"/>
  </externalReferences>
  <definedNames>
    <definedName name="_xlnm._FilterDatabase" localSheetId="0" hidden="1">'ejecución 2023'!$A$2:$L$551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 r="J3" i="1"/>
  <c r="K3" i="1" s="1"/>
  <c r="I4" i="1"/>
  <c r="J4" i="1"/>
  <c r="K4" i="1" s="1"/>
  <c r="I5" i="1"/>
  <c r="J5" i="1"/>
  <c r="K5" i="1"/>
  <c r="I6" i="1"/>
  <c r="J6" i="1"/>
  <c r="K6" i="1"/>
  <c r="I7" i="1"/>
  <c r="J7" i="1"/>
  <c r="K7" i="1"/>
  <c r="I8" i="1"/>
  <c r="J8" i="1"/>
  <c r="K8" i="1"/>
  <c r="I9" i="1"/>
  <c r="J9" i="1"/>
  <c r="K9" i="1" s="1"/>
  <c r="I10" i="1"/>
  <c r="J10" i="1"/>
  <c r="K10" i="1" s="1"/>
  <c r="I11" i="1"/>
  <c r="J11" i="1"/>
  <c r="K11" i="1" s="1"/>
  <c r="I12" i="1"/>
  <c r="J12" i="1"/>
  <c r="K12" i="1" s="1"/>
  <c r="I13" i="1"/>
  <c r="J13" i="1"/>
  <c r="K13" i="1"/>
  <c r="I14" i="1"/>
  <c r="J14" i="1"/>
  <c r="K14" i="1"/>
  <c r="I15" i="1"/>
  <c r="J15" i="1"/>
  <c r="K15" i="1"/>
  <c r="I16" i="1"/>
  <c r="J16" i="1"/>
  <c r="K16" i="1" s="1"/>
  <c r="I17" i="1"/>
  <c r="J17" i="1"/>
  <c r="K17" i="1" s="1"/>
  <c r="I18" i="1"/>
  <c r="J18" i="1"/>
  <c r="K18" i="1" s="1"/>
  <c r="I19" i="1"/>
  <c r="J19" i="1"/>
  <c r="K19" i="1" s="1"/>
  <c r="I20" i="1"/>
  <c r="J20" i="1"/>
  <c r="K20" i="1" s="1"/>
  <c r="I21" i="1"/>
  <c r="J21" i="1"/>
  <c r="K21" i="1"/>
  <c r="I22" i="1"/>
  <c r="J22" i="1"/>
  <c r="K22" i="1"/>
  <c r="I23" i="1"/>
  <c r="J23" i="1"/>
  <c r="K23" i="1"/>
  <c r="I24" i="1"/>
  <c r="J24" i="1"/>
  <c r="K24" i="1" s="1"/>
  <c r="I25" i="1"/>
  <c r="J25" i="1"/>
  <c r="K25" i="1" s="1"/>
  <c r="I26" i="1"/>
  <c r="J26" i="1"/>
  <c r="K26" i="1" s="1"/>
  <c r="I27" i="1"/>
  <c r="J27" i="1"/>
  <c r="K27" i="1" s="1"/>
  <c r="I28" i="1"/>
  <c r="J28" i="1"/>
  <c r="K28" i="1" s="1"/>
  <c r="I29" i="1"/>
  <c r="J29" i="1"/>
  <c r="K29" i="1"/>
  <c r="I30" i="1"/>
  <c r="J30" i="1"/>
  <c r="K30" i="1"/>
  <c r="I31" i="1"/>
  <c r="J31" i="1"/>
  <c r="K31" i="1"/>
  <c r="I32" i="1"/>
  <c r="J32" i="1"/>
  <c r="K32" i="1" s="1"/>
  <c r="I33" i="1"/>
  <c r="J33" i="1"/>
  <c r="K33" i="1" s="1"/>
  <c r="I34" i="1"/>
  <c r="J34" i="1"/>
  <c r="K34" i="1" s="1"/>
  <c r="I35" i="1"/>
  <c r="J35" i="1"/>
  <c r="K35" i="1" s="1"/>
  <c r="I36" i="1"/>
  <c r="J36" i="1"/>
  <c r="K36" i="1" s="1"/>
  <c r="I37" i="1"/>
  <c r="J37" i="1"/>
  <c r="K37" i="1"/>
  <c r="I38" i="1"/>
  <c r="J38" i="1"/>
  <c r="K38" i="1"/>
  <c r="I39" i="1"/>
  <c r="J39" i="1"/>
  <c r="K39" i="1"/>
  <c r="I40" i="1"/>
  <c r="J40" i="1"/>
  <c r="K40" i="1" s="1"/>
  <c r="I41" i="1"/>
  <c r="J41" i="1"/>
  <c r="K41" i="1" s="1"/>
  <c r="I42" i="1"/>
  <c r="J42" i="1"/>
  <c r="K42" i="1" s="1"/>
  <c r="I43" i="1"/>
  <c r="J43" i="1"/>
  <c r="K43" i="1" s="1"/>
  <c r="I44" i="1"/>
  <c r="J44" i="1"/>
  <c r="K44" i="1" s="1"/>
  <c r="I45" i="1"/>
  <c r="J45" i="1"/>
  <c r="K45" i="1"/>
  <c r="I46" i="1"/>
  <c r="J46" i="1"/>
  <c r="K46" i="1"/>
  <c r="I47" i="1"/>
  <c r="J47" i="1"/>
  <c r="K47" i="1"/>
  <c r="I48" i="1"/>
  <c r="J48" i="1"/>
  <c r="K48" i="1" s="1"/>
  <c r="I49" i="1"/>
  <c r="J49" i="1"/>
  <c r="K49" i="1" s="1"/>
  <c r="I50" i="1"/>
  <c r="J50" i="1"/>
  <c r="K50" i="1" s="1"/>
  <c r="I51" i="1"/>
  <c r="J51" i="1"/>
  <c r="K51" i="1" s="1"/>
  <c r="I52" i="1"/>
  <c r="J52" i="1"/>
  <c r="K52" i="1" s="1"/>
  <c r="I53" i="1"/>
  <c r="J53" i="1"/>
  <c r="K53" i="1"/>
  <c r="I54" i="1"/>
  <c r="J54" i="1"/>
  <c r="K54" i="1"/>
  <c r="I55" i="1"/>
  <c r="J55" i="1"/>
  <c r="K55" i="1"/>
  <c r="I56" i="1"/>
  <c r="J56" i="1"/>
  <c r="K56" i="1" s="1"/>
  <c r="I57" i="1"/>
  <c r="J57" i="1"/>
  <c r="K57" i="1" s="1"/>
  <c r="I58" i="1"/>
  <c r="J58" i="1"/>
  <c r="K58" i="1" s="1"/>
  <c r="I59" i="1"/>
  <c r="J59" i="1"/>
  <c r="K59" i="1" s="1"/>
  <c r="I60" i="1"/>
  <c r="J60" i="1"/>
  <c r="K60" i="1" s="1"/>
  <c r="I61" i="1"/>
  <c r="J61" i="1"/>
  <c r="K61" i="1"/>
  <c r="I62" i="1"/>
  <c r="J62" i="1"/>
  <c r="K62" i="1"/>
  <c r="I63" i="1"/>
  <c r="J63" i="1"/>
  <c r="K63" i="1"/>
  <c r="I64" i="1"/>
  <c r="J64" i="1"/>
  <c r="K64" i="1" s="1"/>
  <c r="I65" i="1"/>
  <c r="J65" i="1"/>
  <c r="K65" i="1" s="1"/>
  <c r="I66" i="1"/>
  <c r="J66" i="1"/>
  <c r="K66" i="1" s="1"/>
  <c r="I67" i="1"/>
  <c r="J67" i="1"/>
  <c r="K67" i="1" s="1"/>
  <c r="I68" i="1"/>
  <c r="J68" i="1"/>
  <c r="K68" i="1" s="1"/>
  <c r="I69" i="1"/>
  <c r="J69" i="1"/>
  <c r="K69" i="1"/>
  <c r="I70" i="1"/>
  <c r="J70" i="1"/>
  <c r="K70" i="1"/>
  <c r="I71" i="1"/>
  <c r="J71" i="1"/>
  <c r="K71" i="1"/>
  <c r="I72" i="1"/>
  <c r="J72" i="1"/>
  <c r="K72" i="1" s="1"/>
  <c r="I73" i="1"/>
  <c r="J73" i="1"/>
  <c r="K73" i="1" s="1"/>
  <c r="I74" i="1"/>
  <c r="J74" i="1"/>
  <c r="K74" i="1" s="1"/>
  <c r="I75" i="1"/>
  <c r="J75" i="1"/>
  <c r="K75" i="1" s="1"/>
  <c r="I76" i="1"/>
  <c r="J76" i="1"/>
  <c r="K76" i="1" s="1"/>
  <c r="I77" i="1"/>
  <c r="J77" i="1"/>
  <c r="K77" i="1"/>
  <c r="I78" i="1"/>
  <c r="J78" i="1"/>
  <c r="K78" i="1"/>
  <c r="I79" i="1"/>
  <c r="J79" i="1"/>
  <c r="K79" i="1"/>
  <c r="K80" i="1"/>
  <c r="I81" i="1"/>
  <c r="J81" i="1"/>
  <c r="K81" i="1" s="1"/>
  <c r="I82" i="1"/>
  <c r="J82" i="1"/>
  <c r="K82" i="1" s="1"/>
  <c r="I83" i="1"/>
  <c r="J83" i="1"/>
  <c r="K83" i="1"/>
  <c r="I84" i="1"/>
  <c r="J84" i="1"/>
  <c r="K84" i="1"/>
  <c r="I85" i="1"/>
  <c r="J85" i="1"/>
  <c r="K85" i="1"/>
  <c r="I86" i="1"/>
  <c r="J86" i="1"/>
  <c r="K86" i="1"/>
  <c r="I87" i="1"/>
  <c r="J87" i="1"/>
  <c r="K87" i="1" s="1"/>
  <c r="I88" i="1"/>
  <c r="J88" i="1"/>
  <c r="K88" i="1" s="1"/>
  <c r="I89" i="1"/>
  <c r="J89" i="1"/>
  <c r="K89" i="1" s="1"/>
  <c r="I90" i="1"/>
  <c r="J90" i="1"/>
  <c r="K90" i="1" s="1"/>
  <c r="I91" i="1"/>
  <c r="J91" i="1"/>
  <c r="K91" i="1"/>
  <c r="I92" i="1"/>
  <c r="J92" i="1"/>
  <c r="K92" i="1"/>
  <c r="I93" i="1"/>
  <c r="J93" i="1"/>
  <c r="K93" i="1"/>
  <c r="I94" i="1"/>
  <c r="J94" i="1"/>
  <c r="K94" i="1"/>
  <c r="I95" i="1"/>
  <c r="J95" i="1"/>
  <c r="K95" i="1" s="1"/>
  <c r="I96" i="1"/>
  <c r="J96" i="1"/>
  <c r="K96" i="1" s="1"/>
  <c r="I97" i="1"/>
  <c r="J97" i="1"/>
  <c r="K97" i="1" s="1"/>
  <c r="I98" i="1"/>
  <c r="J98" i="1"/>
  <c r="K98" i="1" s="1"/>
  <c r="K99" i="1"/>
  <c r="I100" i="1"/>
  <c r="J100" i="1"/>
  <c r="K100" i="1" s="1"/>
  <c r="I101" i="1"/>
  <c r="J101" i="1"/>
  <c r="K101" i="1" s="1"/>
  <c r="K102" i="1"/>
  <c r="I103" i="1"/>
  <c r="J103" i="1"/>
  <c r="K103" i="1"/>
  <c r="I104" i="1"/>
  <c r="J104" i="1"/>
  <c r="K104" i="1"/>
  <c r="I105" i="1"/>
  <c r="J105" i="1"/>
  <c r="K105" i="1"/>
  <c r="K106" i="1"/>
  <c r="K107" i="1"/>
  <c r="I108" i="1"/>
  <c r="J108" i="1"/>
  <c r="K108" i="1"/>
  <c r="I109" i="1"/>
  <c r="J109" i="1"/>
  <c r="K109" i="1" s="1"/>
  <c r="I110" i="1"/>
  <c r="J110" i="1"/>
  <c r="K110" i="1"/>
  <c r="K111" i="1"/>
  <c r="I112" i="1"/>
  <c r="J112" i="1"/>
  <c r="K112" i="1" s="1"/>
  <c r="I113" i="1"/>
  <c r="J113" i="1"/>
  <c r="K113" i="1"/>
  <c r="I114" i="1"/>
  <c r="J114" i="1"/>
  <c r="K114" i="1"/>
  <c r="I115" i="1"/>
  <c r="J115" i="1"/>
  <c r="K115" i="1"/>
  <c r="I116" i="1"/>
  <c r="J116" i="1"/>
  <c r="K116" i="1"/>
  <c r="I117" i="1"/>
  <c r="J117" i="1"/>
  <c r="K117" i="1" s="1"/>
  <c r="I118" i="1"/>
  <c r="J118" i="1"/>
  <c r="K118" i="1"/>
  <c r="I119" i="1"/>
  <c r="J119" i="1"/>
  <c r="K119" i="1" s="1"/>
  <c r="I120" i="1"/>
  <c r="J120" i="1"/>
  <c r="K120" i="1" s="1"/>
  <c r="I121" i="1"/>
  <c r="J121" i="1"/>
  <c r="K121" i="1"/>
  <c r="I122" i="1"/>
  <c r="J122" i="1"/>
  <c r="K122" i="1"/>
  <c r="I123" i="1"/>
  <c r="J123" i="1"/>
  <c r="K123" i="1"/>
  <c r="I124" i="1"/>
  <c r="J124" i="1"/>
  <c r="K124" i="1"/>
  <c r="I125" i="1"/>
  <c r="J125" i="1"/>
  <c r="K125" i="1" s="1"/>
  <c r="F126" i="1"/>
  <c r="I126" i="1"/>
  <c r="J126" i="1"/>
  <c r="K126" i="1" s="1"/>
  <c r="I127" i="1"/>
  <c r="J127" i="1"/>
  <c r="K127" i="1"/>
  <c r="I128" i="1"/>
  <c r="J128" i="1"/>
  <c r="K128" i="1" s="1"/>
  <c r="I129" i="1"/>
  <c r="J129" i="1"/>
  <c r="K129" i="1"/>
  <c r="K130" i="1"/>
  <c r="I131" i="1"/>
  <c r="J131" i="1"/>
  <c r="K131" i="1" s="1"/>
  <c r="I132" i="1"/>
  <c r="J132" i="1"/>
  <c r="K132" i="1" s="1"/>
  <c r="I133" i="1"/>
  <c r="J133" i="1"/>
  <c r="K133" i="1"/>
  <c r="I134" i="1"/>
  <c r="J134" i="1"/>
  <c r="K134" i="1" s="1"/>
  <c r="I135" i="1"/>
  <c r="J135" i="1"/>
  <c r="K135" i="1"/>
  <c r="I136" i="1"/>
  <c r="J136" i="1"/>
  <c r="K136" i="1" s="1"/>
  <c r="I137" i="1"/>
  <c r="J137" i="1"/>
  <c r="K137" i="1"/>
  <c r="I138" i="1"/>
  <c r="J138" i="1"/>
  <c r="K138" i="1"/>
  <c r="I139" i="1"/>
  <c r="J139" i="1"/>
  <c r="K139" i="1" s="1"/>
  <c r="I140" i="1"/>
  <c r="J140" i="1"/>
  <c r="K140" i="1" s="1"/>
  <c r="I141" i="1"/>
  <c r="J141" i="1"/>
  <c r="K141" i="1"/>
  <c r="I142" i="1"/>
  <c r="J142" i="1"/>
  <c r="K142" i="1" s="1"/>
  <c r="I143" i="1"/>
  <c r="J143" i="1"/>
  <c r="K143" i="1"/>
  <c r="I144" i="1"/>
  <c r="J144" i="1"/>
  <c r="K144" i="1" s="1"/>
  <c r="I145" i="1"/>
  <c r="J145" i="1"/>
  <c r="K145" i="1"/>
  <c r="I146" i="1"/>
  <c r="J146" i="1"/>
  <c r="K146" i="1"/>
  <c r="I147" i="1"/>
  <c r="J147" i="1"/>
  <c r="K147" i="1" s="1"/>
  <c r="I148" i="1"/>
  <c r="J148" i="1"/>
  <c r="K148" i="1" s="1"/>
  <c r="I149" i="1"/>
  <c r="J149" i="1"/>
  <c r="K149" i="1"/>
  <c r="I150" i="1"/>
  <c r="J150" i="1"/>
  <c r="K150" i="1" s="1"/>
  <c r="I151" i="1"/>
  <c r="J151" i="1"/>
  <c r="K151" i="1"/>
  <c r="I152" i="1"/>
  <c r="J152" i="1"/>
  <c r="K152" i="1" s="1"/>
  <c r="I153" i="1"/>
  <c r="J153" i="1"/>
  <c r="K153" i="1"/>
  <c r="I154" i="1"/>
  <c r="J154" i="1"/>
  <c r="K154" i="1"/>
  <c r="I155" i="1"/>
  <c r="J155" i="1"/>
  <c r="K155" i="1" s="1"/>
  <c r="I156" i="1"/>
  <c r="J156" i="1"/>
  <c r="K156" i="1" s="1"/>
  <c r="I157" i="1"/>
  <c r="J157" i="1"/>
  <c r="K157" i="1"/>
  <c r="I158" i="1"/>
  <c r="J158" i="1"/>
  <c r="K158" i="1"/>
  <c r="I159" i="1"/>
  <c r="J159" i="1"/>
  <c r="K159" i="1"/>
  <c r="I160" i="1"/>
  <c r="J160" i="1"/>
  <c r="K160" i="1" s="1"/>
  <c r="I161" i="1"/>
  <c r="J161" i="1"/>
  <c r="K161" i="1"/>
  <c r="I162" i="1"/>
  <c r="K162" i="1"/>
  <c r="I163" i="1"/>
  <c r="J163" i="1"/>
  <c r="K163" i="1" s="1"/>
  <c r="I164" i="1"/>
  <c r="J164" i="1"/>
  <c r="K164" i="1"/>
  <c r="I165" i="1"/>
  <c r="J165" i="1"/>
  <c r="K165" i="1"/>
  <c r="I166" i="1"/>
  <c r="J166" i="1"/>
  <c r="K166" i="1" s="1"/>
  <c r="I167" i="1"/>
  <c r="J167" i="1"/>
  <c r="K167" i="1" s="1"/>
  <c r="I168" i="1"/>
  <c r="J168" i="1"/>
  <c r="K168" i="1"/>
  <c r="I169" i="1"/>
  <c r="J169" i="1"/>
  <c r="K169" i="1"/>
  <c r="I170" i="1"/>
  <c r="J170" i="1"/>
  <c r="K170" i="1" s="1"/>
  <c r="I171" i="1"/>
  <c r="J171" i="1"/>
  <c r="K171" i="1" s="1"/>
  <c r="I172" i="1"/>
  <c r="J172" i="1"/>
  <c r="K172" i="1"/>
  <c r="I173" i="1"/>
  <c r="J173" i="1"/>
  <c r="K173" i="1"/>
  <c r="I174" i="1"/>
  <c r="J174" i="1"/>
  <c r="K174" i="1" s="1"/>
  <c r="I175" i="1"/>
  <c r="J175" i="1"/>
  <c r="K175" i="1" s="1"/>
  <c r="I176" i="1"/>
  <c r="J176" i="1"/>
  <c r="K176" i="1"/>
  <c r="I177" i="1"/>
  <c r="J177" i="1"/>
  <c r="K177" i="1"/>
  <c r="I178" i="1"/>
  <c r="J178" i="1"/>
  <c r="K178" i="1" s="1"/>
  <c r="I179" i="1"/>
  <c r="J179" i="1"/>
  <c r="K179" i="1" s="1"/>
  <c r="I180" i="1"/>
  <c r="J180" i="1"/>
  <c r="K180" i="1"/>
  <c r="I181" i="1"/>
  <c r="J181" i="1"/>
  <c r="K181" i="1"/>
  <c r="I182" i="1"/>
  <c r="J182" i="1"/>
  <c r="K182" i="1" s="1"/>
  <c r="I183" i="1"/>
  <c r="J183" i="1"/>
  <c r="K183" i="1" s="1"/>
  <c r="I184" i="1"/>
  <c r="J184" i="1"/>
  <c r="K184" i="1"/>
  <c r="I185" i="1"/>
  <c r="J185" i="1"/>
  <c r="K185" i="1"/>
  <c r="I186" i="1"/>
  <c r="J186" i="1"/>
  <c r="K186" i="1" s="1"/>
  <c r="I187" i="1"/>
  <c r="J187" i="1"/>
  <c r="K187" i="1" s="1"/>
  <c r="I188" i="1"/>
  <c r="J188" i="1"/>
  <c r="K188" i="1"/>
  <c r="I189" i="1"/>
  <c r="J189" i="1"/>
  <c r="K189" i="1"/>
  <c r="I190" i="1"/>
  <c r="J190" i="1"/>
  <c r="K190" i="1" s="1"/>
  <c r="I191" i="1"/>
  <c r="J191" i="1"/>
  <c r="K191" i="1" s="1"/>
  <c r="I192" i="1"/>
  <c r="J192" i="1"/>
  <c r="K192" i="1"/>
  <c r="I193" i="1"/>
  <c r="J193" i="1"/>
  <c r="K193" i="1"/>
  <c r="I194" i="1"/>
  <c r="J194" i="1"/>
  <c r="K194" i="1" s="1"/>
  <c r="I195" i="1"/>
  <c r="J195" i="1"/>
  <c r="K195" i="1" s="1"/>
  <c r="I196" i="1"/>
  <c r="J196" i="1"/>
  <c r="K196" i="1"/>
  <c r="I197" i="1"/>
  <c r="J197" i="1"/>
  <c r="K197" i="1"/>
  <c r="I198" i="1"/>
  <c r="J198" i="1"/>
  <c r="K198" i="1" s="1"/>
  <c r="I199" i="1"/>
  <c r="J199" i="1"/>
  <c r="K199" i="1" s="1"/>
  <c r="I200" i="1"/>
  <c r="J200" i="1"/>
  <c r="K200" i="1"/>
  <c r="I201" i="1"/>
  <c r="J201" i="1"/>
  <c r="K201" i="1"/>
  <c r="I202" i="1"/>
  <c r="J202" i="1"/>
  <c r="K202" i="1" s="1"/>
  <c r="I203" i="1"/>
  <c r="J203" i="1"/>
  <c r="K203" i="1" s="1"/>
  <c r="I204" i="1"/>
  <c r="J204" i="1"/>
  <c r="K204" i="1"/>
  <c r="I205" i="1"/>
  <c r="J205" i="1"/>
  <c r="K205" i="1"/>
  <c r="I206" i="1"/>
  <c r="J206" i="1"/>
  <c r="K206" i="1" s="1"/>
  <c r="I207" i="1"/>
  <c r="J207" i="1"/>
  <c r="K207" i="1" s="1"/>
  <c r="I208" i="1"/>
  <c r="J208" i="1"/>
  <c r="K208" i="1"/>
  <c r="I209" i="1"/>
  <c r="J209" i="1"/>
  <c r="K209" i="1"/>
  <c r="I210" i="1"/>
  <c r="J210" i="1"/>
  <c r="K210" i="1" s="1"/>
  <c r="I211" i="1"/>
  <c r="J211" i="1"/>
  <c r="K211" i="1" s="1"/>
  <c r="I212" i="1"/>
  <c r="J212" i="1"/>
  <c r="K212" i="1"/>
  <c r="I213" i="1"/>
  <c r="J213" i="1"/>
  <c r="K213" i="1"/>
  <c r="I214" i="1"/>
  <c r="J214" i="1"/>
  <c r="K214" i="1" s="1"/>
  <c r="I215" i="1"/>
  <c r="J215" i="1"/>
  <c r="K215" i="1"/>
  <c r="I216" i="1"/>
  <c r="J216" i="1"/>
  <c r="K216" i="1"/>
  <c r="I217" i="1"/>
  <c r="J217" i="1"/>
  <c r="K217" i="1" s="1"/>
  <c r="I218" i="1"/>
  <c r="J218" i="1"/>
  <c r="K218" i="1" s="1"/>
  <c r="I219" i="1"/>
  <c r="J219" i="1"/>
  <c r="K219" i="1" s="1"/>
  <c r="I220" i="1"/>
  <c r="J220" i="1"/>
  <c r="K220" i="1"/>
  <c r="I221" i="1"/>
  <c r="J221" i="1"/>
  <c r="K221" i="1"/>
  <c r="I222" i="1"/>
  <c r="J222" i="1"/>
  <c r="K222" i="1" s="1"/>
  <c r="I223" i="1"/>
  <c r="J223" i="1"/>
  <c r="K223" i="1"/>
  <c r="I224" i="1"/>
  <c r="J224" i="1"/>
  <c r="K224" i="1"/>
  <c r="I225" i="1"/>
  <c r="J225" i="1"/>
  <c r="K225" i="1" s="1"/>
  <c r="I226" i="1"/>
  <c r="J226" i="1"/>
  <c r="K226" i="1" s="1"/>
  <c r="I227" i="1"/>
  <c r="J227" i="1"/>
  <c r="K227" i="1" s="1"/>
  <c r="I228" i="1"/>
  <c r="J228" i="1"/>
  <c r="K228" i="1"/>
  <c r="I229" i="1"/>
  <c r="J229" i="1"/>
  <c r="K229" i="1"/>
  <c r="I230" i="1"/>
  <c r="J230" i="1"/>
  <c r="K230" i="1" s="1"/>
  <c r="I231" i="1"/>
  <c r="J231" i="1"/>
  <c r="K231" i="1" s="1"/>
  <c r="I232" i="1"/>
  <c r="J232" i="1"/>
  <c r="K232" i="1"/>
  <c r="I233" i="1"/>
  <c r="J233" i="1"/>
  <c r="K233" i="1"/>
  <c r="I234" i="1"/>
  <c r="J234" i="1"/>
  <c r="K234" i="1" s="1"/>
  <c r="I235" i="1"/>
  <c r="J235" i="1"/>
  <c r="K235" i="1" s="1"/>
  <c r="I236" i="1"/>
  <c r="J236" i="1"/>
  <c r="K236" i="1"/>
  <c r="I237" i="1"/>
  <c r="J237" i="1"/>
  <c r="K237" i="1"/>
  <c r="I238" i="1"/>
  <c r="J238" i="1"/>
  <c r="K238" i="1" s="1"/>
  <c r="I239" i="1"/>
  <c r="J239" i="1"/>
  <c r="K239" i="1" s="1"/>
  <c r="I240" i="1"/>
  <c r="J240" i="1"/>
  <c r="K240" i="1"/>
  <c r="K241" i="1"/>
  <c r="I242" i="1"/>
  <c r="J242" i="1"/>
  <c r="K242" i="1" s="1"/>
  <c r="I243" i="1"/>
  <c r="J243" i="1"/>
  <c r="K243" i="1"/>
  <c r="I244" i="1"/>
  <c r="J244" i="1"/>
  <c r="K244" i="1" s="1"/>
  <c r="I245" i="1"/>
  <c r="J245" i="1"/>
  <c r="K245" i="1" s="1"/>
  <c r="I246" i="1"/>
  <c r="J246" i="1"/>
  <c r="K246" i="1"/>
  <c r="I247" i="1"/>
  <c r="J247" i="1"/>
  <c r="K247" i="1"/>
  <c r="I248" i="1"/>
  <c r="J248" i="1"/>
  <c r="K248" i="1" s="1"/>
  <c r="I249" i="1"/>
  <c r="J249" i="1"/>
  <c r="K249" i="1" s="1"/>
  <c r="I250" i="1"/>
  <c r="J250" i="1"/>
  <c r="K250" i="1" s="1"/>
  <c r="I251" i="1"/>
  <c r="J251" i="1"/>
  <c r="K251" i="1"/>
  <c r="I252" i="1"/>
  <c r="J252" i="1"/>
  <c r="K252" i="1" s="1"/>
  <c r="I253" i="1"/>
  <c r="J253" i="1"/>
  <c r="K253" i="1"/>
  <c r="I254" i="1"/>
  <c r="J254" i="1"/>
  <c r="K254" i="1"/>
  <c r="I255" i="1"/>
  <c r="J255" i="1"/>
  <c r="K255" i="1"/>
  <c r="I256" i="1"/>
  <c r="J256" i="1"/>
  <c r="K256" i="1" s="1"/>
  <c r="I257" i="1"/>
  <c r="J257" i="1"/>
  <c r="K257" i="1" s="1"/>
  <c r="I258" i="1"/>
  <c r="J258" i="1"/>
  <c r="K258" i="1" s="1"/>
  <c r="I259" i="1"/>
  <c r="J259" i="1"/>
  <c r="K259" i="1" s="1"/>
  <c r="I260" i="1"/>
  <c r="J260" i="1"/>
  <c r="K260" i="1" s="1"/>
  <c r="I261" i="1"/>
  <c r="J261" i="1"/>
  <c r="K261" i="1"/>
  <c r="I262" i="1"/>
  <c r="J262" i="1"/>
  <c r="K262" i="1"/>
  <c r="I263" i="1"/>
  <c r="J263" i="1"/>
  <c r="K263" i="1"/>
  <c r="I264" i="1"/>
  <c r="J264" i="1"/>
  <c r="K264" i="1"/>
  <c r="I265" i="1"/>
  <c r="J265" i="1"/>
  <c r="K265" i="1" s="1"/>
  <c r="I266" i="1"/>
  <c r="J266" i="1"/>
  <c r="K266" i="1" s="1"/>
  <c r="I267" i="1"/>
  <c r="J267" i="1"/>
  <c r="K267" i="1" s="1"/>
  <c r="I268" i="1"/>
  <c r="J268" i="1"/>
  <c r="K268" i="1" s="1"/>
  <c r="I269" i="1"/>
  <c r="J269" i="1"/>
  <c r="K269" i="1"/>
  <c r="I270" i="1"/>
  <c r="J270" i="1"/>
  <c r="K270" i="1"/>
  <c r="I271" i="1"/>
  <c r="J271" i="1"/>
  <c r="K271" i="1"/>
  <c r="I272" i="1"/>
  <c r="J272" i="1"/>
  <c r="K272" i="1"/>
  <c r="I273" i="1"/>
  <c r="J273" i="1"/>
  <c r="K273" i="1" s="1"/>
  <c r="I274" i="1"/>
  <c r="J274" i="1"/>
  <c r="K274" i="1" s="1"/>
  <c r="I275" i="1"/>
  <c r="J275" i="1"/>
  <c r="K275" i="1" s="1"/>
  <c r="I276" i="1"/>
  <c r="J276" i="1"/>
  <c r="K276" i="1" s="1"/>
  <c r="I277" i="1"/>
  <c r="J277" i="1"/>
  <c r="K277" i="1"/>
  <c r="I278" i="1"/>
  <c r="J278" i="1"/>
  <c r="K278" i="1"/>
  <c r="I279" i="1"/>
  <c r="J279" i="1"/>
  <c r="K279" i="1"/>
  <c r="I280" i="1"/>
  <c r="J280" i="1"/>
  <c r="K280" i="1"/>
  <c r="I281" i="1"/>
  <c r="J281" i="1"/>
  <c r="K281" i="1" s="1"/>
  <c r="I282" i="1"/>
  <c r="J282" i="1"/>
  <c r="K282" i="1" s="1"/>
  <c r="I283" i="1"/>
  <c r="J283" i="1"/>
  <c r="K283" i="1" s="1"/>
  <c r="I284" i="1"/>
  <c r="J284" i="1"/>
  <c r="K284" i="1" s="1"/>
  <c r="I285" i="1"/>
  <c r="J285" i="1"/>
  <c r="K285" i="1"/>
  <c r="K286" i="1"/>
  <c r="I287" i="1"/>
  <c r="J287" i="1"/>
  <c r="K287" i="1" s="1"/>
  <c r="I288" i="1"/>
  <c r="J288" i="1"/>
  <c r="K288" i="1" s="1"/>
  <c r="I289" i="1"/>
  <c r="J289" i="1"/>
  <c r="K289" i="1"/>
  <c r="I290" i="1"/>
  <c r="J290" i="1"/>
  <c r="K290" i="1" s="1"/>
  <c r="I291" i="1"/>
  <c r="J291" i="1"/>
  <c r="K291" i="1"/>
  <c r="I292" i="1"/>
  <c r="J292" i="1"/>
  <c r="K292" i="1"/>
  <c r="I293" i="1"/>
  <c r="J293" i="1"/>
  <c r="K293" i="1"/>
  <c r="I294" i="1"/>
  <c r="J294" i="1"/>
  <c r="K294" i="1" s="1"/>
  <c r="I295" i="1"/>
  <c r="J295" i="1"/>
  <c r="K295" i="1" s="1"/>
  <c r="I296" i="1"/>
  <c r="J296" i="1"/>
  <c r="K296" i="1" s="1"/>
  <c r="I297" i="1"/>
  <c r="J297" i="1"/>
  <c r="K297" i="1" s="1"/>
  <c r="I298" i="1"/>
  <c r="J298" i="1"/>
  <c r="K298" i="1" s="1"/>
  <c r="I299" i="1"/>
  <c r="J299" i="1"/>
  <c r="K299" i="1"/>
  <c r="I300" i="1"/>
  <c r="J300" i="1"/>
  <c r="K300" i="1"/>
  <c r="I301" i="1"/>
  <c r="J301" i="1"/>
  <c r="K301" i="1"/>
  <c r="I302" i="1"/>
  <c r="J302" i="1"/>
  <c r="K302" i="1"/>
  <c r="I303" i="1"/>
  <c r="J303" i="1"/>
  <c r="K303" i="1" s="1"/>
  <c r="I304" i="1"/>
  <c r="K304" i="1"/>
  <c r="I305" i="1"/>
  <c r="J305" i="1"/>
  <c r="K305" i="1" s="1"/>
  <c r="I306" i="1"/>
  <c r="J306" i="1"/>
  <c r="K306" i="1" s="1"/>
  <c r="I307" i="1"/>
  <c r="J307" i="1"/>
  <c r="K307" i="1" s="1"/>
  <c r="I308" i="1"/>
  <c r="J308" i="1"/>
  <c r="K308" i="1"/>
  <c r="I309" i="1"/>
  <c r="J309" i="1"/>
  <c r="K309" i="1"/>
  <c r="I310" i="1"/>
  <c r="J310" i="1"/>
  <c r="K310" i="1"/>
  <c r="I311" i="1"/>
  <c r="J311" i="1"/>
  <c r="K311" i="1"/>
  <c r="I312" i="1"/>
  <c r="J312" i="1"/>
  <c r="K312" i="1"/>
  <c r="I313" i="1"/>
  <c r="J313" i="1"/>
  <c r="K313" i="1" s="1"/>
  <c r="I314" i="1"/>
  <c r="J314" i="1"/>
  <c r="K314" i="1" s="1"/>
  <c r="I315" i="1"/>
  <c r="J315" i="1"/>
  <c r="K315" i="1" s="1"/>
  <c r="I316" i="1"/>
  <c r="J316" i="1"/>
  <c r="K316" i="1"/>
  <c r="I317" i="1"/>
  <c r="J317" i="1"/>
  <c r="K317" i="1"/>
  <c r="I318" i="1"/>
  <c r="J318" i="1"/>
  <c r="K318" i="1"/>
  <c r="I319" i="1"/>
  <c r="J319" i="1"/>
  <c r="K319" i="1"/>
  <c r="I320" i="1"/>
  <c r="J320" i="1"/>
  <c r="K320" i="1"/>
  <c r="I321" i="1"/>
  <c r="J321" i="1"/>
  <c r="K321" i="1" s="1"/>
  <c r="I322" i="1"/>
  <c r="J322" i="1"/>
  <c r="K322" i="1" s="1"/>
  <c r="I323" i="1"/>
  <c r="J323" i="1"/>
  <c r="K323" i="1" s="1"/>
  <c r="I324" i="1"/>
  <c r="J324" i="1"/>
  <c r="K324" i="1"/>
  <c r="I325" i="1"/>
  <c r="J325" i="1"/>
  <c r="K325" i="1"/>
  <c r="I326" i="1"/>
  <c r="J326" i="1"/>
  <c r="K326" i="1"/>
  <c r="I327" i="1"/>
  <c r="J327" i="1"/>
  <c r="K327" i="1"/>
  <c r="I328" i="1"/>
  <c r="J328" i="1"/>
  <c r="K328" i="1"/>
  <c r="I329" i="1"/>
  <c r="J329" i="1"/>
  <c r="K329" i="1" s="1"/>
  <c r="I330" i="1"/>
  <c r="J330" i="1"/>
  <c r="K330" i="1" s="1"/>
  <c r="I331" i="1"/>
  <c r="J331" i="1"/>
  <c r="K331" i="1" s="1"/>
  <c r="I332" i="1"/>
  <c r="J332" i="1"/>
  <c r="K332" i="1"/>
  <c r="I333" i="1"/>
  <c r="J333" i="1"/>
  <c r="K333" i="1"/>
  <c r="K334" i="1"/>
  <c r="I335" i="1"/>
  <c r="J335" i="1"/>
  <c r="K335" i="1" s="1"/>
  <c r="I336" i="1"/>
  <c r="J336" i="1"/>
  <c r="K336" i="1" s="1"/>
  <c r="I337" i="1"/>
  <c r="J337" i="1"/>
  <c r="K337" i="1" s="1"/>
  <c r="I338" i="1"/>
  <c r="J338" i="1"/>
  <c r="K338" i="1"/>
  <c r="I339" i="1"/>
  <c r="J339" i="1"/>
  <c r="K339" i="1"/>
  <c r="I340" i="1"/>
  <c r="J340" i="1"/>
  <c r="K340" i="1"/>
  <c r="I341" i="1"/>
  <c r="J341" i="1"/>
  <c r="K341" i="1"/>
  <c r="I342" i="1"/>
  <c r="J342" i="1"/>
  <c r="K342" i="1"/>
  <c r="I343" i="1"/>
  <c r="J343" i="1"/>
  <c r="K343" i="1" s="1"/>
  <c r="I344" i="1"/>
  <c r="J344" i="1"/>
  <c r="K344" i="1" s="1"/>
  <c r="I345" i="1"/>
  <c r="J345" i="1"/>
  <c r="K345" i="1" s="1"/>
  <c r="I346" i="1"/>
  <c r="J346" i="1"/>
  <c r="K346" i="1"/>
  <c r="I347" i="1"/>
  <c r="J347" i="1"/>
  <c r="K347" i="1"/>
  <c r="I348" i="1"/>
  <c r="J348" i="1"/>
  <c r="K348" i="1"/>
  <c r="I349" i="1"/>
  <c r="J349" i="1"/>
  <c r="K349" i="1"/>
  <c r="I350" i="1"/>
  <c r="J350" i="1"/>
  <c r="K350" i="1"/>
  <c r="I351" i="1"/>
  <c r="J351" i="1"/>
  <c r="K351" i="1" s="1"/>
  <c r="I352" i="1"/>
  <c r="J352" i="1"/>
  <c r="K352" i="1" s="1"/>
  <c r="I353" i="1"/>
  <c r="J353" i="1"/>
  <c r="K353" i="1" s="1"/>
  <c r="I354" i="1"/>
  <c r="J354" i="1"/>
  <c r="K354" i="1"/>
  <c r="I355" i="1"/>
  <c r="J355" i="1"/>
  <c r="K355" i="1"/>
  <c r="I356" i="1"/>
  <c r="J356" i="1"/>
  <c r="K356" i="1"/>
  <c r="I357" i="1"/>
  <c r="J357" i="1"/>
  <c r="K357" i="1"/>
  <c r="I358" i="1"/>
  <c r="J358" i="1"/>
  <c r="K358" i="1"/>
  <c r="I359" i="1"/>
  <c r="J359" i="1"/>
  <c r="K359" i="1" s="1"/>
  <c r="I360" i="1"/>
  <c r="J360" i="1"/>
  <c r="K360" i="1" s="1"/>
  <c r="I361" i="1"/>
  <c r="J361" i="1"/>
  <c r="K361" i="1" s="1"/>
  <c r="I362" i="1"/>
  <c r="J362" i="1"/>
  <c r="K362" i="1"/>
  <c r="F363" i="1"/>
  <c r="K363" i="1" s="1"/>
  <c r="I364" i="1"/>
  <c r="J364" i="1"/>
  <c r="K364" i="1" s="1"/>
  <c r="F365" i="1"/>
  <c r="K365" i="1" s="1"/>
  <c r="I366" i="1"/>
  <c r="J366" i="1"/>
  <c r="K366" i="1" s="1"/>
  <c r="I367" i="1"/>
  <c r="J367" i="1"/>
  <c r="K367" i="1" s="1"/>
  <c r="I368" i="1"/>
  <c r="J368" i="1"/>
  <c r="K368" i="1"/>
  <c r="I369" i="1"/>
  <c r="J369" i="1"/>
  <c r="K369" i="1"/>
  <c r="I370" i="1"/>
  <c r="J370" i="1"/>
  <c r="K370" i="1"/>
  <c r="I371" i="1"/>
  <c r="J371" i="1"/>
  <c r="K371" i="1"/>
  <c r="I372" i="1"/>
  <c r="J372" i="1"/>
  <c r="K372" i="1"/>
  <c r="I373" i="1"/>
  <c r="J373" i="1"/>
  <c r="K373" i="1" s="1"/>
  <c r="I374" i="1"/>
  <c r="J374" i="1"/>
  <c r="K374" i="1" s="1"/>
  <c r="I375" i="1"/>
  <c r="J375" i="1"/>
  <c r="K375" i="1" s="1"/>
  <c r="I376" i="1"/>
  <c r="J376" i="1"/>
  <c r="K376" i="1"/>
  <c r="I377" i="1"/>
  <c r="J377" i="1"/>
  <c r="K377" i="1"/>
  <c r="I378" i="1"/>
  <c r="J378" i="1"/>
  <c r="K378" i="1"/>
  <c r="I379" i="1"/>
  <c r="J379" i="1"/>
  <c r="K379" i="1"/>
  <c r="I380" i="1"/>
  <c r="J380" i="1"/>
  <c r="K380" i="1"/>
  <c r="I381" i="1"/>
  <c r="J381" i="1"/>
  <c r="K381" i="1" s="1"/>
  <c r="K382" i="1"/>
  <c r="I383" i="1"/>
  <c r="J383" i="1"/>
  <c r="K383" i="1"/>
  <c r="I384" i="1"/>
  <c r="J384" i="1"/>
  <c r="K384" i="1"/>
  <c r="K385" i="1"/>
  <c r="I386" i="1"/>
  <c r="J386" i="1"/>
  <c r="K386" i="1" s="1"/>
  <c r="I387" i="1"/>
  <c r="J387" i="1"/>
  <c r="K387" i="1" s="1"/>
  <c r="I388" i="1"/>
  <c r="J388" i="1"/>
  <c r="K388" i="1"/>
  <c r="I389" i="1"/>
  <c r="J389" i="1"/>
  <c r="K389" i="1"/>
  <c r="I390" i="1"/>
  <c r="J390" i="1"/>
  <c r="K390" i="1"/>
  <c r="I391" i="1"/>
  <c r="J391" i="1"/>
  <c r="K391" i="1"/>
  <c r="K392" i="1"/>
  <c r="I393" i="1"/>
  <c r="J393" i="1"/>
  <c r="K393" i="1" s="1"/>
  <c r="I394" i="1"/>
  <c r="J394" i="1"/>
  <c r="K394" i="1" s="1"/>
  <c r="I395" i="1"/>
  <c r="J395" i="1"/>
  <c r="K395" i="1"/>
  <c r="I396" i="1"/>
  <c r="J396" i="1"/>
  <c r="K396" i="1"/>
  <c r="I397" i="1"/>
  <c r="J397" i="1"/>
  <c r="K397" i="1"/>
  <c r="I398" i="1"/>
  <c r="J398" i="1"/>
  <c r="K398" i="1"/>
  <c r="I399" i="1"/>
  <c r="J399" i="1"/>
  <c r="K399" i="1" s="1"/>
  <c r="I400" i="1"/>
  <c r="J400" i="1"/>
  <c r="K400" i="1" s="1"/>
  <c r="I401" i="1"/>
  <c r="J401" i="1"/>
  <c r="K401" i="1" s="1"/>
  <c r="I402" i="1"/>
  <c r="J402" i="1"/>
  <c r="K402" i="1" s="1"/>
  <c r="I403" i="1"/>
  <c r="J403" i="1"/>
  <c r="K403" i="1"/>
  <c r="I404" i="1"/>
  <c r="J404" i="1"/>
  <c r="K404" i="1"/>
  <c r="I405" i="1"/>
  <c r="J405" i="1"/>
  <c r="K405" i="1"/>
  <c r="I406" i="1"/>
  <c r="J406" i="1"/>
  <c r="K406" i="1"/>
  <c r="I407" i="1"/>
  <c r="J407" i="1"/>
  <c r="K407" i="1" s="1"/>
  <c r="I408" i="1"/>
  <c r="J408" i="1"/>
  <c r="K408" i="1" s="1"/>
  <c r="I409" i="1"/>
  <c r="J409" i="1"/>
  <c r="K409" i="1" s="1"/>
  <c r="I410" i="1"/>
  <c r="J410" i="1"/>
  <c r="K410" i="1" s="1"/>
  <c r="I411" i="1"/>
  <c r="J411" i="1"/>
  <c r="K411" i="1"/>
  <c r="I412" i="1"/>
  <c r="J412" i="1"/>
  <c r="K412" i="1"/>
  <c r="I413" i="1"/>
  <c r="J413" i="1"/>
  <c r="K413" i="1"/>
  <c r="K414" i="1"/>
  <c r="I415" i="1"/>
  <c r="J415" i="1"/>
  <c r="K415" i="1" s="1"/>
  <c r="K416" i="1"/>
  <c r="I417" i="1"/>
  <c r="K417" i="1"/>
  <c r="K418" i="1"/>
  <c r="K419" i="1"/>
  <c r="K420" i="1"/>
  <c r="K421" i="1"/>
  <c r="K422" i="1"/>
  <c r="K423" i="1"/>
  <c r="K424" i="1"/>
  <c r="K425" i="1"/>
  <c r="K426" i="1"/>
  <c r="K427" i="1"/>
  <c r="K428" i="1"/>
  <c r="K429" i="1"/>
  <c r="K430" i="1"/>
  <c r="I431" i="1"/>
  <c r="J431" i="1"/>
  <c r="K431" i="1" s="1"/>
  <c r="I432" i="1"/>
  <c r="J432" i="1"/>
  <c r="K432" i="1"/>
  <c r="I433" i="1"/>
  <c r="J433" i="1"/>
  <c r="K433" i="1"/>
  <c r="I434" i="1"/>
  <c r="J434" i="1"/>
  <c r="K434" i="1"/>
  <c r="K435" i="1"/>
  <c r="I436" i="1"/>
  <c r="J436" i="1"/>
  <c r="K436" i="1" s="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I463" i="1"/>
  <c r="J463" i="1"/>
  <c r="K463" i="1" s="1"/>
  <c r="K464" i="1"/>
  <c r="K465" i="1"/>
  <c r="K466" i="1"/>
  <c r="K467" i="1"/>
  <c r="K468" i="1"/>
  <c r="K469" i="1"/>
  <c r="K470" i="1"/>
  <c r="I471" i="1"/>
  <c r="J471"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I497" i="1"/>
  <c r="J497" i="1"/>
  <c r="K497" i="1" s="1"/>
  <c r="K498" i="1"/>
  <c r="K499" i="1"/>
  <c r="K500" i="1"/>
  <c r="K501" i="1"/>
  <c r="K502" i="1"/>
  <c r="K503" i="1"/>
  <c r="K504" i="1"/>
  <c r="K505" i="1"/>
  <c r="K506" i="1"/>
  <c r="K507" i="1"/>
  <c r="K508" i="1"/>
  <c r="K509" i="1"/>
  <c r="K510" i="1"/>
  <c r="I511" i="1"/>
  <c r="J511" i="1"/>
  <c r="K511" i="1" s="1"/>
  <c r="K512" i="1"/>
  <c r="I513" i="1"/>
  <c r="J513" i="1"/>
  <c r="K513" i="1"/>
  <c r="I514" i="1"/>
  <c r="J514" i="1"/>
  <c r="K514" i="1"/>
  <c r="I515" i="1"/>
  <c r="J515" i="1"/>
  <c r="K515" i="1" s="1"/>
  <c r="I516" i="1"/>
  <c r="J516" i="1"/>
  <c r="K516" i="1" s="1"/>
  <c r="I517" i="1"/>
  <c r="J517" i="1"/>
  <c r="K517" i="1" s="1"/>
  <c r="K518" i="1"/>
  <c r="I519" i="1"/>
  <c r="J519" i="1"/>
  <c r="K519" i="1"/>
  <c r="I520" i="1"/>
  <c r="J520" i="1"/>
  <c r="K520" i="1" s="1"/>
  <c r="I521" i="1"/>
  <c r="J521" i="1"/>
  <c r="K521" i="1" s="1"/>
  <c r="I522" i="1"/>
  <c r="J522" i="1"/>
  <c r="K522" i="1" s="1"/>
  <c r="I523" i="1"/>
  <c r="J523" i="1"/>
  <c r="K523" i="1" s="1"/>
  <c r="I524" i="1"/>
  <c r="J524" i="1"/>
  <c r="K524" i="1"/>
  <c r="I525" i="1"/>
  <c r="J525" i="1"/>
  <c r="K525" i="1"/>
  <c r="I526" i="1"/>
  <c r="J526" i="1"/>
  <c r="K526" i="1"/>
  <c r="I527" i="1"/>
  <c r="J527" i="1"/>
  <c r="K527" i="1"/>
  <c r="I528" i="1"/>
  <c r="J528" i="1"/>
  <c r="K528" i="1" s="1"/>
  <c r="I529" i="1"/>
  <c r="J529" i="1"/>
  <c r="K529" i="1" s="1"/>
  <c r="K530" i="1"/>
  <c r="I531" i="1"/>
  <c r="J531" i="1"/>
  <c r="K531" i="1"/>
  <c r="I532" i="1"/>
  <c r="J532" i="1"/>
  <c r="K532" i="1"/>
  <c r="I533" i="1"/>
  <c r="J533" i="1"/>
  <c r="K533" i="1"/>
  <c r="I534" i="1"/>
  <c r="J534" i="1"/>
  <c r="K534" i="1" s="1"/>
  <c r="I535" i="1"/>
  <c r="J535" i="1"/>
  <c r="K535" i="1" s="1"/>
  <c r="I536" i="1"/>
  <c r="J536" i="1"/>
  <c r="K536" i="1" s="1"/>
  <c r="I537" i="1"/>
  <c r="J537" i="1"/>
  <c r="K537" i="1" s="1"/>
  <c r="I538" i="1"/>
  <c r="J538" i="1"/>
  <c r="K538" i="1"/>
  <c r="I539" i="1"/>
  <c r="J539" i="1"/>
  <c r="K539" i="1"/>
  <c r="I540" i="1"/>
  <c r="J540" i="1"/>
  <c r="K540" i="1"/>
  <c r="I541" i="1"/>
  <c r="J541" i="1"/>
  <c r="K541" i="1"/>
  <c r="K542" i="1"/>
  <c r="I543" i="1"/>
  <c r="J543" i="1"/>
  <c r="K543" i="1" s="1"/>
  <c r="I544" i="1"/>
  <c r="J544" i="1"/>
  <c r="K544" i="1"/>
  <c r="K545" i="1"/>
  <c r="I546" i="1"/>
  <c r="J546" i="1"/>
  <c r="K546" i="1" s="1"/>
  <c r="I547" i="1"/>
  <c r="J547" i="1"/>
  <c r="K547" i="1" s="1"/>
  <c r="I548" i="1"/>
  <c r="J548" i="1"/>
  <c r="K548" i="1" s="1"/>
  <c r="K549" i="1"/>
  <c r="K550" i="1"/>
  <c r="K551" i="1"/>
  <c r="I552" i="1"/>
  <c r="J552" i="1"/>
  <c r="K552" i="1"/>
  <c r="I553" i="1"/>
  <c r="J553" i="1"/>
  <c r="K553" i="1"/>
  <c r="I554" i="1"/>
  <c r="J554" i="1"/>
  <c r="K554" i="1"/>
  <c r="I555" i="1"/>
  <c r="J555" i="1"/>
  <c r="K555" i="1"/>
  <c r="I556" i="1"/>
  <c r="J556" i="1"/>
  <c r="K556" i="1"/>
  <c r="K557" i="1"/>
  <c r="K558" i="1"/>
  <c r="K559" i="1"/>
  <c r="I560" i="1"/>
  <c r="J560" i="1"/>
  <c r="K560" i="1" s="1"/>
  <c r="I561" i="1"/>
  <c r="J561" i="1"/>
  <c r="K561" i="1" s="1"/>
  <c r="I562" i="1"/>
  <c r="J562" i="1"/>
  <c r="K562" i="1"/>
  <c r="I563" i="1"/>
  <c r="J563" i="1"/>
  <c r="K563" i="1"/>
  <c r="I564" i="1"/>
  <c r="J564" i="1"/>
  <c r="K564" i="1"/>
  <c r="I565" i="1"/>
  <c r="J565" i="1"/>
  <c r="K565" i="1"/>
  <c r="K566" i="1"/>
  <c r="K567" i="1"/>
  <c r="K568" i="1"/>
  <c r="K569" i="1"/>
  <c r="I570" i="1"/>
  <c r="J570" i="1"/>
  <c r="K570" i="1"/>
</calcChain>
</file>

<file path=xl/sharedStrings.xml><?xml version="1.0" encoding="utf-8"?>
<sst xmlns="http://schemas.openxmlformats.org/spreadsheetml/2006/main" count="2284" uniqueCount="1452">
  <si>
    <t>PRESTACIÓN DE SERVICIOS PROFESIONALES NECESARIO PARA EL FORTALECIMIENTO DE LOS PROCESOS DE GESTIÓN JURÍDICA DE LA OFICINA ASESORA JURÍDICA DE LA UNIVERSIDAD DE LOS LLANOS.</t>
  </si>
  <si>
    <t>LEIDY TATIANA ALFONSO VILLADA</t>
  </si>
  <si>
    <t>0662 DE 2023</t>
  </si>
  <si>
    <t>JURÍDICA BARCELONA</t>
  </si>
  <si>
    <t>PRESTACIÓN DE SERVICIOS DE APOYO A LA GESTIÓN NECESARIO PARA EL FORTALECIMIENTO DE LOS PROCESOS DE GESTIÓN JURÍDICA DE LA OFICINA ASESORA JURÍDICA DE LA UNIVERSIDAD DE LOS LLANOS.</t>
  </si>
  <si>
    <t>PAOLA ANDREA PARDO ACOSTA</t>
  </si>
  <si>
    <t>0661 DE 2023</t>
  </si>
  <si>
    <t>PRESTACIÓN DE SERVICIOS PROFESIONALES PARA EL FORTALECIMIENTO DE LOS PROCESOS ADMINISTRATIVOS DE LA RELACIÓN DOCENCIA SERVICIO DE LA FACULTAD DE CIENCIAS DE LA SALUD DE LA UNIVERSIDAD DE LOS LLANOS.</t>
  </si>
  <si>
    <t>DORIS ELIANA GOMEZ ZUÑIGA</t>
  </si>
  <si>
    <t>0660 DE 2023</t>
  </si>
  <si>
    <t>FCS SAN ANTONIO</t>
  </si>
  <si>
    <t>PRESTACIÓN DE LOS SERVICIOS PROFESIONALES NECESARIO PARA EL DESARROLLO DEL PROYECTO FICHA BPUNI FCHE 02 1011 2022 “MEJORAMIENTO DE LA CALIDAD ACADÉMICA A TRAVÉS DE LA FORMACIÓN Y DESARROLLO DE LENGUAS EXTRANJERAS EN LA UNIVERSIDAD DE LOS LLANOS - ACTUALIZACIÓN”</t>
  </si>
  <si>
    <t>YENNI ANDREA CAMACHO CASTILLO</t>
  </si>
  <si>
    <t>0659 DE 2023</t>
  </si>
  <si>
    <t>FICHA CENTRO DE IDIOMAS GRAMA</t>
  </si>
  <si>
    <t>PRESTACIÓN DE SERVICIOS DE APOYO A LA GESTIÓN NECESARIO PARA EL DESARROLLO DEL PROYECTO FICHA BPUNI FCHE 02 1011 2022 “MEJORAMIENTO DE LA CALIDAD ACADÉMICA A TRAVÉS DE LA FORMACIÓN Y DESARROLLO DE LENGUAS EXTRANJERAS EN LA UNIVERSIDAD DE LOS LLANOS – ACTUALIZACIÓN”</t>
  </si>
  <si>
    <t>TANIA LIZETH PATIÑO RINCON</t>
  </si>
  <si>
    <t>0658 DE 2023</t>
  </si>
  <si>
    <t>KLAIREL YUBEIDY RINCON AGUDELO</t>
  </si>
  <si>
    <t>0652 DE 2023</t>
  </si>
  <si>
    <t xml:space="preserve">PRESTACIÓN DE SERVICIOS COMO AUXILIAR DE INVESTIGACIÓN APOYANDO EL FORTALECIMIENTO DEL PROYECTO DE INVESTIGACIÓN “CÁLCULO DEL ESPECTRO DE EMISIÓN DE UN SISTEMA PUNTO CUANTICO-NANOCAVIDAD FORZADO POR UN PULSO LASER”, DE LA FACULTAD DE CIENCIAS BÁSICAS E INGENIERÍA, AVALADO POR EL CONSEJO INSTITUCIONAL DE INVESTIGACIONES. </t>
  </si>
  <si>
    <t>DIEGO ALEJANDRO RASERO CAUSIL</t>
  </si>
  <si>
    <t>0651 DE 2023</t>
  </si>
  <si>
    <t>FICHA DGI AUX DE INV BARCELONA</t>
  </si>
  <si>
    <t>PRESTACIÓN  DE  SERVICIOS  DE  APOYO  A  LA  GESTIÓN  NECESARIO PARA EL DESARROLLO  DEL  PROYECTO  TITULADO “INVESTIGACIÓN DE LA TRANSFORMACIÓN PRODUCTIVA  DEL  SUELO DE  ALTILLANURA MEDIANTE LA  PRODUCCIÓN DE  CERDOS  DE  ENGORDE  A  CAMPO  ABIERTO,  EN  PREDIOS  DE  PEQUEÑOS  Y  MEDIANOS  PRODUCTORES,  GENERANDO  EMPODERAMIENTO  DE  LA  MUJER  EN  PUERTO  LÓPEZ”,  APROBADO  POR  EL  OCAD  DEL  FCTEI  DEL  SGR,  MEDIANTE ACUERDO NO. 89 DE 2020, BAJO EL CÓDIGO BPIN 2019000100057, DE LA UNIVERSIDAD DE LOS LLANOS.</t>
  </si>
  <si>
    <t>YINA PAOLA TORRES GARNICA</t>
  </si>
  <si>
    <t>0647 DE 2023</t>
  </si>
  <si>
    <t>PROYECTO SPGR CERDITOS</t>
  </si>
  <si>
    <t>ELOISA AGUIRRE NOHA</t>
  </si>
  <si>
    <t>0646 DE 2023</t>
  </si>
  <si>
    <t xml:space="preserve">PRESTACIÓN DE SERVICIOS COMO AUXILIAR DE INVESTIGACIÓN APOYANDO EL FORTALECIMIENTO DEL PROYECTO DE INVESTIGACIÓN “AISLAMIENTO Y EVALUACIÓN DE PROTOCOLOS DE CRIOPRESERVACIÓN DE MICROALGAS NATIVAS, COMO GENERACIÓN DE PROCESOS DE CONSERVACIÓN Y CREACIÓN DE BANCOS DE GERMOPLASMA”, DE LA FACULTAD DE CIENCIAS AGROPECUARIAS Y RECURSOS NATURALES, AVALADO POR EL CONSEJO INSTITUCIONAL DE INVESTIGACIONES. </t>
  </si>
  <si>
    <t>KEVIN ESTEBAN PIÑEROS CANO</t>
  </si>
  <si>
    <t>0643 DE 2023</t>
  </si>
  <si>
    <t>PRESTACIÓN DE SERVICIOS COMO AUXILIAR DE INVESTIGACIÓN APOYANDO EL FORTALECIMIENTO DE LOS PROYECTOS DE INVESTIGACIÓN “TOXICIDAD AGUDA POR EFECTO DE AMONIO Y NITRITO EN PIARACTUS ORINOQUENSIS Y BRYCON AMOZONICUS A DIFERENTES ETAPAS DE DESARROLLO Y NIVELES DE PH”, DE LA FACULTAD DE CIENCIAS AGRARIAS Y RECURSOS NÁURALES AVALADOS POR EL CONSEJO INSTITUCIONAL DE INVESTIGACIONES.</t>
  </si>
  <si>
    <t>LUIS ROMER ZAMBRANO BARRERA</t>
  </si>
  <si>
    <t>0642 DE 2023</t>
  </si>
  <si>
    <t xml:space="preserve">PRESTACIÓN DE SERVICIOS PROFESIONALES NECESARIOS PARA LA CONSTRUCCIÓN DEL DOCUMENTO MAESTRO DEL PROGRAMA DE DERECHO. </t>
  </si>
  <si>
    <t>JHON EIDER GARZON CARDENAS</t>
  </si>
  <si>
    <t>0641 DE 2023</t>
  </si>
  <si>
    <t>FICHA CURRICULO</t>
  </si>
  <si>
    <t>PRESTACIÓN DE SERVICIOS DE APOYO A LA GESTIÓN NECESARIO PARA EL FORTALECIMIENTO DE LOS PROCESOS ACADÉMICOS Y ADMINISTRATIVOS DE LOS PROGRAMAS DE POSGRADOS DE LA FACULTAD DE CIENCIAS ECONÓMICAS DE LA UNIVERSIDAD DE LOS LLANOS.</t>
  </si>
  <si>
    <t>ADRIANA MARCELA MOLINA SOSA</t>
  </si>
  <si>
    <t>0635 DE 2023</t>
  </si>
  <si>
    <t>POSGRADOS FCE SAN ANTONIO</t>
  </si>
  <si>
    <t>PRESTACION DE SERVICIOS PROFESIONALES NECESARIOS EN APOYO A LA EJECUCIÓN DEL PLAN ANUAL DE AUDITORÍAS VIGENCIA 2023 DE LA UNIVERSIDAD DE LOS LLANOS, NORMAS TÉCNICAS DE CALIDAD 5555:2011 Y 5580:2011, APROBADA POR EL COMITÉ INSTITUCIONAL DE COORDINACIÓN DE CONTROL INTERNO.</t>
  </si>
  <si>
    <t>MYRIAN MORENO FONSECA</t>
  </si>
  <si>
    <t>0634 DE 2023</t>
  </si>
  <si>
    <t>CENTRO DE IDIOMAS GRAMA</t>
  </si>
  <si>
    <t>PRESTACIÓN DE SERVICIOS PROFESIONALES NECESARIO PARA EL FORTALECIMIENTO DE LOS PROCESOS ADMINISTRATIVOS DE LA VICERRECTORÍA DE RECURSOS UNIVERSITARIOS DE LA UNIVERSIDAD DE LOS LLANOS.</t>
  </si>
  <si>
    <t>LUIS ENRIQUE LOPEZ REYES</t>
  </si>
  <si>
    <t>0633 DE 2023</t>
  </si>
  <si>
    <t>VICERRECURSOS BARCELONA</t>
  </si>
  <si>
    <t>PRESTACIÓN DE SERVICIOS PROFESIONALES NECESARIOS PARA LA COORDINACIÓN DEL PROYECTO CÓDIGO NO. 40302303 “DIPLOMADO EN EMPRENDIMIENTO Y HERRAMIENTAS GERENCIALES EN EL SECTOR SALUD”. DE LA FACULTAD DE CIENCIAS DE LA SALUD , AVALADO POR EL CONSEJO INSTITUCIONAL DE PROYECCION SOCIAL</t>
  </si>
  <si>
    <t>JAIME EDUARDO RUIZ BAYONA</t>
  </si>
  <si>
    <t>0632 DE 2023</t>
  </si>
  <si>
    <t xml:space="preserve">FCS - DIPLOMADO - SAN ANTONIO Acta modificatoria </t>
  </si>
  <si>
    <t>PRESTACIÓN DE SERVICIOS DE APOYO A LA GESTIÓN NECESARIO PARA EL FORTALECIMIENTO DE LOS PROCESOS ACADÉMICOS Y ADMINISTRATIVOS DEL PROGRAMA DE LICENCIATURA EN PRODUCCIÓN AGROPECUARIA Y LICENCIATURA EN EDUCACIÓN CAMPESINA Y RURAL DE LA FACULTAD DE CIENCIAS HUMANAS Y DE LA EDUCACIÓN DE LA UNIVERSIDAD DE LOS LLANOS.</t>
  </si>
  <si>
    <t>YENNY EMILIANA MELO SUAREZ</t>
  </si>
  <si>
    <t>0631 DE 2023</t>
  </si>
  <si>
    <t>FCHYE BARCELONA</t>
  </si>
  <si>
    <t>PRESTACIÓN DE SERVICIOS DE APOYO A LA GESTIÓN NECESARIO PARA EL FORTALECIMIENTO DE LOS PROCESOS DE GESTIÓN DOCUMENTAL DE LA OFICINA DE CORRESPONDENCIA Y ARCHIVO DE LA UNIVERSIDAD DE LOS LLANOS.</t>
  </si>
  <si>
    <t>MARLENY ACEVEDO JIMENEZ</t>
  </si>
  <si>
    <t>0630 DE 2023</t>
  </si>
  <si>
    <t>ARCHIVO BARCELONA</t>
  </si>
  <si>
    <t>JUAN DIEGO HINCAPIE CASTEBLANCO</t>
  </si>
  <si>
    <t>0629 DE 2023</t>
  </si>
  <si>
    <t>PRESTACIÓN DE SERVICIOS PROFESIONALES NECESARIO PARA EL FORTALECIMIENTO DE LOS PROCESOS CONTRACTUALES Y JURÍDICOS DE LA VICERRECTORÍA DE RECURSOS UNIVERSITARIOS DE LA UNIVERSIDAD DE LOS LLANOS.</t>
  </si>
  <si>
    <t>CIELO LUCIA AMAYA MORALES</t>
  </si>
  <si>
    <t>0625 DE 2023</t>
  </si>
  <si>
    <t>DANNA VALENTINA YAÑEZ GARZON</t>
  </si>
  <si>
    <t>0624 DE 2023</t>
  </si>
  <si>
    <t>JHONATAN JAVIER UBAQUE ALFEREZ</t>
  </si>
  <si>
    <t>0623 DE 2023</t>
  </si>
  <si>
    <t>PRESTACIÓN DE SERVICIOS PROFESIONALES NECESARIOS PARA EL DESARROLLO DEL PROYECTO No. 401002309 “APROPIACIÓN DE UN MODELO BIOECONÓMICO DE PRODUCCIÓN AGROPECUARIA SOSTENIBLE, COMPETITIVA Y ASOCIATIVO EN LAS AGROEMPRESAS RURALES DEL PIEDEMONTE DEL DEPARTAMENTO DEL META”. DE LA FACULTAD DE CIENCIAS AGROPECUARIAS Y RECURSOS NATURALES, AVALADO POR EL CONSEJO INSTITUCIONAL DE PROYECCIÓN SOCIAL EN SESIÓN NO. 016 DEL 21 DE DICIEMBRE DEL 2022.</t>
  </si>
  <si>
    <t>JORGE ALBERTO LEON CIPRIAN</t>
  </si>
  <si>
    <t>0622 DE 2023</t>
  </si>
  <si>
    <t>FICHA PROY SOCIAL BARCELONA</t>
  </si>
  <si>
    <t xml:space="preserve">PRESTACIÓN DE SERVICIOS COMO AUXILIAR DE INVESTIGACIÓN APOYANDO EL FORTALECIMIENTO DEL PROYECTO DE INVESTIGACIÓN “DETERMINAR LA CONCENTRACION DE NARANJA (CITRUS X SINENSIS), LIMON (CITRUS × LIMON) Y CARAMBOLO (AVERRHOA CARAMBOLA) EN EL PROCESO DE ENSILAJE DE PASTO ELEFAMNTE (PENNISETUM PURPUREUM) COMO REEMPLAZO DE LA MELAZA”, DE LA FACULTAD DE CIENCIAS AGROPECUARIAS Y RECURSOS NATURALES, AVALADO POR EL CONSEJO INSTITUCIONAL DE INVESTIGACIONES. </t>
  </si>
  <si>
    <t>ANGIE LORENA PINTO ACHURY</t>
  </si>
  <si>
    <t>0621 DE 2023</t>
  </si>
  <si>
    <t>PRESTACIÓN DE SERVICIOS DE APOYO A LA GESTIÓN NECESARIO PARA EL FORTALECIMIENTO DE LOS PROCESOS OPERATIVOS DE SERVICIOS GENERALES DE LA UNIVERSIDAD DE LOS LLANOS.</t>
  </si>
  <si>
    <t>OMAR ALFONSO SANCHEZ BARRIOS</t>
  </si>
  <si>
    <t>0617 DE 2023</t>
  </si>
  <si>
    <t>SERV GRALES BARCELONA Reconocimiento y pago de gastos de desplazamiento y manutención</t>
  </si>
  <si>
    <t>PRESTACIÓN DE SERVICIOS PROFESIONALES NECESARIO PARA EL FORTALECIMIENTO DE LOS PROCESOS DE LA DIVISIÓN FINANCIERA DE LA UNIVERSIDAD DE LOS LLANOS.</t>
  </si>
  <si>
    <t>ERAMIS OLIVERO CORRALES</t>
  </si>
  <si>
    <t>0616 DE 2023</t>
  </si>
  <si>
    <t>PRESUPUESTO BARCELONA</t>
  </si>
  <si>
    <t>PRESTACIÓN DE SERVICIOS PROFESIONALES NECESARIO PARA EL FORTALECIMIENTO DE LOS PROCESOS DE LA RECTORÍA DE LA UNIVERSIDAD DE LOS LLANOS.</t>
  </si>
  <si>
    <t>NAISSHA XIOMARA RESTREPO TORO</t>
  </si>
  <si>
    <t>0615 DE 2023</t>
  </si>
  <si>
    <t>RECTORÍA BARCELONA</t>
  </si>
  <si>
    <t>PRESTACIÓN DE SERVICIOS PROFESIONALES ESPECIALIZADOS NECESARIO PARA EL DESARROLLO DEL PROYECTO FICHA BPUNI VIAC 05 0510 2022 “FOMENTAR LOS PROCESOS DE ASEGURAMIENTO DE LA CALIDAD ACADÉMICA EN LA UNIVERSIDAD DE LOS LLANOS – 2023”</t>
  </si>
  <si>
    <t>JESSIKA FERNANDA LEAL MARTINEZ</t>
  </si>
  <si>
    <t>0614 DE 2023</t>
  </si>
  <si>
    <t>FICHA ACREDITACIÓN BARCELONA</t>
  </si>
  <si>
    <t>PRESTACIÓN DE SERVICIOS PROFESIONALES NECESARIO PARA EL FORTALECIMIENTO DE LOS PROCESOS ESTRATÉGICOS Y DE PLANEACIÓN DE LA OFICINA ASESORA DE PLANEACIÓN DE LA UNIVERSIDAD DE LOS LLANOS.</t>
  </si>
  <si>
    <t>ANDREA DEL PILAR ALVAREZ TORRES</t>
  </si>
  <si>
    <t>0613 DE 2023</t>
  </si>
  <si>
    <t>PLANEACIÓN BARCELONA</t>
  </si>
  <si>
    <t>PRESTACIÓN DE SERVICIOS PROFESIONALES ESPECIALIZADOS NECESARIO PARA EL DESARROLLO DEL PROYECTO FICHA BPUNI VIAC 10 0510 2022 “DESARROLLO DEL SISTEMA DE LABORATORIOS COMO APOYO A LAS FUNCIONES MISIONALES DE LA UNIVERSIDAD DE LOS LLANOS - ACTUALIZACIÓN II”</t>
  </si>
  <si>
    <t>FLOR ANGELA ERAZO BAUTISTA</t>
  </si>
  <si>
    <t>0612 DE 2023</t>
  </si>
  <si>
    <t>FICHA LABORATORIOS BARCELONA</t>
  </si>
  <si>
    <t>PRESTACIÓN DE SERVICIOS PROFESIONALES NECESARIO PARA EL FORTALECIMIENTO DE LOS PROCESOS ADMINISTRATIVOS DE LOS POSGRADOS DE LA FACULTAD DE CIENCIAS DE LA SALUD DE LA UNIVERSIDAD DE LOS LLANOS.</t>
  </si>
  <si>
    <t>DIANA CAROLINA LOPEZ QUIMBAYO</t>
  </si>
  <si>
    <t>0611 DE 2023</t>
  </si>
  <si>
    <t>FCS POSGRADOS SAN ANTONIO</t>
  </si>
  <si>
    <t>PRESTACIÓN DE SERVICIOS PROFESIONALES NECESARIOS EN MARCO DEL PROYECTO “DESARROLLO DE UN OBSERVATORIO DE SALUD MENTAL, FAMILIA Y CONVIVENCIA SOCIAL PARA LA IMPLEMENTACIÓN DE ESTRATEGIAS INTEGRALES, GESTIÓN DEL CONOCIMIENTO, FORMULACIÓN DE POLÍTICAS, PLANES Y PROGRAMAS EN LA ORINOQUIA COLOMBIANA” Código 112291891873.</t>
  </si>
  <si>
    <t>DANIELA VALENTINA PALACIOS MORENO</t>
  </si>
  <si>
    <t>0610 DE 2023</t>
  </si>
  <si>
    <t>CONV MINCIENCIAS SAN ANTONIO</t>
  </si>
  <si>
    <t>YANEETH QUIÑONES GALVIS</t>
  </si>
  <si>
    <t>0609 DE 2023</t>
  </si>
  <si>
    <t>IVAN RICARDO PERDOMO VARGAS</t>
  </si>
  <si>
    <t>0606 DE 2023</t>
  </si>
  <si>
    <t>PRESTACIÓN DE SERVICIOS PROFESIONALES NECESARIO PARA EL FORTALECIMIENTO DEL PROCESO DE AUTOEVALUACIÓN EN MIRAS DE LA ACTUALIZACIÓN DEL DOCUMENTO DE CONDICIONES CON FINES DE RENOVACIÓN DE REGISTRO CALIFICADO DEL PROGRAMA DE ESPECIALIZACIÓN EN ACUICULTURA – AGUAS CONTINENTALES, EN EL MARCO DEL ASEGURAMIENTO DE LA CALIDAD ACADÉMICA DE LA UNIVERSIDAD DE LOS LLANOS.</t>
  </si>
  <si>
    <t>LEONEL ALBEIRO ZAMBRANO TRUJILLO</t>
  </si>
  <si>
    <t>0605 DE 2023</t>
  </si>
  <si>
    <t>FCARN POSGRADOS</t>
  </si>
  <si>
    <t>PRESTACIÓN DE SERVICIOS DE APOYO A LA GESTIÓN NECESARIO PARA FORTALECER LOS PROCEDIMIENTOS DE GESTIÓN DE ARCHIVO, PUBLICIDAD, SEGUIMIENTO Y PAGOS DE LA VICERRECTORÍA DE RECURSOS UNIVERSITARIOS DE LA UNIVERSIDAD DE LOS LLANOS</t>
  </si>
  <si>
    <t>SANDRA MIREYA LOSADA RAMIREZ</t>
  </si>
  <si>
    <t>0604 DE 2023</t>
  </si>
  <si>
    <t>PRESTACIÓN DE SERVICIOS COMO AUXILIAR DE INVESTIGACIÓN APOYANDO EL FORTALECIMIENTO DEL PROYECTO DE INVESTIGACIÓN “ESTUDIO DE LA CORRESPONDENCIA ENTRE EL CAOS NEWTONIANO Y RELATIVISTA A TRAVÉS DE LOS MOMENTOS MULTIPOLARES”, AVALADO POR EL CONSEJO INSTITUCIONAL DE INVESTIGACIONES.</t>
  </si>
  <si>
    <t>DEISY TATIANA GOMEZ RAMIREZ</t>
  </si>
  <si>
    <t>0603 DE 2023</t>
  </si>
  <si>
    <t>BIBIANA LORENA ZAMBRANO ROJAS</t>
  </si>
  <si>
    <t>0602 DE 2023</t>
  </si>
  <si>
    <t>PRESTACIÓN DE SERVICIOS PROFESIONALES NECESARIO PARA EL DESARROLLO DEL PROYECTO FICHA BPUNI VIAC 11 0510 2022 “INCREMENTAR LA PRODUCCIÓN DE CONTENIDOS DIGITALES PARA EL FORTALECIMIENTO DEL PROCESO DE ENSEÑANZA-APRENDIZAJE EN LA UNIVERSIDAD DE LOS LLANOS”</t>
  </si>
  <si>
    <t>CLAUDIA MARCELA PRECIADO CARRERO</t>
  </si>
  <si>
    <t>0593 DE 2023</t>
  </si>
  <si>
    <t>FICHA IDEAD BARCELONA</t>
  </si>
  <si>
    <t>PRESTACIÓN DE SERVICIOS PROFESIONALES NECESARIO PARA EL FORTALECIMIENTO DE LOS PROCESOS DEL CENTRO DE PROYECCIÓN SOCIAL Y CENTRO DE INVESTIGACIONES DE LA FACULTAD DE CIENCIAS AGROPECUARIAS Y RECURSOS NATURALES DE LA UNIVERSIDAD DE LOS LLANOS.</t>
  </si>
  <si>
    <t>LIZETH CONSTANZA GUEVARA SILVA</t>
  </si>
  <si>
    <t>0592 DE 2023</t>
  </si>
  <si>
    <t>FCARN BARCELONA</t>
  </si>
  <si>
    <t>PRESTACIÓN DE SERVICIOS DE APOYO A LA GESTIÓN NECESARIO PARA EL DESARROLLO DE LOS DIFERENTES PROCESOS DE PREVENCIÓN Y REHABILITACIÓN DE LESIONES OSTEOMUSCULARES DE PRACTICANTES DE ACTIVIDADES DEPORTIVAS DEL PROYECTO FICHA BPUNI BU 02 1011 2022 “FORTALECER LAS CONDICIONES DE BIENESTAR Y PERMANENCIA DE LA COMUNIDAD UNIVERSITARIA EN LA UNIVERSIDAD DE LOS LLANOS - ACTUALIZACIÓN II”</t>
  </si>
  <si>
    <t>OSCAR BYRON CORTES CASTAÑEDA</t>
  </si>
  <si>
    <t>0591 DE 2023</t>
  </si>
  <si>
    <t>FICHA BIU DEPORTES BARCELONA</t>
  </si>
  <si>
    <t>PRESTACIÓN DE SERVICIOS DE APOYO A LA GESTIÓN NECESARIO PARA EL DESARROLLO DE LOS DIFERENTES PROCESOS DE CONTROL DE ELEMENTOS ARTÍSTICOS Y DEPORTIVOS DEL PROYECTO FICHA BPUNI BU 02 1011 2022 “FORTALECER LAS CONDICIONES DE BIENESTAR Y PERMANENCIA DE LA COMUNIDAD UNIVERSITARIA EN LA UNIVERSIDAD DE LOS LLANOS - ACTUALIZACIÓN II”</t>
  </si>
  <si>
    <t>CAMILO HUMBERTO RIVERA JIMENEZ</t>
  </si>
  <si>
    <t>0590 DE 2023</t>
  </si>
  <si>
    <t>FICHA BIU CULTURA BARCELONA</t>
  </si>
  <si>
    <t>PRESTACIÓN DE SERVICIOS DE APOYO A LA GESTIÓN NECESARIO PARA EL DESARROLLO DE LOS DIFERENTES PROCESOS EN LA INSTRUCCIÓN DE DANZAS DEL PROYECTO FICHA BPUNI BU 02 1011 2022 “FORTALECER LAS CONDICIONES DE BIENESTAR Y PERMANENCIA DE LA COMUNIDAD UNIVERSITARIA EN LA UNIVERSIDAD DE LOS LLANOS - ACTUALIZACIÓN II”</t>
  </si>
  <si>
    <t xml:space="preserve">JUNIOR AUGUSTO MURILLO MADRIGAL </t>
  </si>
  <si>
    <t>0589 DE 2023</t>
  </si>
  <si>
    <t>JOHAN LEONARDO RIVERA MUÑOZ</t>
  </si>
  <si>
    <t>0588 DE 2023</t>
  </si>
  <si>
    <t>PRESTACIÓN DE SERVICIOS DE APOYO A LA GESTIÓN NECESARIO PARA EL FORTALECIMIENTO DE LOS PROCESOS DE SISTEMAS DEL CENTRO DE IDIOMAS DE LA FACULTAD DE CIENCIAS HUMANAS Y DE LA EDUCACIÓN DE LA UNIVERSIDAD DE LOS LLANOS.</t>
  </si>
  <si>
    <t>GABRIEL ELKIN MARTINEZ AMORTEGUI</t>
  </si>
  <si>
    <t>0587 DE 2023</t>
  </si>
  <si>
    <t>PRESTACIÓN DE SERVICIOS PROFESIONALES NECESARIO PARA EL FORTALECIMIENTO DE LOS PROCESOS DE LA SECCIÓN DE PRESUPUESTO Y CONTABILIDAD DE LA UNIVERSIDAD DE LOS LLANOS.</t>
  </si>
  <si>
    <t>DIANA VANESSA VALENCIA GUERRERO</t>
  </si>
  <si>
    <t>0586 DE 2023</t>
  </si>
  <si>
    <t>CONTABILIDAD BARCELONA</t>
  </si>
  <si>
    <t>PRESTACIÓN DE SERVICIOS PROFESIONALES NECESARIO PARA EL DESARROLLO DEL PROYECTO FICHA BPUNI SIST 02 0610 2022 “ADQUISICIÓN DE INFRAESTRUCTURA TIC PARA EL FORTALECIMIENTO DE LAS FUNCIONES MISIONALES Y ADMINISTRATIVAS DE LA UNIVERSIDAD DE LOS LLANOS”</t>
  </si>
  <si>
    <t>LUIS ALBERTO PARRA LINARES</t>
  </si>
  <si>
    <t>0585 DE 2023</t>
  </si>
  <si>
    <t>FICHA SISTEMAS BARCELONA</t>
  </si>
  <si>
    <t>NILSON ALEXANDER GOMEZ HERRERA</t>
  </si>
  <si>
    <t>0584 DE 2023</t>
  </si>
  <si>
    <t>PRESTACIÓN DE SERVICIOS DE APOYO A LA GESTIÓN NECESARIO PARA EL DESARROLLO DE LOS DIFERENTES PROCESOS EN LAS DISCIPLINAS DEPORTIVAS DEL PROYECTO FICHA BPUNI BU 02 1011 2022 “FORTALECER LAS CONDICIONES DE BIENESTAR Y PERMANENCIA DE LA COMUNIDAD UNIVERSITARIA EN LA UNIVERSIDAD DE LOS LLANOS - ACTUALIZACIÓN”</t>
  </si>
  <si>
    <t>DHEYVEE NAFFER CUAN MANJARRES</t>
  </si>
  <si>
    <t>0582 DE 2023</t>
  </si>
  <si>
    <t xml:space="preserve">PRESTACIÓN DE SERVICIOS COMO AUXILIAR DE INVESTIGACIÓN APOYANDO EL FORTALECIMIENTO DEL PROYECTO DE INVESTIGACIÓN “EVALUACION DEL POTENCIAL DEL MUCUS DE LA PIEL DE CACHAMA BLANCA (P. BRACHYPOMUS) COMO UN METODO NO INVASIVO Y CONFIABLE PARA EVALUAR EL BIENESTAR DE LOS PECES A TRAVES DE PRUEBAS BIOQUIMICAS”, DE LA FACULTAD DE CIENCIAS AGRARIAS Y RECURSOS NATURALES, AVALADO POR EL CONSEJO INSTITUCIONAL DE INVESTIGACIONES. </t>
  </si>
  <si>
    <t>JESSICA CARDENAS CAMACHO</t>
  </si>
  <si>
    <t>0570 DE 2023</t>
  </si>
  <si>
    <t>PRESTACIÓN DE SERVICIOS DE APOYO A LA GESTIÓN NECESARIOS PARA EL FORTALECIMIENTO DE LOS PROCESOS DEL INSTITUTO DE CIENCIAS AMBIENTALES DE LA ORINOQUIA COLOMBIANA DE LA UNIVERSIDAD DE LOS LLANOS.</t>
  </si>
  <si>
    <t>FRANCISCO JOSE MORALES ESPITIA</t>
  </si>
  <si>
    <t>0569 DE 2023</t>
  </si>
  <si>
    <t>ICAOC BARCELONA</t>
  </si>
  <si>
    <t xml:space="preserve">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17025:2017"DE LA UNIVERSIDAD DE LOS LLANOS, actualización de fecha 3 de agosto de 2022. </t>
  </si>
  <si>
    <t>LORENA SOFIA SALAZAR LOZANO</t>
  </si>
  <si>
    <t>0568 DE 2023</t>
  </si>
  <si>
    <t xml:space="preserve">FICHA CCA </t>
  </si>
  <si>
    <t>PRESTACIÓN DE SERVICIOS PROFESIONALES PARA EL FORTALECIMIENTO DE LOS PROCESOS EDUCATIVOS DE LA FACULTAD DE CIENCIAS HUMANAS Y DE LA EDUCACIÓN DE LA UNIVERSIDAD DE LOS LLANOS.</t>
  </si>
  <si>
    <t>JOSE TIBERIO SERRANO ARIAS</t>
  </si>
  <si>
    <t>0567 DE 2023</t>
  </si>
  <si>
    <t>PRESTACIÓN DE SERVICIOS DE APOYO A LA GESTIÓN NECESARIO PARA EL DESARROLLO DE LOS DIFERENTES PROCESOS EN LA INSTRUCCIÓN DE BAILE JOROPO DEL PROYECTO FICHA BPUNI BU 02 1011 2022 “FORTALECER LAS CONDICIONES DE BIENESTAR Y PERMANENCIA DE LA COMUNIDAD UNIVERSITARIA EN LA UNIVERSIDAD DE LOS LLANOS - ACTUALIZACIÓN”</t>
  </si>
  <si>
    <t>HOLMAN LOPEZ CASTRO</t>
  </si>
  <si>
    <t>0566 DE 2023</t>
  </si>
  <si>
    <t>PRESTACIÓN DE SERVICIOS DE APOYO A LA GESTIÓN NECESARIO PARA EL DESARROLLO DE LOS DIFERENTES PROCESOS EN LA DISCIPLINA DE VOLEIBOL DEL PROYECTO FICHA BPUNI BU 02 1011 2022 “FORTALECER LAS CONDICIONES DE BIENESTAR Y PERMANENCIA DE LA COMUNIDAD UNIVERSITARIA EN LA UNIVERSIDAD DE LOS LLANOS - ACTUALIZACIÓN”</t>
  </si>
  <si>
    <t>JHON EDISSON AREVALO CARDENAS</t>
  </si>
  <si>
    <t>0565 DE 2023</t>
  </si>
  <si>
    <t>PRESTACIÓN DE SERVICIOS PROFESIONALES NECESARIO PARA EL DESARROLLO DEL PROYECTO FICHA BPUNI VIAC 05 0510 2022 “FOMENTAR LOS PROCESOS DE ASEGURAMIENTO DE LA CALIDAD ACADÉMICA EN LA UNIVERSIDAD DE LOS LLANOS – 2023”</t>
  </si>
  <si>
    <t>VIVIAN JAINETT ZAMBRANO VELASQUEZ</t>
  </si>
  <si>
    <t>0564 DE 2023</t>
  </si>
  <si>
    <t>ELKIN YESID MORENO HERNANDEZ</t>
  </si>
  <si>
    <t>0563 DE 2023</t>
  </si>
  <si>
    <t>NATALIA ANDREA HURTADO QUIÑONES</t>
  </si>
  <si>
    <t>0562 DE 2023</t>
  </si>
  <si>
    <t>PRESTACIÓN DE SERVICIOS DE APOYO A LA GESTIÓN NECESARIO PARA EL FORTALECIMIENTO DE LOS PROCESOS EN EL LABORATORIO DE ANATOMÍA ANIMAL DE LA FACULTAD DE CIENCIAS AGROPECUARIAS Y RECURSOS NATURALES DE LA UNIVERSIDAD DE LOS LLANOS.</t>
  </si>
  <si>
    <t>ANDREA YAMILY GUECHA CASTILLO</t>
  </si>
  <si>
    <t>0561 DE 2023</t>
  </si>
  <si>
    <t>PRESTACIÓN DE SERVICIOS PROFESIONALES NECESARIO PARA EL FORTALECIMIENTO DE LOS PROCESOS DEL CENTRO CLÍNICO VETERINARIO DE LA FACULTAD DE CIENCIAS AGROPECUARIAS Y RECURSOS NATURALES DE LA UNIVERSIDAD DE LOS LLANOS.</t>
  </si>
  <si>
    <t>DIANA CAROLINA CIFUENTES GUERRERO</t>
  </si>
  <si>
    <t>0560 DE 2023</t>
  </si>
  <si>
    <t>PRESTACIÓN DE SERVICIOS DE APOYO A LA GESTIÓN NECESARIO PARA EL FORTALECIMIENTO DE LOS PROCESOS DE LA DIVISIÓN DE BIBLIOTECA DE LA UNIVERSIDAD DE LOS LLANOS.</t>
  </si>
  <si>
    <t>DAVID ESTEBAN ARANGO PINZON</t>
  </si>
  <si>
    <t>0559 DE 2023</t>
  </si>
  <si>
    <t>BIBLIOTECA BARCELONA</t>
  </si>
  <si>
    <t>PRESTACIÓN DE SERVICIOS DE APOYO A LA GESTIÓN NECESARIO PARA EL FORTALECIMIENTO DE LOS PROCESOS EN EL CENTRO TIC PARA LA INGENIERÍA DE LA FACULTAD DE CIENCIAS BÁSICAS E INGENIERÍA DE LA UNIVERSIDAD DE LOS LLANOS.</t>
  </si>
  <si>
    <t>AMANDA GARCIA JIMENEZ</t>
  </si>
  <si>
    <t>0556 DE 2023</t>
  </si>
  <si>
    <t>FCBI BARCELONA</t>
  </si>
  <si>
    <t>PRESTACIÓN DE SERVICIOS DE APOYO A LA GESTIÓN NECESARIO PARA EL FORTALECIMIENTO DE LOS PROCESOS DEL MUSEO DE HISTORIA NATURAL DE LA FACULTAD DE CIENCIAS BÁSICAS E INGENIERÍA DE LA UNIVERSIDAD DE LOS LLANOS.</t>
  </si>
  <si>
    <t>JEFER DANNY CANO CALDERON</t>
  </si>
  <si>
    <t>0555 DE 2023</t>
  </si>
  <si>
    <t>PRESTACIÓN DE SERVICIOS DE APOYO A LA GESTIÓN NECESARIO PARA EL DESARROLLO DE LOS DIFERENTES PROCESOS EN LA DISCIPLINA DE FÚTBOL DEL PROYECTO FICHA BPUNI BU 02 1011 2022 “FORTALECER LAS CONDICIONES DE BIENESTAR Y PERMANENCIA DE LA COMUNIDAD UNIVERSITARIA EN LA UNIVERSIDAD DE LOS LLANOS - ACTUALIZACIÓN”</t>
  </si>
  <si>
    <t>FREDY JULIAN MURILLO HERRAN</t>
  </si>
  <si>
    <t>0554 DE 2023</t>
  </si>
  <si>
    <t>PRESTACIÓN DE SERVICIOS PROFESIONALES NECESARIO PARA EL DESARROLLO DE LOS DIFERENTES PROCESOS DE PROMOCIÓN Y FOMENTO DE ESTILOS DE VIDA SALUDABLES DEL PROYECTO FICHA BPUNI BU 02 1011 2022 “FORTALECER LAS CONDICIONES DE BIENESTAR Y PERMANENCIA DE LA COMUNIDAD UNIVERSITARIA EN LA UNIVERSIDAD DE LOS LLANOS - ACTUALIZACIÓN”</t>
  </si>
  <si>
    <t>OSCAR ADRIAN GOMEZ AVELLA</t>
  </si>
  <si>
    <t>0553 DE 2023</t>
  </si>
  <si>
    <t>FICHA BIU SALUD BARCELONA</t>
  </si>
  <si>
    <t>DANIEL EDUARDO ALBARRACIN SILVA</t>
  </si>
  <si>
    <t>0552 DE 2023</t>
  </si>
  <si>
    <t>PRESTACIÓN DE SERVICIOS DE APOYO A LA GESTIÓN NECESARIO PARA EL DESARROLLO DE LOS DIFERENTES PROCESOS EN LA INSTRUCCIÓN DE MÚSICA LLANERA DEL PROYECTO FICHA BPUNI BU 02 1011 2022 “FORTALECER LAS CONDICIONES DE BIENESTAR Y PERMANENCIA DE LA COMUNIDAD UNIVERSITARIA EN LA UNIVERSIDAD DE LOS LLANOS - ACTUALIZACIÓN”</t>
  </si>
  <si>
    <t>JAIME RODRIGO LEON RUIZ</t>
  </si>
  <si>
    <t>0551 DE 2023</t>
  </si>
  <si>
    <t>PRESTACIÓN DE SERVICIOS DE APOYO A LA GESTIÓN NECESARIO PARA EL DESARROLLO DE LOS DIFERENTES PROCESOS EN LA INSTRUCCIÓN DE ARTES ESCÉNICAS DEL PROYECTO FICHA BPUNI BU 02 1011 2022 “FORTALECER LAS CONDICIONES DE BIENESTAR Y PERMANENCIA DE LA COMUNIDAD UNIVERSITARIA EN LA UNIVERSIDAD DE LOS LLANOS - ACTUALIZACIÓN”</t>
  </si>
  <si>
    <t>CAMILO ANDRES RONDON</t>
  </si>
  <si>
    <t>0550 DE 2023</t>
  </si>
  <si>
    <t>PRESTACIÓN DE SERVICIOS DE APOYO A LA GESTIÓN NECESARIO PARA EL DESARROLLO DE LOS DIFERENTES PROCESOS EN LA INSTRUCCIÓN DE NARRATIVA ORAL DEL PROYECTO FICHA BPUNI BU 02 1011 2022 “FORTALECER LAS CONDICIONES DE BIENESTAR Y PERMANENCIA DE LA COMUNIDAD UNIVERSITARIA EN LA UNIVERSIDAD DE LOS LLANOS - ACTUALIZACIÓN”</t>
  </si>
  <si>
    <t>DAVID ALEXANDER MELO MARQUEZ</t>
  </si>
  <si>
    <t>0549 DE 2023</t>
  </si>
  <si>
    <t>PRESTACIÓN DE SERVICIOS DE APOYO A LA GESTIÓN NECESARIO PARA EL DESARROLLO DE LOS DIFERENTES PROCESOS EN LA DISCIPLINA DE ATLETISMO DEL PROYECTO FICHA BPUNI BU 02 1011 2022 “FORTALECER LAS CONDICIONES DE BIENESTAR Y PERMANENCIA DE LA COMUNIDAD UNIVERSITARIA EN LA UNIVERSIDAD DE LOS LLANOS - ACTUALIZACIÓN”</t>
  </si>
  <si>
    <t xml:space="preserve">YEISON FERNANDO RIVERA HERNANDEZ </t>
  </si>
  <si>
    <t>0548 DE 2023</t>
  </si>
  <si>
    <t>PRESTACIÓN DE SERVICIOS DE APOYO A LA GESTIÓN NECESARIO PARA EL DESARROLLO DE LOS DIFERENTES PROCESOS DE PROMOCIÓN Y FOMENTO DE ESTILOS DE VIDA SALUDABLES DEL PROYECTO FICHA BPUNI BU 02 1011 2022 “FORTALECER LAS CONDICIONES DE BIENESTAR Y PERMANENCIA DE LA COMUNIDAD UNIVERSITARIA EN LA UNIVERSIDAD DE LOS LLANOS - ACTUALIZACIÓN” CAMPUS BOQUEMONTE.</t>
  </si>
  <si>
    <t>OLGA LUCIA RODRIGUEZ ROMAN</t>
  </si>
  <si>
    <t>0547 DE 2023</t>
  </si>
  <si>
    <t>FICHA BIU SALUD GRANADA</t>
  </si>
  <si>
    <t>PRESTACIÓN DE SERVICIOS DE APOYO A LA GESTIÓN NECESARIO PARA EL DESARROLLO DE LOS DIFERENTES PROCESOS DE PROMOCIÓN Y FOMENTO DE ESTILOS DE VIDA SALUDABLES DEL PROYECTO FICHA BPUNI BU 02 1011 2022 “FORTALECER LAS CONDICIONES DE BIENESTAR Y PERMANENCIA DE LA COMUNIDAD UNIVERSITARIA EN LA UNIVERSIDAD DE LOS LLANOS - ACTUALIZACIÓN”</t>
  </si>
  <si>
    <t xml:space="preserve">CHRISTIAN GARCIA HERNANDEZ </t>
  </si>
  <si>
    <t>0546 DE 2023</t>
  </si>
  <si>
    <t>PRESTACIÓN DE SERVICIOS PROFESIONALES NECESARIO PARA EL DESARROLLO DE LOS DIFERENTES PROCESOS DE PROMOCIÓN Y FOMENTO DE ESTILOS DE VIDA SALUDABLES (MÉDICO) DEL PROYECTO FICHA BPUNI BU 02 1011 2022 “FORTALECER LAS CONDICIONES DE BIENESTAR Y PERMANENCIA DE LA COMUNIDAD UNIVERSITARIA EN LA UNIVERSIDAD DE LOS LLANOS - ACTUALIZACIÓN”</t>
  </si>
  <si>
    <t xml:space="preserve">GUZMAN EDUARDO VERGARA ROMERO </t>
  </si>
  <si>
    <t>0545 DE 2023</t>
  </si>
  <si>
    <t>FICHA BIU SALUD SAN ANTONIO</t>
  </si>
  <si>
    <t>PRESTACIÓN DE SERVICIOS PROFESIONALES NECESARIO PARA EL DESARROLLO DE LOS DIFERENTES PROCESOS DE CONSEJERÍA Y ACOMPAÑAMIENTO EN EL PROGRAMA DE RETENCIÓN ESTUDIANTIL UNILLANISTA DEL PROYECTO FICHA BPUNI BU 02 1011 2022 “FORTALECER LAS CONDICIONES DE BIENESTAR Y PERMANENCIA DE LA COMUNIDAD UNIVERSITARIA EN LA UNIVERSIDAD DE LOS LLANOS - ACTUALIZACIÓN”</t>
  </si>
  <si>
    <t>JUAN JOSE CORREDOR BONELO</t>
  </si>
  <si>
    <t>0544 DE 2023</t>
  </si>
  <si>
    <t>FICHA BIU PREU BARCELONA</t>
  </si>
  <si>
    <t>PRESTACIÓN DE SERVICIOS DE APOYO A LA GESTIÓN NECESARIO PARA EL DESARROLLO DE LOS DIFERENTES PROCESOS DE MEDIADORES COMUNICATIVOS - INTÉRPRETE EN LENGUA DE SEÑAS COLOMBIANA DEL PROYECTO FICHA BPUNI BU 02 1011 2022 “FORTALECER LAS CONDICIONES DE BIENESTAR Y PERMANENCIA DE LA COMUNIDAD UNIVERSITARIA EN LA UNIVERSIDAD DE LOS LLANOS - ACTUALIZACIÓN”</t>
  </si>
  <si>
    <t>NIDIA MARGARITA VERGARA MONDRAGON</t>
  </si>
  <si>
    <t>0543 DE 2023</t>
  </si>
  <si>
    <t>FICHA BIU INTERPRETE BARCELONA</t>
  </si>
  <si>
    <t xml:space="preserve">MILTON MANUEL MENDIVIL MANJARRES </t>
  </si>
  <si>
    <t>0542 DE 2023</t>
  </si>
  <si>
    <t xml:space="preserve">PAOLA ANDREA SIERRA OBANDO </t>
  </si>
  <si>
    <t>0541 DE 2023</t>
  </si>
  <si>
    <t>JOSE WILMER SOLAQUE RIVEROS</t>
  </si>
  <si>
    <t>0540 DE 2023</t>
  </si>
  <si>
    <t>PRESTACIÓN DE SERVICIOS PROFESIONALES NECESARIO PARA EL DESARROLLO DE LOS DIFERENTES PROCESOS DE INCLUSIÓN DEL PROYECTO FICHA BPUNI BU 02 1011 2022 “FORTALECER LAS CONDICIONES DE BIENESTAR Y PERMANENCIA DE LA COMUNIDAD UNIVERSITARIA EN LA UNIVERSIDAD DE LOS LLANOS - ACTUALIZACIÓN”</t>
  </si>
  <si>
    <t>CHRISTIAN CAMILO REYES GARAY</t>
  </si>
  <si>
    <t>0539 DE 2023</t>
  </si>
  <si>
    <t>FICHA BIU DLLO HNO BARCELONA</t>
  </si>
  <si>
    <t>PRESTACIÓN DE SERVICIOS DE APOYO A LA GESTIÓN NECESARIO PARA EL DESARROLLO DE LOS DIFERENTES PROCESOS EN LA INSTRUCCIÓN DE DANZAS NACIONALES DEL PROYECTO FICHA BPUNI BU 02 1011 2022 “FORTALECER LAS CONDICIONES DE BIENESTAR Y PERMANENCIA DE LA COMUNIDAD UNIVERSITARIA EN LA UNIVERSIDAD DE LOS LLANOS - ACTUALIZACIÓN”</t>
  </si>
  <si>
    <t>EDWIN FERNANDO BUITRAGO AGUILAR</t>
  </si>
  <si>
    <t>0538 DE 2023</t>
  </si>
  <si>
    <t>CAROLINA JARAMILLO MURILLO</t>
  </si>
  <si>
    <t>0537 DE 2023</t>
  </si>
  <si>
    <t>PRESTACIÓN DE SERVICIOS DE APOYO A LA GESTIÓN NECESARIO PARA EL DESARROLLO DE LOS DIFERENTES PROCESOS EN LA INSTRUCCIÓN DE MÚSICA Y TÉCNICA VOCAL DEL PROYECTO FICHA BPUNI BU 02 1011 2022 “FORTALECER LAS CONDICIONES DE BIENESTAR Y PERMANENCIA DE LA COMUNIDAD UNIVERSITARIA EN LA UNIVERSIDAD DE LOS LLANOS - ACTUALIZACIÓN”</t>
  </si>
  <si>
    <t>NIXON YOHAN ROA CRUZ</t>
  </si>
  <si>
    <t>0536 DE 2023</t>
  </si>
  <si>
    <t>PRESTACIÓN DE SERVICIOS PROFESIONALES NECESARIO PARA EL DESARROLLO DE LOS DIFERENTES PROCESOS DE ASIGNACIÓN DE DESCUENTOS SOCIOECONÓMICOS DEL PROYECTO FICHA BPUNI BU 02 1011 2022 “FORTALECER LAS CONDICIONES DE BIENESTAR Y PERMANENCIA DE LA COMUNIDAD UNIVERSITARIA EN LA UNIVERSIDAD DE LOS LLANOS - ACTUALIZACIÓN”</t>
  </si>
  <si>
    <t>FRANCY YURANI MOLANO CASTRO</t>
  </si>
  <si>
    <t>0535 DE 2023</t>
  </si>
  <si>
    <t>FICHA BIU SOCIOECONÓMICA BARCELONA</t>
  </si>
  <si>
    <t xml:space="preserve">LEIDY VIVIANA HEREDIA NUÑEZ </t>
  </si>
  <si>
    <t>0534 DE 2023</t>
  </si>
  <si>
    <t>PRESTACIÓN DE SERVICIOS DE APOYO A LA GESTIÓN NECESARIO PARA EL DESARROLLO DE LOS DIFERENTES PROCESOS EN ACTIVIDAD FÍSICA DIRIGIDA DEL PROYECTO FICHA BPUNI BU 02 1011 2022 “FORTALECER LAS CONDICIONES DE BIENESTAR Y PERMANENCIA DE LA COMUNIDAD UNIVERSITARIA EN LA UNIVERSIDAD DE LOS LLANOS - ACTUALIZACIÓN”</t>
  </si>
  <si>
    <t>JOSE DANILO ARDILA ROJAS</t>
  </si>
  <si>
    <t>0533 DE 2023</t>
  </si>
  <si>
    <t>PRESTACIÓN DE SERVICIOS DE APOYO A LA GESTIÓN NECESARIO PARA EL DESARROLLO DE LOS DIFERENTES PROCESOS EN LA DISCIPLINA DE BALONCESTO DEL PROYECTO FICHA BPUNI BU 02 1011 2022 “FORTALECER LAS CONDICIONES DE BIENESTAR Y PERMANENCIA DE LA COMUNIDAD UNIVERSITARIA EN LA UNIVERSIDAD DE LOS LLANOS - ACTUALIZACIÓN”</t>
  </si>
  <si>
    <t>GERMAN CARRERA CASTRO</t>
  </si>
  <si>
    <t>0532 DE 2023</t>
  </si>
  <si>
    <t>PRESTACIÓN DE SERVICIOS DE APOYO A LA GESTIÓN NECESARIO PARA EL DESARROLLO DE LOS DIFERENTES PROCESOS EN LA DISCIPLINA DE AJEDREZ DEL PROYECTO FICHA BPUNI BU 02 1011 2022 “FORTALECER LAS CONDICIONES DE BIENESTAR Y PERMANENCIA DE LA COMUNIDAD UNIVERSITARIA EN LA UNIVERSIDAD DE LOS LLANOS - ACTUALIZACIÓN”</t>
  </si>
  <si>
    <t>ALVARO BAQUERO NEIRA</t>
  </si>
  <si>
    <t>0531 DE 2023</t>
  </si>
  <si>
    <t>PRESTACIÓN DE SERVICIOS DE APOYO A LA GESTIÓN NECESARIO PARA EL DESARROLLO DE LOS DIFERENTES PROCESOS EN LA DISCIPLINA DE FUTBOL SALA DEL PROYECTO FICHA BPUNI BU 02 1011 2022 “FORTALECER LAS CONDICIONES DE BIENESTAR Y PERMANENCIA DE LA COMUNIDAD UNIVERSITARIA EN LA UNIVERSIDAD DE LOS LLANOS - ACTUALIZACIÓN”</t>
  </si>
  <si>
    <t>JOHN FREDY MUÑOZ MARTINEZ</t>
  </si>
  <si>
    <t>0530 DE 2023</t>
  </si>
  <si>
    <t>PRESTACIÓN DE SERVICIOS DE APOYO A LA GESTIÓN NECESARIO PARA EL DESARROLLO DE LOS DIFERENTES PROCESOS EN LA DISCIPLINA DE FUTBOL PARA ADMINISTRATIVOS DEL PROYECTO FICHA BPUNI BU 02 1011 2022 “FORTALECER LAS CONDICIONES DE BIENESTAR Y PERMANENCIA DE LA COMUNIDAD UNIVERSITARIA EN LA UNIVERSIDAD DE LOS LLANOS - ACTUALIZACIÓN”</t>
  </si>
  <si>
    <t>JUAN DAVID ROJAS ARANGO</t>
  </si>
  <si>
    <t>0529 DE 2023</t>
  </si>
  <si>
    <t>JORGE ARTURO RESTREPO BUITRAGO</t>
  </si>
  <si>
    <t>0528 DE 2023</t>
  </si>
  <si>
    <t>HARVEY AUGUSTO WALTEROS CASAS</t>
  </si>
  <si>
    <t>0527 DE 2023</t>
  </si>
  <si>
    <t>FERNANDO FALLA LONDOÑO</t>
  </si>
  <si>
    <t>0526 DE 2023</t>
  </si>
  <si>
    <t>NORBEY MARIN MARIN</t>
  </si>
  <si>
    <t>0525 DE 2023</t>
  </si>
  <si>
    <t>BIBLIOTECA SAN ANTONIO</t>
  </si>
  <si>
    <t>ANGY CAMILA CORREA PALACIOS</t>
  </si>
  <si>
    <t>0524 DE 2023</t>
  </si>
  <si>
    <t>PRESTACIÓN DE SERVICIOS DE APOYO A LA GESTIÓN NECESARIO PARA EL FORTALECIMIENTO DE LOS PROCESOS DE SOPORTE TÉCNICO EN LA DIVISIÓN DE BIBLIOTECA DE LA UNIVERSIDAD DE LOS LLANOS.</t>
  </si>
  <si>
    <t>JONATAN SMITH SALAZAR DELGADO</t>
  </si>
  <si>
    <t>0523 DE 2023</t>
  </si>
  <si>
    <t>JOHN ALEXANDER RIVEROS CASTAÑEDA</t>
  </si>
  <si>
    <t>0522 DE 2023</t>
  </si>
  <si>
    <t>MARIA CRISTINA BONELO TRUJILLO</t>
  </si>
  <si>
    <t>0521 DE 2023</t>
  </si>
  <si>
    <t>ENITH PINEDA RAMIREZ</t>
  </si>
  <si>
    <t>0520 DE 2023</t>
  </si>
  <si>
    <t>OSCAR RAUL GALEANO CHALA</t>
  </si>
  <si>
    <t>0519 DE 2023</t>
  </si>
  <si>
    <t>MARELBY YAMILE TAMARA RODRIGUEZ</t>
  </si>
  <si>
    <t>0518 DE 2023</t>
  </si>
  <si>
    <t>PRESTACIÓN DE SERVICIOS DE APOYO A LA GESTIÓN NECESARIO PARA EL FORTALECIMIENTO DE LOS PROCESOS DEL LABORATORIO DE ENTOMOLOGÍA MÉDICA DE LA FACULTAD DE CIENCIAS DE LA SALUD DE LA UNIVERSIDAD DE LOS LLANOS.</t>
  </si>
  <si>
    <t>JUAN CAMILO RIVERA PACHECO</t>
  </si>
  <si>
    <t>0517 DE 2023</t>
  </si>
  <si>
    <t>PRESTACIÓN DE SERVICIOS DE APOYO A LA GESTIÓN NECESARIO PARA EL FORTALECIMIENTO DE LOS PROCESOS DEL LABORATORIO DE SIMULACIÓN EN REGENCIA DE FARMACIA DE LA FACULTAD DE CIENCIAS DE LA SALUD DE LA UNIVERSIDAD DE LOS LLANOS.</t>
  </si>
  <si>
    <t>MYREYA AGUDELO ROJAS</t>
  </si>
  <si>
    <t>0516 DE 2023</t>
  </si>
  <si>
    <t>PRESTACIÓN DE SERVICIOS DE APOYO A LA GESTIÓN NECESARIO PARA EL FORTALECIMIENTO DE LOS PROCESOS DEL GIMNASIO Y EL LABORATORIO DE FISIOLOGÍA DEL ESFUERZO DE LA FACULTAD DE CIENCIAS HUMANAS Y DE LA EDUCACIÓN DE LA UNIVERSIDAD DE LOS LLANOS.</t>
  </si>
  <si>
    <t>JOSE ARNULFO LEYVA MARTINEZ</t>
  </si>
  <si>
    <t>0515 DE 2023</t>
  </si>
  <si>
    <t>PRESTACIÓN DE SERVICIOS DE APOYO A LA GESTIÓN NECESARIO PARA EL FORTALECIMIENTO DE LOS PROCESOS DEL LABORATORIO DE BIOLOGÍA DE LA FACULTAD DE CIENCIAS BÁSICAS E INGENIERÍA DE LA UNIVERSIDAD DE LOS LLANOS.</t>
  </si>
  <si>
    <t>ANA MARIA MUÑOZ SANCHEZ</t>
  </si>
  <si>
    <t>0514 DE 2023</t>
  </si>
  <si>
    <t>JAIME ANDRES PINZON PINEDA</t>
  </si>
  <si>
    <t>0513 DE 2023</t>
  </si>
  <si>
    <t>FCBI SAN ANTONIO</t>
  </si>
  <si>
    <t>PRESTACIÓN DE SERVICIOS DE APOYO A LA GESTIÓN NECESARIO PARA EL FORTALECIMIENTO DE LOS PROCESOS DEL HERBARIO LLANOS DE LA FACULTAD DE CIENCIAS BÁSICAS E INGENIERÍA DE LA UNIVERSIDAD DE LOS LLANOS.</t>
  </si>
  <si>
    <t>ANA MARIA CASTRO BARRERA</t>
  </si>
  <si>
    <t>0512 DE 2023</t>
  </si>
  <si>
    <t>PRESTACIÓN DE SERVICIOS DE APOYO A LA GESTIÓN NECESARIO PARA EL FORTALECIMIENTO DE LOS PROCESOS DEL LABORATORIO DE CALIDAD DE AGUAS DE LA FACULTAD DE CIENCIAS BÁSICAS E INGENIERÍA LA UNIVERSIDAD DE LOS LLANOS.</t>
  </si>
  <si>
    <t>YEIMY ELIANA QUIÑONES AGUDELO</t>
  </si>
  <si>
    <t>0511 DE 2023</t>
  </si>
  <si>
    <t>PRESTACIÓN DE SERVICIOS DE APOYO A LA GESTIÓN NECESARIO PARA EL FORTALECIMIENTO DE LOS PROCESOS DEL LABORATORIO DE QUÍMICA DE LA FACULTAD DE CIENCIAS BÁSICAS E INGENIERÍA DE LA UNIVERSIDAD DE LOS LLANOS.</t>
  </si>
  <si>
    <t>JENNY ALEJANDRA CACERES CARVAJAL</t>
  </si>
  <si>
    <t>0510 DE 2023</t>
  </si>
  <si>
    <t>JHERALDINE DIAZ VASQUEZ</t>
  </si>
  <si>
    <t>0509 DE 2023</t>
  </si>
  <si>
    <t>PRESTACIÓN DE SERVICIOS PROFESIONALES NECESARIO PARA EL FORTALECIMIENTO DE LOS PROCESOS DEL LABORATORIO DE QUÍMICA DE LA FACULTAD DE CIENCIAS BÁSICAS E INGENIERÍA DE LA UNIVERSIDAD DE LOS LLANOS.</t>
  </si>
  <si>
    <t>MARLLY LORENA TORO LONDOÑO</t>
  </si>
  <si>
    <t>0508 DE 2023</t>
  </si>
  <si>
    <t>DORA LOYDA MALVA CARRILLO</t>
  </si>
  <si>
    <t>0507 DE 2023</t>
  </si>
  <si>
    <t>PRESTACIÓN DE SERVICIOS DE APOYO A LA GESTIÓN NECESARIO PARA EL FORTALECIMIENTO DE LOS PROCESOS DEL LABORATORIO DE AUTOMATIZACIÓN DE LA FACULTAD DE CIENCIAS BÁSICAS E INGENIERÍA DE LA UNIVERSIDAD DE LOS LLANOS.</t>
  </si>
  <si>
    <t>JOSE LUIS BETANCOURTH MARTIN</t>
  </si>
  <si>
    <t>0506 DE 2023</t>
  </si>
  <si>
    <t>ZETT JOSEPH OCHOA URREA</t>
  </si>
  <si>
    <t>0505 DE 2023</t>
  </si>
  <si>
    <t>JUAN LEONARDO BOSSA RODRIGUEZ</t>
  </si>
  <si>
    <t>0504 DE 2023</t>
  </si>
  <si>
    <t>PRESTACIÓN DE SERVICIOS DE APOYO A LA GESTIÓN NECESARIO PARA EL FORTALECIMIENTO DE LOS PROCESOS DEL LABORATORIO DE FÍSICA DE LA FACULTAD DE CIENCIAS BÁSICAS E INGENIERÍA DE LA UNIVERSIDAD DE LOS LLANOS.</t>
  </si>
  <si>
    <t xml:space="preserve">RONALD ADRIANO NOVOA FORERO </t>
  </si>
  <si>
    <t>0503 DE 2023</t>
  </si>
  <si>
    <t>JUAN DAVID AGUILAR PACHECO</t>
  </si>
  <si>
    <t>0502 DE 2023</t>
  </si>
  <si>
    <t xml:space="preserve">EVER ALEXANDER FINO HERNANDEZ </t>
  </si>
  <si>
    <t>0501 DE 2023</t>
  </si>
  <si>
    <t>PRESTACIÓN DE SERVICIOS DE APOYO A LA GESTIÓN NECESARIO PARA EL FORTALECIMIENTO DE LOS PROCESOS DEL LABORATORIO DE ELECTRÓNICA DE LA FACULTAD DE CIENCIAS BÁSICAS E INGENIERÍA DE LA UNIVERSIDAD DE LOS LLANOS.</t>
  </si>
  <si>
    <t>HECTOR ROJAS RICO</t>
  </si>
  <si>
    <t>0500 DE 2023</t>
  </si>
  <si>
    <t>JAVIER AUGUSTO SANCHEZ MARTINEZ</t>
  </si>
  <si>
    <t>0499 DE 2023</t>
  </si>
  <si>
    <t>PRESTACIÓN DE SERVICIOS PROFESIONALES NECESARIO PARA EL FORTALECIMIENTO DE LOS PROCESOS DEL LABORATORIO DE FISIOLOGÍA Y PARASITOLOGÍA DE LA FACULTAD DE CIENCIAS AGROPECUARIAS Y RECURSOS NATURALES DE LA UNIVERSIDAD DE LOS LLANOS.</t>
  </si>
  <si>
    <t>LEIDY YULIED VARGAS MONTOYA</t>
  </si>
  <si>
    <t>0498 DE 2023</t>
  </si>
  <si>
    <t>PRESTACIÓN DE SERVICIOS PROFESIONALES NECESARIO PARA EL FORTALECIMIENTO DE LOS PROCESOS DEL LABORATORIO DE TOXICOLOGÍA DE LA FACULTAD DE CIENCIAS AGROPECUARIAS Y RECURSOS NATURALES DE LA UNIVERSIDAD DE LOS LLANOS.</t>
  </si>
  <si>
    <t>JESSICA YIRNALDY RODRIGUEZ JIMENEZ</t>
  </si>
  <si>
    <t>0497 DE 2023</t>
  </si>
  <si>
    <t>PRESTACIÓN DE SERVICIOS DE APOYO A LA GESTIÓN NECESARIO PARA EL FORTALECIMIENTO DE LOS PROCESOS EN EL LABORATORIO DE HISTOPATOLOGÍA DE LA FACULTAD DE CIENCIAS AGROPECUARIAS Y RECURSOS NATURALES DE LA UNIVERSIDAD DE LOS LLANOS.</t>
  </si>
  <si>
    <t xml:space="preserve">SANDRA LORENA NAVAS BEDOYA </t>
  </si>
  <si>
    <t>0496 DE 2023</t>
  </si>
  <si>
    <t>NATALIA ZAMBRANO SEA</t>
  </si>
  <si>
    <t>0495 DE 2023</t>
  </si>
  <si>
    <t>PRESTACIÓN DE SERVICIOS DE APOYO A LA GESTIÓN NECESARIO PARA EL FORTALECIMIENTO DE LOS PROCESOS EN EL LABORATORIO POLIFUNCIONAL AGROINDUSTRIA DE LA FACULTAD DE CIENCIAS AGROPECUARIAS Y RECURSOS NATURALES DE LA UNIVERSIDAD DE LOS LLANOS.</t>
  </si>
  <si>
    <t>JAIME RICARDO LAGUNA CHACON</t>
  </si>
  <si>
    <t>0494 DE 2023</t>
  </si>
  <si>
    <t>PRESTACIÓN DE SERVICIOS DE APOYO A LA GESTIÓN NECESARIO PARA EL FORTALECIMIENTO DE LOS PROCESOS EN EL CENTRO CLÍNICO VETERINARIO DE LA FACULTAD DE CIENCIAS AGROPECUARIAS Y RECURSOS NATURALES DE LA UNIVERSIDAD DE LOS LLANOS.</t>
  </si>
  <si>
    <t xml:space="preserve">ALIX YURANI SANABRIA JIMENEZ </t>
  </si>
  <si>
    <t>0493 DE 2023</t>
  </si>
  <si>
    <t>PRESTACIÓN DE SERVICIOS DE APOYO A LA GESTIÓN NECESARIO PARA EL FORTALECIMIENTO DE LOS PROCESOS EN EL LABORATORIO DE MICROBIOLOGÍA Y FITOPATOLOGÍA VEGETAL DE LA FACULTAD DE CIENCIAS AGROPECUARIAS Y RECURSOS NATURALES DE LA UNIVERSIDAD DE LOS LLANOS.</t>
  </si>
  <si>
    <t>DALILA FRANCO GONZALEZ</t>
  </si>
  <si>
    <t>0492 DE 2023</t>
  </si>
  <si>
    <t>PRESTACIÓN DE SERVICIOS DE APOYO A LA GESTIÓN NECESARIO PARA EL FORTALECIMIENTO DE LOS PROCESOS EN EL LABORATORIO DE FISIOLOGÍA VEGETAL DE LA FACULTAD DE CIENCIAS AGROPECUARIAS Y RECURSOS NATURALES DE LA UNIVERSIDAD DE LOS LLANOS.</t>
  </si>
  <si>
    <t xml:space="preserve">DIANA MARCELA PIRABAN VILLARREAL </t>
  </si>
  <si>
    <t>0491 DE 2023</t>
  </si>
  <si>
    <t>PRESTACIÓN DE SERVICIOS PROFESIONALES NECESARIO PARA EL FORTALECIMIENTO DE LOS PROCESOS ADMINISTRATIVOS DEL CENTRO CLÍNICO VETERINARIO DE LA FACULTAD DE CIENCIAS AGROPECUARIAS Y RECURSOS NATURALES DE LA UNIVERSIDAD DE LOS LLANOS.</t>
  </si>
  <si>
    <t xml:space="preserve">LAURA VIVIANA MELO ARENAS </t>
  </si>
  <si>
    <t>0489 DE 2023</t>
  </si>
  <si>
    <t>PRESTACIÓN DE SERVICIOS PROFESIONALES NECESARIO PARA EL FORTALECIMIENTO DE LOS PROCESOS DEL LABORATORIO DE GENÉTICA Y REPRODUCCIÓN ANIMAL DE LA FACULTAD DE CIENCIAS AGROPECUARIAS Y RECURSOS NATURALES DE LA UNIVERSIDAD DE LOS LLANOS.</t>
  </si>
  <si>
    <t xml:space="preserve">LEYDY LICETH SANDOVAL ROMERO </t>
  </si>
  <si>
    <t>0488 DE 2023</t>
  </si>
  <si>
    <t>PRESTACIÓN DE SERVICIOS PROFESIONALES NECESARIO PARA EL FORTALECIMIENTO DE LOS PROCESOS DEL LABORATORIO DE LÁCTEOS Y CÁRNICOS DE LA FACULTAD DE CIENCIAS AGROPECUARIAS Y RECURSOS NATURALES DE LA UNIVERSIDAD DE LOS LLANOS.</t>
  </si>
  <si>
    <t>MARIA CRISTINA HERNANDEZ MARTINEZ</t>
  </si>
  <si>
    <t>0487 DE 2023</t>
  </si>
  <si>
    <t>PRESTACIÓN DE SERVICIOS PROFESIONALES NECESARIO PARA EL FORTALECIMIENTO DE LOS PROCESOS DESARROLLADOS POR LOS ESTUDIANTES DEL PROGRAMA DE INGENIERÍA AGRONÓMICA EN LA GRANJA TAHÚR Y BANQUETA DE LA UNIVERSIDAD DE LOS LLANOS.</t>
  </si>
  <si>
    <t xml:space="preserve">MARIA NELCY GUARNIZO PEREZ </t>
  </si>
  <si>
    <t>0486 DE 2023</t>
  </si>
  <si>
    <t>PRESTACIÓN DE SERVICIOS PROFESIONALES NECESARIO PARA EL FORTALECIMIENTO DE LOS PROCESOS DEL LABORATORIO CLÍNICO DE LA FACULTAD DE CIENCIAS AGROPECUARIAS Y RECURSOS NATURALES DE LA UNIVERSIDAD DE LOS LLANOS.</t>
  </si>
  <si>
    <t xml:space="preserve">OSCAR JAVIER HERRERA PARRA </t>
  </si>
  <si>
    <t>0485 DE 2023</t>
  </si>
  <si>
    <t>PRESTACIÓN DE SERVICIOS DE APOYO A LA GESTIÓN NECESARIO PARA EL FORTALECIMIENTO DE LOS PROCESOS EN EL LABORATORIO DE BIOTECNOLOGÍA DE LA FACULTAD DE CIENCIAS AGROPECUARIAS Y RECURSOS NATURALES DE LA UNIVERSIDAD DE LOS LLANOS.</t>
  </si>
  <si>
    <t xml:space="preserve">ZAYDA JULIETH POLANCO FALLA </t>
  </si>
  <si>
    <t>0484 DE 2023</t>
  </si>
  <si>
    <t xml:space="preserve">CARLOS LEONARDO VILLAMIL ORDOÑEZ </t>
  </si>
  <si>
    <t>0483 DE 2023</t>
  </si>
  <si>
    <t>PRESTACIÓN DE SERVICIOS DE APOYO A LA GESTIÓN NECESARIO PARA EL FORTALECIMIENTO DE LOS PROCESOS PROPIOS DE LA GRANJA BARCELONA ADSCRITA AL CENTRO AGRARIO DE PRODUCCIÓN DE LA FACULTAD DE CIENCIAS AGROPECUARIAS Y RECURSOS NATURALES DE LA UNIVERSIDAD DE LOS LLANOS.</t>
  </si>
  <si>
    <t>WILMER JAVIER VEGA BELTRAN</t>
  </si>
  <si>
    <t>0482 DE 2023</t>
  </si>
  <si>
    <t>0476 DE 2023</t>
  </si>
  <si>
    <t>PRESTAR LOS SERVICIOS COMO PROFESIONAL DE APOYO ADMINISTRATIVA PARA EL DESARROLLO DEL PROYECTO “DESARROLLO DE UN OBSERVATORIO DE SALUD MENTAL, FAMILIA Y CONVIVENCIA SOCIAL PARA LA IMPLEMENTACIÓN DE ESTRATEGIAS INTEGRALES, GESTIÓN DEL CONOCIMIENTO, FORMULACIÓN DE POLÍTICAS, PLANES Y PROGRAMAS EN LA ORINOQUIA COLOMBIANA” Código 112291891873.</t>
  </si>
  <si>
    <t>ANGELICA MARIA SOLANO GALEANO</t>
  </si>
  <si>
    <t>0475 DE 2023</t>
  </si>
  <si>
    <t>LIDA FRAIZURY ECHEVERRY MACHADO</t>
  </si>
  <si>
    <t>0474 DE 2023</t>
  </si>
  <si>
    <t>PRESTACIÓN DE SERVICIOS DE APOYO A LA GESTIÓN NECESARIO PARA EL FORTALECIMIENTO DE LOS PROCESOS ADMINISTRATIVOS EN EL CENTRO DE IDIOMAS DE LA FACULTAD DE CIENCIAS HUMANAS Y DE LA EDUCACIÓN.</t>
  </si>
  <si>
    <t>YORBI KAREN RAMIREZ GAMBOA</t>
  </si>
  <si>
    <t>0473 DE 2023</t>
  </si>
  <si>
    <t>PRESTACIÓN DE SERVICIOS PROFESIONALES NECESARIO PARA EL FORTALECIMIENTO DE LOS DIFERENTES PROCESOS DE CALIDAD EN EL CENTRO DE IDIOMAS DE LA FACULTAD DE CIENCIAS HUMANAS Y DE LA EDUCACIÓN DE LA UNIVERSIDAD DE LOS LLANOS</t>
  </si>
  <si>
    <t>CHRISTIAN GABRIEL HERRERA SUAREZ</t>
  </si>
  <si>
    <t>0472 DE 2023</t>
  </si>
  <si>
    <t xml:space="preserve">HERVIN YAIR ROJAS LOPEZ </t>
  </si>
  <si>
    <t>0467 DE 2023</t>
  </si>
  <si>
    <t xml:space="preserve">DANIEL OSWALDO ROJAS RODRIGUEZ </t>
  </si>
  <si>
    <t>0466 DE 2023</t>
  </si>
  <si>
    <t>MAYDA FERNANDEZ CURICO</t>
  </si>
  <si>
    <t>0465 DE 2023</t>
  </si>
  <si>
    <t>DIANA CONSUELO RIOS</t>
  </si>
  <si>
    <t>0464 DE 2023</t>
  </si>
  <si>
    <t>FICHA BIU PREU GRANADA</t>
  </si>
  <si>
    <t>CLAUDIA MARGOTH GONZALEZ GIRALDO</t>
  </si>
  <si>
    <t>0463 DE 2023</t>
  </si>
  <si>
    <t>OSWALDO ANIBAL ESLAVA MOYANO</t>
  </si>
  <si>
    <t>0462 DE 2023</t>
  </si>
  <si>
    <t xml:space="preserve">MAYDA GISELA DIAZ MORENO </t>
  </si>
  <si>
    <t>0461 DE 2023</t>
  </si>
  <si>
    <t>FICHA BIU PREU SAN ANTONIO</t>
  </si>
  <si>
    <t>PRESTACIÓN DE SERVICIOS DE APOYO A LA GESTIÓN NECESARIO PARA EL FORTALECIMIENTO DE LOS PROCESOS EN EL LABORATORIO DE BROMATOLOGÍA ADSCRITO AL INSTITUTO DE ACUICULTURA DE LOS LLANOS DE LA FACULTAD DE CIENCIAS AGROPECUARIAS Y RECURSOS NATURALES DE LA UNIVERSIDAD DE LOS LLANOS.</t>
  </si>
  <si>
    <t>LAURA YINETH SUAREZ CONTENTO</t>
  </si>
  <si>
    <t>0460 DE 2023</t>
  </si>
  <si>
    <t>PRESTACIÓN DE SERVICIOS PROFESIONALES NECESARIO PARA EL FORTALECIMIENTO DE LOS PROCESOS DEL LABORATORIO DE REPRODUCCIÓN Y CRIOCONSERVACIÓN DE SEMEN Y EL LABORATORIO DE ALIMENTO VIVO ADSCRITOS AL INSTITUTO DE ACUICULTURA DE LOS LLANOS DE LA FACULTAD DE CIENCIAS AGROPECUARIAS Y RECURSOS NATURALES DE LA UNIVERSIDAD DE LOS LLANOS.</t>
  </si>
  <si>
    <t>OWENS JOSE BARROS BARRIOS</t>
  </si>
  <si>
    <t>0459 DE 2023</t>
  </si>
  <si>
    <t>PRESTACIÓN DE SERVICIOS DE APOYO A LA GESTIÓN NECESARIO PARA EL FORTALECIMIENTO DE LOS PROCESOS DEL LABORATORIO DE SIMULACIÓN Y HABILIDADES CLÍNICAS DE LA FACULTAD DE CIENCIAS DE LA SALUD DE LA UNIVERSIDAD DE LOS LLANOS.</t>
  </si>
  <si>
    <t>MARIA CRISTINA MEDINA ASCENCIO</t>
  </si>
  <si>
    <t>0458 DE 2023</t>
  </si>
  <si>
    <t>LEIDY CAROLINA LEON RUIZ</t>
  </si>
  <si>
    <t>0457 DE 2023</t>
  </si>
  <si>
    <t>IRENE PAOLA QUIÑONEZ</t>
  </si>
  <si>
    <t>0456 DE 2023</t>
  </si>
  <si>
    <t>PRESTACIÓN DE SERVICIOS DE APOYO A LA GESTIÓN NECESARIO PARA EL FORTALECIMIENTO DE LOS PROCESOS DE LOS PROGRAMAS DE INGENIERÍA DE AMBIENTAL E INGENIERÍA DE PROCESOS DE LA FACULTAD DE CIENCIAS BÁSICAS E INGENIERÍA DE LA UNIVERSIDAD DE LOS LLANOS.</t>
  </si>
  <si>
    <t>MARIA ALEJANDRA POVEDA ROJAS</t>
  </si>
  <si>
    <t>0455 DE 2023</t>
  </si>
  <si>
    <t>PRESTACIÓN DE SERVICIOS PROFESIONAL NECESARIO PARA EL DESARROLLO DEL PROYECTO FICHA BPUNI VIAC 10 0510 2022 “DESARROLLO DEL SISTEMA DE LABORATORIOS COMO APOYO A LAS FUNCIONES MISIONALES DE LA UNIVERSIDAD DE LOS LLANOS - ACTUALIZACIÓN”.</t>
  </si>
  <si>
    <t>0454 DE 2023</t>
  </si>
  <si>
    <t>FICHA DE LABORATORIO BARCELONA</t>
  </si>
  <si>
    <t>0453 DE 2023</t>
  </si>
  <si>
    <t>ARCHIVO BARCELONA - TERMINACIÓN ANTICIPADA</t>
  </si>
  <si>
    <t>MARIA ALEJANDRA PAJOY RUIZ</t>
  </si>
  <si>
    <t>0452 DE 2023</t>
  </si>
  <si>
    <t>FICHA ACREDITACIÓN PLANEACIÓN BARCELONA</t>
  </si>
  <si>
    <t>ERIKA ALEJANDRA PERALTA SANTANA</t>
  </si>
  <si>
    <t>0451 DE 2023</t>
  </si>
  <si>
    <t>PRESTACIÓN DE SERVICIOS PROFESIONALES NECESARIO PARA EL DESARROLLO DEL PROYECTO FICHA BPUNI VIAC 06 1010 2022 “FORTALECIMIENTO DE LAS CAPACIDADES CIENTÍFICAS, TECNOLÓGICAS Y DE INNOVACIÓN PARA LA GENERACIÓN Y USO DEL CONOCIMIENTO EN LA UNIVERSIDAD DE LOS LLANOS – ACTUALIZACIÓN”</t>
  </si>
  <si>
    <t>DAGOBERTO TORRES FLOREZ</t>
  </si>
  <si>
    <t>0450 DE 2023</t>
  </si>
  <si>
    <t>FICHA DGI</t>
  </si>
  <si>
    <t>PRESTACIÓN DE SERVICIOS COMO JOVEN INVESTIGADOR EN FORMA EFICIENTE Y EFICAZ APOYANDO EL FORTALECIMIENTO DEL PROYECTO DE INVESTIGACIÓN “LA EDUCACIÓN RURAL EN EL DEPARTAMENTO DEL META. ALTERNATIVAS PEDAGÓGICAS DE LOS MAESTROS Y MAESTRAS EN EL MARCO DE LA PANDEMIA POR EL COVID 19. SEGUNDA FASE: PUERTO LÓPEZ, GRANADA, ACACIAS”, EN VIRTUD A LA CONVOCATORIA INTERNA JÓVENES INVESTIGADORES 2021 PRESENTADO POR LA FACULTAD DE CIENCIAS HUMANAS Y DE LA EDUCACIÓN, AVALADO POR EL CONSEJO INSTITUCIONAL DE INVESTIGACIONES.</t>
  </si>
  <si>
    <t>LALI VALENTINA PEDROZA AMADO</t>
  </si>
  <si>
    <t>0449 DE 2023</t>
  </si>
  <si>
    <t>PRESTACIÓN DE SERVICIOS COMO JOVEN INVESTIGADOR EN FORMA EFICIENTE Y EFICAZ APOYANDO EL FORTALECIMIENTO DEL PROYECTO DE INVESTIGACIÓN “DINÁMICAS FAMILIARES DE ESTUDIANTES DE ENFERMERÍA DE LA UNIVERSIDAD DE LOS LLANOS EN EL MARCO DE LA PANDEMIA COVID-19”, EN VIRTUD A LA CONVOCATORIA INTERNA JÓVENES INVESTIGADORES 2021 PRESENTADO POR LA FACULTAD DE CIENCIAS DE LA SALUD, AVALADO POR EL CONSEJO INSTITUCIONAL DE INVESTIGACIONES.</t>
  </si>
  <si>
    <t>MARIA JOSE CHAPARRO DUCON</t>
  </si>
  <si>
    <t>0448 DE 2023</t>
  </si>
  <si>
    <t>PRESTACIÓN DE SERVICIOS COMO JOVEN INVESTIGADOR EN FORMA EFICIENTE Y EFICAZ APOYANDO EL FORTALECIMIENTO DEL PROYECTO DE INVESTIGACIÓN “CONVENIO MARCO DE COOPERACIÓN DE CIENCIA Y TECNOLOGÍA N5226521”, EN VIRTUD A LA CONVOCATORIA INTERNA JÓVENES INVESTIGADORES 2021 PRESENTADO POR LA FACULTAD DE CIENCIAS BÁSICAS E INGENIERÍAS, AVALADO POR EL CONSEJO INSTITUCIONAL DE INVESTIGACIONES.</t>
  </si>
  <si>
    <t>GERALDINE JHAFET HUERFANO MORENO</t>
  </si>
  <si>
    <t>0447 DE 2023</t>
  </si>
  <si>
    <t>PRESTACIÓN DE SERVICIOS COMO JOVEN INVESTIGADOR EN FORMA EFICIENTE Y EFICAZ APOYANDO EL FORTALECIMIENTO DEL PROYECTO DE INVESTIGACIÓN “ESTUDIO DE LAS ACTIVIDADES CON TABLAS Y GRÁFICOS ESTADÍSTICOS EN LOS LIBROS DE TEXTOS DE EDUCACIÓN SECUNDARIA EN COLOMBIA (FASE 2)”, EN VIRTUD A LA CONVOCATORIA INTERNA JÓVENES INVESTIGADORES 2021 PRESENTADO POR LA FACULTAD DE CIENCIAS HUMANAS Y DE LA EDUCACIÓN, AVALADO POR EL CONSEJO INSTITUCIONAL DE INVESTIGACIONES.</t>
  </si>
  <si>
    <t>NICOLAS MONTEALEGRE CRUZ</t>
  </si>
  <si>
    <t>0446 DE 2023</t>
  </si>
  <si>
    <t xml:space="preserve">PRESTACIÓN DE SERVICIOS COMO AUXILIAR DE INVESTIGACIÓN APOYANDO EL FORTALECIMIENTO DEL PROYECTO DE INVESTIGACIÓN “ECOLOGÍA DE INVIERNO DE SETOPHAGA STRIATA EN COLOMBIA-FASE II”, DE LA FACULTAD DE CIENCIAS BÁSICAS E INGENIERÍA, AVALADO POR EL CONSEJO INSTITUCIONAL DE INVESTIGACIONES. </t>
  </si>
  <si>
    <t>LAURA CAMILA MARTINEZ CHICO</t>
  </si>
  <si>
    <t>0445 DE 2023</t>
  </si>
  <si>
    <t>PRESTACIÓN DE SERVICIOS DE APOYO A LA GESTIÓN NECESARIO PARA EL FORTALECIMIENTO DE LOS PROCESOS ESTRATÉGICOS Y MISIONALES DE LA OFICINA ASESORA DE PLANEACIÓN DE LA UNIVERSIDAD DE LOS LLANOS.</t>
  </si>
  <si>
    <t>DANIELA CASTRO GUZMAN</t>
  </si>
  <si>
    <t>0444 DE 2023</t>
  </si>
  <si>
    <t>PRESTACIÓN DE SERVICIOS PROFESIONALES NECESARIOS PARA EL DESARROLLO Y FORTALECIMIENTO DE LOS PROCESOS REQUERIDOS EN LOS PROCEOS MISIONALES DEL INSTITUTO DE CIENCIAS AMBIENTALES DE LA ORINOQUIA COLOMBIANA – ICAOC, DE LA UNIVERSIDAD DE LOS LLANOS.</t>
  </si>
  <si>
    <t>JUAN DAVID MAHECHA PULIDO</t>
  </si>
  <si>
    <t>0432 DE 2023</t>
  </si>
  <si>
    <t>PRESTACIÓN DE SERVICIOS DE APOYO A LA GESTIÓN NECESARIO PARA EL FORTALECIMIENTO DE LOS PROCESOS ACADÉMICOS Y ADMINISTRATIVOS DEL CENTRO DE IDIOMAS DE LA FACULTAD DE CIENCIAS HUMANAS Y DE LA EDUCACIÓN DE LA UNIVERSIDAD DE LOS LLANOS.</t>
  </si>
  <si>
    <t>ANDRES MAURICIO CHAVES BURITICA</t>
  </si>
  <si>
    <t>0431 DE 2023</t>
  </si>
  <si>
    <t>SOLANGIE ORLAS SANCHEZ</t>
  </si>
  <si>
    <t>0430 DE 2023</t>
  </si>
  <si>
    <t>FICHA BIU BARCELONA</t>
  </si>
  <si>
    <t>GERARDO ANDRES DOMINGUEZ DE LOS RIOS</t>
  </si>
  <si>
    <t>0429 DE 2023</t>
  </si>
  <si>
    <t>PRESTACION DE SERVICIOS DE APOYO A LA GESTIÓN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</si>
  <si>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PAULA VALENTINA ROJAS AVILA</t>
  </si>
  <si>
    <t>0428 DE 2023</t>
  </si>
  <si>
    <t>FICHA CENTRO CALIDAD DE AGUAS</t>
  </si>
  <si>
    <t>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</si>
  <si>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FRAYTHER HERNAN PARRADO PARRADO</t>
  </si>
  <si>
    <t>0427 DE 2023</t>
  </si>
  <si>
    <t>PRESTACIÓN DE SERVICIOS PROFESIONALES NECESARIO PARA EL FORTALECIMIENTO DE LOS PROCESOS DEL ÁREA DE SISTEMAS DE LA UNIVERSIDAD DE LOS LLANOS.</t>
  </si>
  <si>
    <t>JAVIER EDUARDO MENDOZA LIZARAZO</t>
  </si>
  <si>
    <t>0426 DE 2023</t>
  </si>
  <si>
    <t>SISTEMAS BARCELONA</t>
  </si>
  <si>
    <t>JUAN SEBASTIAN GUTIERREZ CRISTANCHO</t>
  </si>
  <si>
    <t>0425 DE 2023</t>
  </si>
  <si>
    <t>MIREYA ROJAS PINEDA</t>
  </si>
  <si>
    <t>0424 DE 2023</t>
  </si>
  <si>
    <t>PRESTACIÓN DE LOS SERVICIOS PROFESIONALES NECESARIO PARA EL DESARROLLO DEL PROYECTO FICHA BPUNI FCHE 02 1011 2022 “MEJORAMIENTO DE LA CALIDAD ACADÉMICA A TRAVÉS DE LA FORMACIÓN Y DESARROLLO DE LENGUAS EXTRANJERAS EN LA UNIVERSIDAD DE LOS LLANOS”</t>
  </si>
  <si>
    <t>IANN SANTIAGO VELEZ HUERTAS</t>
  </si>
  <si>
    <t>0423 DE 2023</t>
  </si>
  <si>
    <t>PRESTACIÓN DE SERVICIOS PROFESIONALES NECESARIO PARA EL FORTALECIMIENTO DEL PROCESO DE AUTOEVALUACIÓN EN EL PROGRAMA DE DOCTORADO EN CIENCIAS AGRARIAS, EN EL MARCO DEL ASEGURAMIENTO DE LA CALIDAD ACADÉMICA DE LA UNIVERSIDAD DE LOS LLANOS.</t>
  </si>
  <si>
    <t>KATHERINE TATIANA PEREZ CASTAÑEDA</t>
  </si>
  <si>
    <t>0417 DE 2023</t>
  </si>
  <si>
    <t>POSGRADOS FCARN BARCELONA</t>
  </si>
  <si>
    <t>PRESTACIÓN DE SERVICIOS DE APOYO A LA GESTIÓN NECESARIO PARA EL FORTALECIMIENTO DE LOS PROCESOS OPERATIVOS DE SERVICIOS GENERALES EN LA SEDE SAN ANTONIO DE LA UNIVERSIDAD DE LOS LLANOS.</t>
  </si>
  <si>
    <t>JOSE HERNANDO TORRES LADINO</t>
  </si>
  <si>
    <t>0416 DE 2023</t>
  </si>
  <si>
    <t>SERV GRALES SAN ANTONIO</t>
  </si>
  <si>
    <t>JOHN ALEJANDRO FIGUEREDO LUNA</t>
  </si>
  <si>
    <t>0415 DE 2023</t>
  </si>
  <si>
    <t>CARLOS FERNANDO MATEO OMAÑA RUIZ</t>
  </si>
  <si>
    <t>0414 DE 2023</t>
  </si>
  <si>
    <t>0413 DE 2023</t>
  </si>
  <si>
    <t>PRESTACIÓN DE SERVICIOS PROFESIONALES NECESARIO PARA EL DESARROLLO DEL PROYECTO FICHA BPUNI VIARE 02 0610 2022 “GESTIÓN DE LAS COMUNICACIONES PARA EL FORTALECIMIENTO ESTRATÉGICO DE LA IMAGEN DE LA UNIVERSIDAD DE LOS LLANOS EN LA REGIÓN DE LA ORINOQUIA COLOMBIANA”</t>
  </si>
  <si>
    <t>DIEGO ARMANDO DIAZ VILLALOBOS</t>
  </si>
  <si>
    <t>0412 DE 2023</t>
  </si>
  <si>
    <t>FICHA COMUNICACIONES BARCELONA</t>
  </si>
  <si>
    <t>PRESTACIÓN DE SERVICIOS PROFESIONALES NECESARIO PARA EL FORTALECIMIENTO DE LOS PROCESOS DEL INSTITUTO DE CIENCIAS AMBIENTALES DE LA ORINOQUIA COLOMBIANA DE LA UNIVERSIDAD DE LOS LLANOS</t>
  </si>
  <si>
    <t>PAOLA ANDREA AGUDELO LOZANO</t>
  </si>
  <si>
    <t>0411 DE 2023</t>
  </si>
  <si>
    <t>PRESTACIÓN DE SERVICIOS DE APOYO A LA GESTIÓN NECESARIO PARA EL FORTALECIMIENTO DE LOS PROCESOS DEL PROGRAMA DE CONTADURÍA PÚBLICA DE LA FACULTAD DE CIENCIAS ECONÓMICAS DE LA UNIVERSIDAD DE LOS LLANOS.</t>
  </si>
  <si>
    <t>ARELIS GARCIA MONTOYA</t>
  </si>
  <si>
    <t>0410 DE 2023</t>
  </si>
  <si>
    <t>FCE SAN ANTONIO</t>
  </si>
  <si>
    <t>PRESTACIÓN DE SERVICIOS PROFESIONALES NECESARIO PARA EL FORTALECIMIENTO DE LOS PROCESOS DEL ÁREA DE SEGURIDAD Y SALUD EN EL TRABAJO DE LA UNIVERSIDAD DE LOS LLANOS.</t>
  </si>
  <si>
    <t>JULIAN ANDRES ALCAZAR PARRADO</t>
  </si>
  <si>
    <t>0409 DE 2023</t>
  </si>
  <si>
    <t>PERSONAL SAN ANTONIO</t>
  </si>
  <si>
    <t>PRESTACIÓN DE SERVICIOS PROFESIONALES NECESARIO PARA EL FORTALECIMIENTO DE LOS DIFERENTES PROCESOS DE CALIDAD EN EL CENTRO DE IDIOMAS DE LA FACULTAD DE CIENCIAS HUMANAS Y DE LA EDUCACIÓN.</t>
  </si>
  <si>
    <t>0408 DE 2023</t>
  </si>
  <si>
    <t>PRESTACIÓN DE SERVICIOS PROFESIONALES NECESARIO PARA EL FORTALECIMIENTO DE LOS PROCESOS ADMINISTRATIVOS Y JURÍDICOS DE LA VICERRECTORÍA DE RECURSOS UNIVERSITARIOS DE LA UNIVERSIDAD DE LOS LLANOS.</t>
  </si>
  <si>
    <t>LYNDA MARIA ESPITIA FLOREZ</t>
  </si>
  <si>
    <t>0407 DE 2023</t>
  </si>
  <si>
    <t>VICERRECURSOS BARCELONA Acta de terminación a partir del 01/04/2023</t>
  </si>
  <si>
    <t>NICOLAS GUARNIZO CARBALLO</t>
  </si>
  <si>
    <t>0406 DE 2023</t>
  </si>
  <si>
    <t>FICHA PROY SOCIAL SAN ANTONIO</t>
  </si>
  <si>
    <t>ANDRES MANTILLA MELUK</t>
  </si>
  <si>
    <t>0405 DE 2023</t>
  </si>
  <si>
    <t>PRESTACIÓN DE SERVICIOS PROFESIONALES NECESARIO PARA EL DESARROLLO DEL PROYECTO FICHA BPUNI VIAC 07 0610 2022 “ESCENARIOS DE EXTENSIÓN UNIVERSITARIA PARA LA CUALIFICACIÓN ACADÉMICA Y ACCIÓN SOCIAL DE LA UNIVERSIDAD DE LOS LLANOS”</t>
  </si>
  <si>
    <t>MARISOL RIOS RINCON</t>
  </si>
  <si>
    <t>0404 DE 2023</t>
  </si>
  <si>
    <t xml:space="preserve">WILTON ORACIO CALDERON CAMACHO </t>
  </si>
  <si>
    <t>0399 DE 2023</t>
  </si>
  <si>
    <t>FICHA ACREDITACIÓN</t>
  </si>
  <si>
    <t>PRESTACIÓN DE SERVICIOS PROFESIONALES ESPECIALIZADOS NECESARIO PARA EL DESARROLLO DEL PROYECTO FICHA BPUNI SIST 02 0610 2022 “ADQUISICIÓN DE INFRAESTRUCTURA TIC PARA EL FORTALECIMIENTO DE LAS FUNCIONES MISIONALES Y ADMINISTRATIVAS DE LA UNIVERSIDAD DE LOS LLANOS”</t>
  </si>
  <si>
    <t>LUCERO TRUJILLO CASALLAS</t>
  </si>
  <si>
    <t>0398 DE 2023</t>
  </si>
  <si>
    <t>YUDY ANGELICA VARGAS GUATIVA</t>
  </si>
  <si>
    <t>0397 DE 2023</t>
  </si>
  <si>
    <t>0396 DE 2023</t>
  </si>
  <si>
    <t>0395 DE 2023</t>
  </si>
  <si>
    <t>0394 DE 2023</t>
  </si>
  <si>
    <t xml:space="preserve">DELIO MANUEL LOPEZ ARIAS </t>
  </si>
  <si>
    <t>0393 DE 2023</t>
  </si>
  <si>
    <t>0392 DE 2023</t>
  </si>
  <si>
    <t>0391 DE 2023</t>
  </si>
  <si>
    <t>ANDRES LISIMACO PRIETO GOMEZ</t>
  </si>
  <si>
    <t>0390 DE 2023</t>
  </si>
  <si>
    <t>0389 DE 2023</t>
  </si>
  <si>
    <t>0388 DE 2023</t>
  </si>
  <si>
    <t>0387 DE 2023</t>
  </si>
  <si>
    <t>0386 DE 2023</t>
  </si>
  <si>
    <t>0385 DE 2023</t>
  </si>
  <si>
    <t>PRESTACIÓN DE SERVICIOS PROFESIONALES NECESARIO PARA EL DESARROLLO DEL PROYECTO FICHA BPUNI VIAC 10 0510 2022 “DESARROLLO DEL SISTEMA DE LABORATORIOS COMO APOYO A LAS FUNCIONES MISIONALES DE LA UNIVERSIDAD DE LOS LLANOS - ACTUALIZACIÓN”</t>
  </si>
  <si>
    <t>LUIS EDUARDO VICUÑA GALVEZ</t>
  </si>
  <si>
    <t>0384 DE 2023</t>
  </si>
  <si>
    <t>EVELYN CAROLINA ALVAREZ DAZA</t>
  </si>
  <si>
    <t>0383 DE 2023</t>
  </si>
  <si>
    <t>FICHA DGI BARCELONA</t>
  </si>
  <si>
    <t xml:space="preserve">MONICA LINETH MELO MARQUEZ </t>
  </si>
  <si>
    <t>0382 DE 2023</t>
  </si>
  <si>
    <t>PRESTACIÓN DE SERVICIOS PROFESIONALES ESPECIALIZADOS NECESARIO PARA EL DESARROLLO DEL PROYECTO FICHA BPUNI VIAC 06 1010 2022 “FORTALECIMIENTO DE LAS CAPACIDADES CIENTÍFICAS, TECNOLÓGICAS Y DE INNOVACIÓN PARA LA GENERACIÓN Y USO DEL CONOCIMIENTO EN LA UNIVERSIDAD DE LOS LLANOS – ACTUALIZACIÓN”</t>
  </si>
  <si>
    <t>YENNY ELIZABETH GUTIERREZ LOPEZ</t>
  </si>
  <si>
    <t>0381 DE 2023</t>
  </si>
  <si>
    <t>MARYI MELISSA ROJAS CACERES</t>
  </si>
  <si>
    <t>0380 DE 2023</t>
  </si>
  <si>
    <t>PRESTACIÓN DE SERVICIOS DE APOYO A LA GESTIÓN NECESARIO PARA EL DESARROLLO DEL PROYECTO FICHA BPUNI VIAC 06 1010 2022 “FORTALECIMIENTO DE LAS CAPACIDADES CIENTÍFICAS, TECNOLÓGICAS Y DE INNOVACIÓN PARA LA GENERACIÓN Y USO DEL CONOCIMIENTO EN LA UNIVERSIDAD DE LOS LLANOS – ACTUALIZACIÓN”</t>
  </si>
  <si>
    <t>DIANA LUCIA VILLALOBOS CASALLAS</t>
  </si>
  <si>
    <t>0379 DE 2023</t>
  </si>
  <si>
    <t>PRESTACIÓN DE SERVICIOS PROFESIONALES NECESARIO PARA EL DESARROLLO DEL PROYECTO FICHA BPUNI VIAC 09 2610 2022 “INCLUSIÓN DE LA UNIVERSIDAD DE LOS LLANOS EN DINÁMICAS MUNDIALES A TRAVÉS DE SU RELACIONAMIENTO CON ACTORES NACIONALES E INTERNACIONALES – ACTUALIZACIÓN”</t>
  </si>
  <si>
    <t>MANUEL HERNANDO GONZALEZ BACCA</t>
  </si>
  <si>
    <t>0378 DE 2023</t>
  </si>
  <si>
    <t>FICHA INTERNACIONALIZACIÓN BARCELONA</t>
  </si>
  <si>
    <t>PRESTACIÓN DE SERVICIOS DE APOYO A LA GESTIÓN NECESARIO PARA EL DESARROLLO DEL PROYECTO FICHA BPUNI VIARE 02 0610 2022 “GESTIÓN DE LAS COMUNICACIONES PARA EL FORTALECIMIENTO ESTRATÉGICO DE LA IMAGEN DE LA UNIVERSIDAD DE LOS LLANOS EN LA REGIÓN DE LA ORINOQUIA COLOMBIANA”</t>
  </si>
  <si>
    <t>ELDER YOVANNY CORTES ESCOBAR</t>
  </si>
  <si>
    <t>0377 DE 2023</t>
  </si>
  <si>
    <t>JHONY AUGUSTO LINARES GOMEZ</t>
  </si>
  <si>
    <t>0376 DE 2023</t>
  </si>
  <si>
    <t>MARIA PAULA VANEGAS HERNANDEZ</t>
  </si>
  <si>
    <t>0375 DE 2023</t>
  </si>
  <si>
    <t>0374 DE 2023</t>
  </si>
  <si>
    <t>0373 DE 2023</t>
  </si>
  <si>
    <t>0372 DE 2023</t>
  </si>
  <si>
    <t>PRESTACIÓN DE SERVICIOS DE APOYO A LA GESTIÓN NECESARIO PARA EL FORTALECIMIENTO DE LOS PROCESOS ACADÉMICOS Y ADMINISTRATIVOS DE LOS PROGRAMAS DE POSGRADOS DE ESPECIALIZACION EN ADMINISTRACIÓN EN SALUD, EPIDEMIOLOGIA, SALUD FAMILIAR Y SEGURIDAD Y SALUD EN EL TRABAJO DE LA FACULTAD DE CIENCIAS DE LA SALUD DE LA UNIVERSIDAD DE LOS LLANOS.</t>
  </si>
  <si>
    <t xml:space="preserve">ELIZABETH ORTIZ REINOSO  </t>
  </si>
  <si>
    <t>0371 DE 2023</t>
  </si>
  <si>
    <t>POSGRADOS FCS SAN ANTONIO</t>
  </si>
  <si>
    <t>CAROLAIN YIDSNEY MELO MORALES</t>
  </si>
  <si>
    <t>0370 DE 2023</t>
  </si>
  <si>
    <t>PRESTACIÓN DE SERVICIOS PROFESIONALES NECESARIO PARA EL FORTALECIMIENTO DE LOS PROCESOS DEL CENTRO DE PROYECCIÓN SOCIAL Y CENTRO DE INVESTIGACIONES DE LA FACULTAD DE CIENCIAS HUMANAS Y DE LA EDUCACIÓN DE LA UNIVERSIDAD DE LOS LLANOS.</t>
  </si>
  <si>
    <t>LAURA MELISSA VELA PRIETO</t>
  </si>
  <si>
    <t>0369 DE 2023</t>
  </si>
  <si>
    <t>MARIELA RODRIGUEZ GUTIERREZ</t>
  </si>
  <si>
    <t>0368 DE 2023</t>
  </si>
  <si>
    <t>PRESTACIÓN DE SERVICIOS DE APOYO A LA GESTIÓN NECESARIO PARA EL FORTALECIMIENTO DE LOS PROCESOS ACADÉMICOS Y ADMINISTRATIVOS DEL PROGRAMA DE LICENCIATURA EN MATEMÁTICAS DE LA FACULTAD DE CIENCIAS HUMANAS Y DE LA EDUCACIÓN DE LA UNIVERSIDAD DE LOS LLANOS.</t>
  </si>
  <si>
    <t>CLAUDIA MILENA FORERO ECHAVARRIA</t>
  </si>
  <si>
    <t>0367 DE 2023</t>
  </si>
  <si>
    <t>PRESTACIÓN DE SERVICIOS PROFESIONALES NECESARIO PARA EL FORTALECIMIENTO DE LOS PROCESOS DE REVISIÓN DE DOCUMENTOS DE AUTOEVALUACIÓN Y REGISTRO CALIFICADO DE PROGRAMAS DE POSGRADO EN LA DIRECCIÓN GENERAL DE CURRÍCULO DE LA UNIVERSIDAD DE LOS LLANOS.</t>
  </si>
  <si>
    <t>GIOVANNY ANDRES DIAZ GIRALDO</t>
  </si>
  <si>
    <t>0366 DE 2023</t>
  </si>
  <si>
    <t>CURRÍCULO BARCELONA</t>
  </si>
  <si>
    <t>PRESTACIÓN DE SERVICIOS PROFESIONALES NECESARIO PARA EL FORTALECIMIENTO DEL PROCESO DE GESTIÓN DE INTERNACIONALIZACIÓN DE LA VICERRECTORÍA ACADÉMICA.</t>
  </si>
  <si>
    <t>PAULA ALEJANDRA MANCERA PEREZ</t>
  </si>
  <si>
    <t>0365 DE 2023</t>
  </si>
  <si>
    <t>INTERNACIONALIZACIÓN BARCELONA</t>
  </si>
  <si>
    <t>PRESTACIÓN DE SERVICIOS PROFESIONALES NECESARIO PARA EL FORTALECIMIENTO DE LOS PROCESOS EN LA DIVISIÓN DE SERVICIOS ADMINISTRATIVOS DE LA UNIVERSIDAD DE LOS LLANOS.</t>
  </si>
  <si>
    <t>AURA MARIA MOSQUERA SALAS</t>
  </si>
  <si>
    <t>0364 DE 2023</t>
  </si>
  <si>
    <t>PERSONAL BARCELONA</t>
  </si>
  <si>
    <t>PRESTACIÓN DE SERVICIOS PROFESIONALES NECESARIO PARA EL FORTALECIMIENTO DE LOS PROCESOS DEL SISTEMA INTEGRADO DE GESTIÓN DE LA OFICINA ASESORA DE PLANEACIÓN DE LA UNIVERSIDAD DE LOS LLANOS.</t>
  </si>
  <si>
    <t>OTTO ERNESTO PRIETO SUAREZ</t>
  </si>
  <si>
    <t>0363 DE 2023</t>
  </si>
  <si>
    <t>CARLOS ANDRES GARZON GUZMAN</t>
  </si>
  <si>
    <t>0362 DE 2023</t>
  </si>
  <si>
    <t>PRESTACIÓN DE SERVICIOS PROFESIONALES NECESARIO PARA EL FORTALECIMIENTO DE LOS PROCESOS DEL ÁREA DE INFRAESTRUCTURA DE LA OFICINA ASESORA DE PLANEACIÓN DE LA UNIVERSIDAD DE LOS LLANOS.</t>
  </si>
  <si>
    <t>LUIS GABRIEL SUAREZ VIDALES</t>
  </si>
  <si>
    <t>0361 DE 2023</t>
  </si>
  <si>
    <t>0360 DE 2023</t>
  </si>
  <si>
    <t>SANTIAGO RAMOS NARANJO</t>
  </si>
  <si>
    <t>0359 DE 2023</t>
  </si>
  <si>
    <t>BIBLIOTECA BARCELONA - terminación anticipada</t>
  </si>
  <si>
    <t>0358 DE 2023</t>
  </si>
  <si>
    <t>0357 DE 2023</t>
  </si>
  <si>
    <t>0356 DE 2023</t>
  </si>
  <si>
    <t>PRESTACIÓN DE SERVICIOS DE APOYO A LA GESTIÓN NECESARIO PARA EL FORTALECIMIENTO DE LOS PROCESOS DE MENSAJERÍA EXTERNA DE LA OFICINA DE CORRESPONDENCIA Y ARCHIVO DE LA UNIVERSIDAD DE LOS LLANOS.</t>
  </si>
  <si>
    <t>JIMMY ALEXANDER SUTA TORRES</t>
  </si>
  <si>
    <t>0355 DE 2023</t>
  </si>
  <si>
    <t>PRESTACIÓN DE SERVICIOS DE APOYO A LA GESTIÓN NECESARIO PARA EL DESARROLLO DEL PROYECTO FICHA BPUNI PLAN 04 0111 2022 “IMPLEMENTACIÓN DEL SISTEMA DE GESTIÓN AMBIENTAL EN LA UNIVERSIDAD DE LOS LLANOS - ACTUALIZACIÓN”</t>
  </si>
  <si>
    <t>JAME DANILO LOSADA RAMIREZ</t>
  </si>
  <si>
    <t>0339 DE 2023</t>
  </si>
  <si>
    <t>FICHA AMBIENTAL BARCELONA Acta de terminación a partir del 01/04/2023</t>
  </si>
  <si>
    <t>PRESTACIÓN DE SERVICIOS PROFESIONALES NECESARIO PARA EL DESARROLLO DEL PROYECTO FICHA BPUNI PLAN 04 0111 2022 “IMPLEMENTACIÓN DEL SISTEMA DE GESTIÓN AMBIENTAL EN LA UNIVERSIDAD DE LOS LLANOS - ACTUALIZACIÓN”</t>
  </si>
  <si>
    <t>DANIEL ALFONSO BLANCO MALAGON</t>
  </si>
  <si>
    <t>0338 DE 2023</t>
  </si>
  <si>
    <t>FICHA AMBIENTAL BARCELONA</t>
  </si>
  <si>
    <t>IVON ALEJANDRA BABATIVA PULIDO</t>
  </si>
  <si>
    <t>0337 DE 2023</t>
  </si>
  <si>
    <t>LAURA VALENTINA QUINTANA SUAREZ</t>
  </si>
  <si>
    <t>0336 DE 2023</t>
  </si>
  <si>
    <t>PRESTACIÓN DE SERVICIOS PROFESIONALES PARA EL FORTALECIMIENTO DE LOS PROCESOS ACADÉMICOS Y ADMINISTRATIVOS DE LOS PROGRAMAS DE POSGRADOS DE LA UNIVERSIDAD DE LOS LLANOS.</t>
  </si>
  <si>
    <t xml:space="preserve">EDNA  MAGALY PEREZ PERALTA </t>
  </si>
  <si>
    <t>0335 DE 2023</t>
  </si>
  <si>
    <t>COORDINACIÓN POSGRADOS BARCELONA</t>
  </si>
  <si>
    <t>PRESTACIÓN DE SERVICIOS PROFESIONALES NECESARIO PARA EL FORTALECIMIENTO DE LOS PROCESOS ACADÉMICOS Y ADMINISTRATIVOS DE LOS PROGRAMAS DE POSGRADOS PROPIOS Y EN CONVENIO DE LA UNIVERSIDAD DE LOS LLANOS.</t>
  </si>
  <si>
    <t>LIZETH KATHERINE VILLALBA RINCON</t>
  </si>
  <si>
    <t>0334 DE 2023</t>
  </si>
  <si>
    <t>COORDINACIÓN POSGRADOS SAN ANTONIO</t>
  </si>
  <si>
    <t>PRESTACIÓN DE SERVICIOS DE APOYO A LA GESTIÓN NECESARIO PARA EL FORTALECIMIENTO DE LOS PROCESOS ACADÉMICOS Y ADMINISTRATIVOS DE LOS PROGRAMAS DE POSGRADOS DE ESPECIALIZACIÓN Y MAESTRÍA EN SEGURIDAD Y SALUD EN EL TRABAJO DE LA FACULTAD DE CIENCIAS DE LA SALUD DE LA UNIVERSIDAD DE LOS LLANOS.</t>
  </si>
  <si>
    <t>0333 DE 2023</t>
  </si>
  <si>
    <t>POSGRADOS FCS SAN ANTONIO Acta de terminación a partir del 22/04/2023</t>
  </si>
  <si>
    <t>PRESTACIÓN DE SERVICIOS DE APOYO A LA GESTIÓN NECESARIO PARA EL FORTALECIMIENTO DE LOS PROCESOS ACADÉMICOS Y ADMINISTRATIVOS DE LA MAESTRÍA DE EPIDEMIOLOGÍA DE LA FACULTAD DE CIENCIAS DE LA SALUD DE LA UNIVERSIDAD DE LOS LLANOS.</t>
  </si>
  <si>
    <t>MONICA LUCRECIA MURILLO PACHECO</t>
  </si>
  <si>
    <t>0332 DE 2023</t>
  </si>
  <si>
    <t>PRESTACIÓN DE SERVICIOS DE APOYO A LA GESTIÓN NECESARIO PARA EL FORTALECIMIENTO DE LOS PROCESOS ACADÉMICOS Y ADMINISTRATIVOS EN LOS PROGRAMAS DE POSGRADOS MAESTRÍA DE ESTUDIOS CULTURALES Y MAESTRÍA EN DOCENCIA DE LA FACULTAD DE CIENCIAS HUMANAS Y DE LA EDUCACIÓN DE LA UNIVERSIDAD DE LOS LLANOS.</t>
  </si>
  <si>
    <t>NATALIA CORREDOR BONELO</t>
  </si>
  <si>
    <t>0331 DE 2023</t>
  </si>
  <si>
    <t>POSGRADOS FCHYE BARCELONA</t>
  </si>
  <si>
    <t>PRESTACIÓN DE SERVICIOS DE APOYO A LA GESTIÓN NECESARIO PARA EL FORTALECIMIENTO DE LOS PROCESOS ACADÉMICOS Y ADMINISTRATIVOS EN LOS PROGRAMAS DE POSGRADOS MAESTRÍA EN ESTUDIO DE DESARROLLO LOCAL Y ESPECIALIZACIÓN EN ACCIÓN MOTRIZ DE LA FACULTAD DE CIENCIAS HUMANAS Y DE LA EDUCACIÓN DE LA UNIVERSIDAD DE LOS LLANOS.</t>
  </si>
  <si>
    <t>OLGA JACQUELINE LIZARAZO BUITRAGO</t>
  </si>
  <si>
    <t>0330 DE 2023</t>
  </si>
  <si>
    <t xml:space="preserve">MAIRA ALEJANDRA BECERRA GRAJALES </t>
  </si>
  <si>
    <t>0329 DE 2023</t>
  </si>
  <si>
    <t>POSGRADOS FCE SAN ANTONIO Acta de terminación a partir del 01/04/2023</t>
  </si>
  <si>
    <t>DIEGO CAMILO CARREÑO ROMERO</t>
  </si>
  <si>
    <t>0327 DE 2023</t>
  </si>
  <si>
    <t>PRESTACIÓN DE SERVICIOS PROFESIONALES NECESARIO PARA EL FORTALECIMIENTO DE LOS PROCESOS ACADÉMICOS Y ADMINISTRATIVOS DE LA ESPECIALIZACIÓN Y MAESTRÍA EN GESTIÓN AMBIENTAL SOSTENIBLE, PROGRAMAS DE POSGRADOS ADSCRITO AL INSTITUTO DE CIENCIAS AMBIENTALES DE LA ORINOQUIA COLOMBIANA DE LA FACULTAD DE CIENCIAS BÁSICAS E INGENIERÍA DE LA UNIVERSIDAD DE LOS LLANOS.</t>
  </si>
  <si>
    <t>NANCY VIVIANA ROZO CHAVES</t>
  </si>
  <si>
    <t>0326 DE 2023</t>
  </si>
  <si>
    <t>POSGRADOS FCBI BARCELONA</t>
  </si>
  <si>
    <t>PRESTACIÓN DE SERVICIOS DE APOYO A LA GESTIÓN NECESARIO PARA EL FORTALECIMIENTO DE LOS PROCESOS ACADÉMICOS Y ADMINISTRATIVOS EN LOS PROGRAMAS DE POSGRADOS DE LA FACULTAD DE CIENCIAS BÁSICAS E INGENIERÍA DE LA UNIVERSIDAD DE LOS LLANOS.</t>
  </si>
  <si>
    <t xml:space="preserve">MONICA JOHANNA VARELA TORRES </t>
  </si>
  <si>
    <t>0325 DE 2023</t>
  </si>
  <si>
    <t>PRESTACIÓN DE SERVICIOS PROFESIONALES NECESARIO PARA EL FORTALECIMIENTO DE LOS PROCESOS DEL GRUPO DE AUTOEVALUACIÓN DEL PROGRAMA (GAP) PARA RENOVACIÓN DE REGISTRO CALIFICADO  Y ACREDITACIÓN DE LA MAESTRÍA EN PRODUCCIÓN TROPICAL SOSTENIBLE DE LA FACULTAD DE CIENCIAS AGROPECUARIAS Y RECURSOS NATURALES DE LA UNIVERSIDAD DE LOS LLANOS.</t>
  </si>
  <si>
    <t>KATERIN ALEXA DIAZ MOZO</t>
  </si>
  <si>
    <t>0324 DE 2023</t>
  </si>
  <si>
    <t>PRESTACIÓN DE SERVICIOS DE APOYO A LA GESTIÓN NECESARIO PARA EL FORTALECIMIENTO DE LOS PROCESOS ACADÉMICOS Y ADMINISTRATIVOS DEL PROGRAMA DE MAESTRÍA EN SISTEMAS SOSTENIBLES DE SALUD - PRODUCCIÓN ANIMAL TROPICAL DE LA FACULTAD DE CIENCIAS AGROPECUARIAS Y RECURSOS NATURALES DE LA UNIVERSIDAD DE LOS LLANOS.</t>
  </si>
  <si>
    <t>MARISOL DUQUE BUSTOS</t>
  </si>
  <si>
    <t>0323 DE 2023</t>
  </si>
  <si>
    <t>PRESTACIÓN DE SERVICIOS DE APOYO A LA GESTIÓN NECESARIO PARA EL FORTALECIMIENTO DE LOS PROCESOS ACADÉMICOS Y ADMINISTRATIVOS DE LA MAESTRÍA EN PRODUCCIÓN TROPICAL SOSTENIBLE Y ESPECIALIZACIÓN EN PRODUCCIÓN AGRÍCOLA TROPICAL SOSTENIBLE DE LA FACULTAD DE CIENCIAS AGROPECUARIAS Y RECURSOS NATURALES DE LA UNIVERSIDAD DE LOS LLANOS.</t>
  </si>
  <si>
    <t>ERIKA VANESSA RUIZ SERRATO</t>
  </si>
  <si>
    <t>0322 DE 2023</t>
  </si>
  <si>
    <t>0321 DE 2023</t>
  </si>
  <si>
    <t>LEIDY ALEJANDRA GONZALEZ SABOGAL</t>
  </si>
  <si>
    <t>0320 DE 2023</t>
  </si>
  <si>
    <t>0319 DE 2023</t>
  </si>
  <si>
    <t>0318 DE 2023</t>
  </si>
  <si>
    <t>0317 DE 2023</t>
  </si>
  <si>
    <t>0316 DE 2023</t>
  </si>
  <si>
    <t>0315 DE 2023</t>
  </si>
  <si>
    <t>0314 DE 2023</t>
  </si>
  <si>
    <t>0313 DE 2023</t>
  </si>
  <si>
    <t>0312 DE 2023</t>
  </si>
  <si>
    <t>FICHA BIU PRE GRANADA</t>
  </si>
  <si>
    <t>0311 DE 2023</t>
  </si>
  <si>
    <t>FICHA BIU PRE BARCELONA</t>
  </si>
  <si>
    <t>0310 DE 2023</t>
  </si>
  <si>
    <t>0309 DE 2023</t>
  </si>
  <si>
    <t>0308 DE 2023</t>
  </si>
  <si>
    <t>0307 DE 2023</t>
  </si>
  <si>
    <t>0306 DE 2023</t>
  </si>
  <si>
    <t>FICHA BIU CULTURA GRANADA</t>
  </si>
  <si>
    <t>0305 DE 2023</t>
  </si>
  <si>
    <t>0304 DE 2023</t>
  </si>
  <si>
    <t>FICHA BIU SOCIOECONÓMICA</t>
  </si>
  <si>
    <t>0303 DE 2023</t>
  </si>
  <si>
    <t>0302 DE 2023</t>
  </si>
  <si>
    <t>0301 DE 2023</t>
  </si>
  <si>
    <t>0300 DE 2023</t>
  </si>
  <si>
    <t>0299 DE 2023</t>
  </si>
  <si>
    <t>0298 DE 2023</t>
  </si>
  <si>
    <t>SONIA MILENA ZAMBRANO LLOVERA</t>
  </si>
  <si>
    <t>0297 DE 2023</t>
  </si>
  <si>
    <t>0296 DE 2023</t>
  </si>
  <si>
    <t>0295 DE 2023</t>
  </si>
  <si>
    <t>PRESTACIÓN DE SERVICIOS PROFESIONALES NECESARIO PARA EL DESARROLLO DE LOS DIFERENTES PROCESOS DE SISTEMAS INFORMÁTICOS EN EL PROGRAMA DE RETENCIÓN ESTUDIANTIL UNILLANISTA DEL PROYECTO FICHA BPUNI BU 02 1011 2022 “FORTALECER LAS CONDICIONES DE BIENESTAR Y PERMANENCIA DE LA COMUNIDAD UNIVERSITARIA EN LA UNIVERSIDAD DE LOS LLANOS - ACTUALIZACIÓN”</t>
  </si>
  <si>
    <t>LINA ESMERALDA NOVA AREVALO</t>
  </si>
  <si>
    <t>0294 DE 2023</t>
  </si>
  <si>
    <t>PRESTACIÓN DE SERVICIOS PROFESIONALES NECESARIO PARA EL DESARROLLO DE LOS DIFERENTES PROCESOS DE CONVIVENCIA INSTITUCIONAL E INTRAFAMILIAR DEL PROYECTO FICHA BPUNI BU 02 1011 2022 “FORTALECER LAS CONDICIONES DE BIENESTAR Y PERMANENCIA DE LA COMUNIDAD UNIVERSITARIA EN LA UNIVERSIDAD DE LOS LLANOS - ACTUALIZACIÓN”</t>
  </si>
  <si>
    <t xml:space="preserve">JOHANNA PATRICIA RODRIGUEZ TELLEZ </t>
  </si>
  <si>
    <t>0293 DE 2023</t>
  </si>
  <si>
    <t>PRESTACIÓN DE SERVICIOS PROFESIONALES NECESARIO PARA EL DESARROLLO DE LOS DIFERENTES PROCESOS DE ACREDITACIÓN DEL PROYECTO FICHA BPUNI BU 02 1011 2022 “FORTALECER LAS CONDICIONES DE BIENESTAR Y PERMANENCIA DE LA COMUNIDAD UNIVERSITARIA EN LA UNIVERSIDAD DE LOS LLANOS - ACTUALIZACIÓN”</t>
  </si>
  <si>
    <t xml:space="preserve">JUAN MAURICIO REYES ZARATE </t>
  </si>
  <si>
    <t>0292 DE 2023</t>
  </si>
  <si>
    <t>PRESTACIÓN DE SERVICIOS DE APOYO A LA GESTIÓN NECESARIO PARA EL DESARROLLO DEL PROYECTO FICHA BPUNI FCHE 02 1011 2022 “MEJORAMIENTO DE LA CALIDAD ACADÉMICA A TRAVÉS DE LA FORMACIÓN Y DESARROLLO DE LENGUAS EXTRANJERAS EN LA UNIVERSIDAD DE LOS LLANOS”</t>
  </si>
  <si>
    <t>TANIA ALEJANDRA SALAZAR HERNANDEZ</t>
  </si>
  <si>
    <t>0291 DE 2023</t>
  </si>
  <si>
    <t>FICHA CENTRO DE IDIOMAS GRAMA Acta de terminación a partir del 01/02/2023 / Embarazada</t>
  </si>
  <si>
    <t>LAURA ISABEL RAMOS MARTINEZ</t>
  </si>
  <si>
    <t>0290 DE 2023</t>
  </si>
  <si>
    <t>PILI CARMIÑA RIAÑO URBANO</t>
  </si>
  <si>
    <t>0289 DE 2023</t>
  </si>
  <si>
    <t>FELIPE ANDRES MOSQUERA MORERA</t>
  </si>
  <si>
    <t>0288 DE 2023</t>
  </si>
  <si>
    <t>LUZ AYDIBE BLANDON MARTINEZ</t>
  </si>
  <si>
    <t>0287 DE 2023</t>
  </si>
  <si>
    <t>FICHA CENTRO DE IDIOMAS GRAMA Acta de terminación a partir del 10/03/2023</t>
  </si>
  <si>
    <t xml:space="preserve">MIRTHA YANIRA CALDERON CHITIVA </t>
  </si>
  <si>
    <t>0286 DE 2023</t>
  </si>
  <si>
    <t>0285 DE 2023</t>
  </si>
  <si>
    <t>0284 DE 2023</t>
  </si>
  <si>
    <t>0283 DE 2023</t>
  </si>
  <si>
    <t>0282 DE 2023</t>
  </si>
  <si>
    <t>0281 DE 2023</t>
  </si>
  <si>
    <t>0280 DE 2023</t>
  </si>
  <si>
    <t xml:space="preserve">JORGE ISRAEL LINARES GIRALDO </t>
  </si>
  <si>
    <t>0279 DE 2023</t>
  </si>
  <si>
    <t>PRESTACIÓN DE SERVICIOS DE APOYO A LA GESTIÓN NECESARIO PARA EL FORTALECIMIENTO DE LOS PROCESOS DE INFORMACIÓN Y ATENCIÓN AL CIUDADANO EN LA UNIVERSIDAD DE LOS LLANOS - SEDE SAN ANTONIO.</t>
  </si>
  <si>
    <t>MARTHA LUCIA ORJUELA VERGARA</t>
  </si>
  <si>
    <t>0278 DE 2023</t>
  </si>
  <si>
    <t>ARCHIVO SAN ANTONIO</t>
  </si>
  <si>
    <t>PRESTACIÓN DE SERVICIOS DE APOYO A LA GESTIÓN NECESARIO PARA EL FORTALECIMIENTO DE LOS PROCESOS DE INFORMACIÓN Y ATENCIÓN AL CIUDADANO EN LA UNIVERSIDAD DE LOS LLANOS - SEDE BARCELONA.</t>
  </si>
  <si>
    <t>CAMILO ALEJANDRO HURTADO BOTERO</t>
  </si>
  <si>
    <t>0277 DE 2023</t>
  </si>
  <si>
    <t>0276 DE 2023</t>
  </si>
  <si>
    <t>PRESTACIÓN DE SERVICIOS DE APOYO A LA GESTIÓN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</si>
  <si>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ADRIANA TRUJILLO CRIOLLO</t>
  </si>
  <si>
    <t>0275 DE 2023</t>
  </si>
  <si>
    <t>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</si>
  <si>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ELIBETH VANESSA ARZUAGA BARRERA</t>
  </si>
  <si>
    <t>0274 DE 2023</t>
  </si>
  <si>
    <t>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</si>
  <si>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SANDRA MILENA HERNANDEZ HERRERA</t>
  </si>
  <si>
    <t>0273 DE 2023</t>
  </si>
  <si>
    <t>JOSE ISMAEL ROJAS PEÑA</t>
  </si>
  <si>
    <t>0272 DE 2023</t>
  </si>
  <si>
    <t>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</si>
  <si>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YIRLEY ANGELICA RINCON BLANQUICET</t>
  </si>
  <si>
    <t>0271 DE 2023</t>
  </si>
  <si>
    <t>PRESTACIÓN DE LOS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 DE LA UNIVERSIDAD DE LOS LLANOS.</t>
  </si>
  <si>
    <t>YAIR LEANDRO ZAPATA MUÑOZ</t>
  </si>
  <si>
    <t>0270 DE 2023</t>
  </si>
  <si>
    <t>JUAN DAVID AREVALO ARIAS</t>
  </si>
  <si>
    <t>0269 DE 2023</t>
  </si>
  <si>
    <t>PRESTACIÓN DE SERVICIOS PROFESIONALES NECESARIO PARA EL DESARROLLO DEL PROYECTO FICHA BPUNI No.  FCBI 02 2604 2022 "FORTALECIMIENTO DE LOS PROCESOS TÉCNICOS E INVESTIGATIVOS DEL CENTRO DE CALIDAD DE AGUAS COMO ESTRATEGIA PARA LA SOSTENIBILIDAD DE LA ACREDITACIÓN EN LA NORMA NTC ISO/IEC 17025:2017"DE LA UNIVERSIDAD DE LOS LLANOS.</t>
  </si>
  <si>
    <t>JAIRO ANDRES NOVOA BERNATE</t>
  </si>
  <si>
    <t>0268 DE 2023</t>
  </si>
  <si>
    <t>YUSLEY DANEYI PARRADO MORENO</t>
  </si>
  <si>
    <t>0267 DE 2023</t>
  </si>
  <si>
    <t>MONICA MARIA HERNANDEZ CORREA</t>
  </si>
  <si>
    <t>0266 DE 2023</t>
  </si>
  <si>
    <t>JESSICA LISETH RAMIREZ PEREZ</t>
  </si>
  <si>
    <t>0265 DE 2023</t>
  </si>
  <si>
    <t>JUAN CARLOS PEREZ RINCON</t>
  </si>
  <si>
    <t>0264 DE 2023</t>
  </si>
  <si>
    <t>BRAYAN HERRERA ROCHA</t>
  </si>
  <si>
    <t>0263 DE 2023</t>
  </si>
  <si>
    <t xml:space="preserve">CARLOS DANIEL GONZALEZ TORRES </t>
  </si>
  <si>
    <t>0262 DE 2023</t>
  </si>
  <si>
    <t>RAFAEL ANTONIO HUERTAS CASTRO</t>
  </si>
  <si>
    <t>0261 DE 2023</t>
  </si>
  <si>
    <t>BRANDON FRANCISCO LOAIZA TREJOS</t>
  </si>
  <si>
    <t>0260 DE 2023</t>
  </si>
  <si>
    <t>EDER MAURICIO HERNANDEZ MORENO</t>
  </si>
  <si>
    <t>0259 DE 2023</t>
  </si>
  <si>
    <t>JOSE LUIS PARRA CURTIDOR</t>
  </si>
  <si>
    <t>0258 DE 2023</t>
  </si>
  <si>
    <t>YAMID ANTONIO CELY BAQUERO</t>
  </si>
  <si>
    <t>0257 DE 2023</t>
  </si>
  <si>
    <t>CRISTIAN CAMILO LOZADA PARRADO</t>
  </si>
  <si>
    <t>0256 DE 2023</t>
  </si>
  <si>
    <t>PRESTACIÓN DE SERVICIOS PROFESIONALES ESPECIALIZADOS NECESARIO PARA EL DESARROLLO DEL PROYECTO FICHA BPUNI VIAC 10 0510 2022 “DESARROLLO DEL SISTEMA DE LABORATORIOS COMO APOYO A LAS FUNCIONES MISIONALES DE LA UNIVERSIDAD DE LOS LLANOS”</t>
  </si>
  <si>
    <t>EDWIN ANDRES MONROY RODRIGUEZ</t>
  </si>
  <si>
    <t>0255 DE 2023</t>
  </si>
  <si>
    <t>FICHA LABORATORIOS Acta de terminación a partir del 01/03/2023</t>
  </si>
  <si>
    <t>LINA MARIA CUELLAR GALVIS</t>
  </si>
  <si>
    <t>0254 DE 2023</t>
  </si>
  <si>
    <t xml:space="preserve">FICHA INTERNACIONALIZACIÓN BARCELONA </t>
  </si>
  <si>
    <t>ADRIANA MARIA MORA SAAVEDRA</t>
  </si>
  <si>
    <t>0253 DE 2023</t>
  </si>
  <si>
    <t>RICARDO ARANGO RESTREPO</t>
  </si>
  <si>
    <t>0252 DE 2023</t>
  </si>
  <si>
    <t>PRESTACIÓN DE SERVICIOS PROFESIONALES ESPECIALIZADOS NECESARIO PARA EL DESARROLLO DEL PROYECTO FICHA BPUNI VIAC 09 2610 2022 “INCLUSIÓN DE LA UNIVERSIDAD DE LOS LLANOS EN DINÁMICAS MUNDIALES A TRAVÉS DE SU RELACIONAMIENTO CON ACTORES NACIONALES E INTERNACIONALES – ACTUALIZACIÓN”</t>
  </si>
  <si>
    <t>MARIA CLAUDIA CASASFRANCO MEDELLIN</t>
  </si>
  <si>
    <t>0251 DE 2023</t>
  </si>
  <si>
    <t>FICHA INTERNACIONALIZACIÓN BARCELONA Reconocimiento y pago de gastos de desplazamiento y manutención</t>
  </si>
  <si>
    <t>LILIANA CAROLINA MORA SOLER</t>
  </si>
  <si>
    <t>0250 DE 2023</t>
  </si>
  <si>
    <t>SEBASTIAN GUZMAN RAVE</t>
  </si>
  <si>
    <t>0249 DE 2023</t>
  </si>
  <si>
    <t>ANDRES DAVID NOVOA PULIDO</t>
  </si>
  <si>
    <t>0248 DE 2023</t>
  </si>
  <si>
    <t>JORGE ALBERTO FERNANDEZ GUTIERREZ</t>
  </si>
  <si>
    <t>0247 DE 2023</t>
  </si>
  <si>
    <t>ZUE TATIANA CASTRO VELEZ</t>
  </si>
  <si>
    <t>0246 DE 2023</t>
  </si>
  <si>
    <t>DUMAR ALCIDES PARRA FANDIÑO</t>
  </si>
  <si>
    <t>0245 DE 2023</t>
  </si>
  <si>
    <t>ALEX EDUARDO GUZMAN ALVARADO</t>
  </si>
  <si>
    <t>0244 DE 2023</t>
  </si>
  <si>
    <t>PRESTACIÓN DE SERVICIOS DE APOYO A LA GESTIÓN NECESARIO PARA EL DESARROLLO DEL PROYECTO FICHA BPUNI VIAC 07 0610 2022 “ESCENARIOS DE EXTENSIÓN UNIVERSITARIA PARA LA CUALIFICACIÓN ACADÉMICA Y ACCIÓN SOCIAL DE LA UNIVERSIDAD DE LOS LLANOS”</t>
  </si>
  <si>
    <t>JUAN CARLOS BELTRAN RUBIO</t>
  </si>
  <si>
    <t>0243 DE 2023</t>
  </si>
  <si>
    <t>MONICA VIVIANA OVIEDO RODRIGUEZ</t>
  </si>
  <si>
    <t>0242 DE 2023</t>
  </si>
  <si>
    <t>EDILBERTO VELANDIA</t>
  </si>
  <si>
    <t>0241 DE 2023</t>
  </si>
  <si>
    <t>ANA MARIA LOMBANA GRACIA</t>
  </si>
  <si>
    <t>0240 DE 2023</t>
  </si>
  <si>
    <t>MARIO ALEXANDER CALDERON COLLAZOS</t>
  </si>
  <si>
    <t>0239 DE 2023</t>
  </si>
  <si>
    <t>PRESTACIÓN DE SERVICIOS PROFESIONALES ESPECIALIZADOS NECESARIO PARA EL DESARROLLO DEL PROYECTO FICHA BPUNI VIAC 07 0610 2022 “ESCENARIOS DE EXTENSIÓN UNIVERSITARIA PARA LA CUALIFICACIÓN ACADÉMICA Y ACCIÓN SOCIAL DE LA UNIVERSIDAD DE LOS LLANOS”</t>
  </si>
  <si>
    <t>MAIRA ZILENA TUNJANO VELASQUEZ</t>
  </si>
  <si>
    <t>0238 DE 2023</t>
  </si>
  <si>
    <t>BETCY ORIANA MARTINEZ SANDOVAL</t>
  </si>
  <si>
    <t>0237 DE 2023</t>
  </si>
  <si>
    <t>NIDIA LISSET CLAVIJO PINEDA</t>
  </si>
  <si>
    <t>0236 DE 2023</t>
  </si>
  <si>
    <t xml:space="preserve">JEIMY STEFPANIE LAVERDE PABON </t>
  </si>
  <si>
    <t>0235 DE 2023</t>
  </si>
  <si>
    <t>PRESTACIÓN DE SERVICIOS PROFESIONALES ESPECIALIZADOS NECESARIO PARA EL DESARROLLO DEL PROYECTO FICHA BPUNI PLAN 04 0111 2022 “IMPLEMENTACIÓN DEL SISTEMA DE GESTIÓN AMBIENTAL EN LA UNIVERSIDAD DE LOS LLANOS”</t>
  </si>
  <si>
    <t>LAURA XIMENA PALMA ARISMENDY</t>
  </si>
  <si>
    <t>0234 DE 2023</t>
  </si>
  <si>
    <t>VICTOR MAURICIO MALDONADO OSORIO</t>
  </si>
  <si>
    <t>0233 DE 2023</t>
  </si>
  <si>
    <t>PABLO ALEXANDER MELO SARAY</t>
  </si>
  <si>
    <t>0232 DE 2023</t>
  </si>
  <si>
    <t>MASSIEL ALEJANDRA ROJAS TORRES</t>
  </si>
  <si>
    <t>0231 DE 2023</t>
  </si>
  <si>
    <t>LUIS AUGUSTO GARZON CASTAÑEDA</t>
  </si>
  <si>
    <t>0230 DE 2023</t>
  </si>
  <si>
    <t>DIANA CAROLINA CASTELLANOS GOMEZ</t>
  </si>
  <si>
    <t>0229 DE 2023</t>
  </si>
  <si>
    <t>0228 DE 2023</t>
  </si>
  <si>
    <t>FICHA ACREDITACIÓN BARCELONA Acta de terminación a partir del 24/04/2023</t>
  </si>
  <si>
    <t xml:space="preserve">NATALIA DEL PILAR  LEON ROLDAN </t>
  </si>
  <si>
    <t>0227 DE 2023</t>
  </si>
  <si>
    <t>GLADYS GUERRERO MALDONADO</t>
  </si>
  <si>
    <t>0226 DE 2023</t>
  </si>
  <si>
    <t>LUCILA VARGAS MALAVER</t>
  </si>
  <si>
    <t>0225 DE 2023</t>
  </si>
  <si>
    <t>0224 DE 2023</t>
  </si>
  <si>
    <t>0223 DE 2023</t>
  </si>
  <si>
    <t>0222 DE 2023</t>
  </si>
  <si>
    <t>PRESTACIÓN DE SERVICIOS DE APOYO A LA GESTIÓN NECESARIO PARA EL FORTALECIMIENTO DE LOS PROCESOS EN LAS ESCUELAS ADSCRITAS DE LA FACULTAD DE CIENCIAS DE LA SALUD DE LA UNIVERSIDAD DE LOS LLANOS.</t>
  </si>
  <si>
    <t>MONICA ANDREA PATARROYO PEREZ</t>
  </si>
  <si>
    <t>0221 DE 2023</t>
  </si>
  <si>
    <t>PRESTACIÓN DE SERVICIOS DE APOYO A LA GESTIÓN NECESARIO PARA EL FORTALECIMIENTO DE LOS PROCESOS DEL PROGRAMA DE FISIOTERAPIA DE LA FACULTAD DE CIENCIAS DE LA SALUD DE LA UNIVERSIDAD DE LOS LLANOS.</t>
  </si>
  <si>
    <t>JULIET GIVANNA GUTIERREZ RAMOS</t>
  </si>
  <si>
    <t>0220 DE 2023</t>
  </si>
  <si>
    <t>PRESTACIÓN DE SERVICIOS PROFESIONALES NECESARIO PARA EL FORTALECIMIENTO DE LOS PROCESOS ADMINISTRATIVOS DE LA FACULTAD DE CIENCIAS DE LA SALUD DE LA UNIVERSIDAD DE LOS LLANOS.</t>
  </si>
  <si>
    <t xml:space="preserve">MAURICIO CAICEDO SALGUERO </t>
  </si>
  <si>
    <t>0219 DE 2023</t>
  </si>
  <si>
    <t>PRESTACIÓN DE SERVICIOS DE APOYO A LA GESTIÓN NECESARIO PARA EL FORTALECIMIENTO DE LOS PROCESOS ACADÉMICOS Y ADMINISTRATIVOS DEL PROGRAMA DE TECNOLOGÍA EN REGENCIA DE FARMACIA DE LA FACULTAD DE CIENCIAS DE LA SALUD DE LA UNIVERSIDAD DE LOS LLANOS.</t>
  </si>
  <si>
    <t>MARLY JAICETH CORTES LARA</t>
  </si>
  <si>
    <t>0218 DE 2023</t>
  </si>
  <si>
    <t>0217 DE 2023</t>
  </si>
  <si>
    <t>PRESTACIÓN DE SERVICIOS DE APOYO A LA GESTIÓN NECESARIO PARA EL FORTALECIMIENTO DE LOS PROCESOS ACADÉMICOS Y ADMINISTRATIVOS DEL PROGRAMA DE LICENCIATURA EN EDUCACIÓN FÍSICA Y DEPORTE DE LA FACULTAD DE CIENCIAS HUMANAS Y DE LA EDUCACIÓN DE LA UNIVERSIDAD DE LOS LLANOS.</t>
  </si>
  <si>
    <t xml:space="preserve">ANA CECILIA RODRIGUEZ CRUZ </t>
  </si>
  <si>
    <t>0216 DE 2023</t>
  </si>
  <si>
    <t>PRESTACIÓN DE SERVICIOS DE APOYO A LA GESTIÓN NECESARIO PARA EL FORTALECIMIENTO DE LOS PROCESOS ACADÉMICOS Y ADMINISTRATIVOS DEL PROGRAMA DE LICENCIATURA EN PEDAGOGÍA INFANTIL Y LICENCIATURA EN EDUCACIÓN INFANTIL DE LA FACULTAD DE CIENCIAS HUMANAS Y DE LA EDUCACIÓN DE LA UNIVERSIDAD DE LOS LLANOS.</t>
  </si>
  <si>
    <t>JENNY PATRICIA GONZALEZ LEIVA</t>
  </si>
  <si>
    <t>0215 DE 2023</t>
  </si>
  <si>
    <t>PRESTACIÓN DE SERVICIOS DE APOYO A LA GESTIÓN NECESARIO PARA EL FORTALECIMIENTO DE LOS PROCESOS ACADÉMICOS Y ADMINISTRATIVOS EN LA ESCUELA DE HUMANIDADES DE LA FACULTAD DE CIENCIAS HUMANAS Y DE LA EDUCACIÓN DE LA UNIVERSIDAD DE LOS LLANOS.</t>
  </si>
  <si>
    <t>PAOLA MERCEDES GARZON ROZO</t>
  </si>
  <si>
    <t>0214 DE 2023</t>
  </si>
  <si>
    <t>PRESTACIÓN DE SERVICIOS DE APOYO A LA GESTIÓN NECESARIO PARA EL FORTALECIMIENTO DE LOS PROCESOS ACADÉMICOS Y ADMINISTRATIVOS EN LA SECRETARÍA ACADÉMICA DE LA FACULTAD DE CIENCIAS HUMANAS Y DE LA EDUCACIÓN DE LA UNIVERSIDAD DE LOS LLANOS.</t>
  </si>
  <si>
    <t xml:space="preserve">MERCEDES NAYIBE HERNANDEZ CORREAL </t>
  </si>
  <si>
    <t>0213 DE 2023</t>
  </si>
  <si>
    <t>PRESTACIÓN DE SERVICIOS DE APOYO A LA GESTIÓN NECESARIO PARA EL FORTALECIMIENTO DE LOS PROCESOS ACADÉMICOS Y ADMINISTRATIVOS EN LA ESCUELA DE PEDAGOGÍA Y BELLAS ARTES DE LA FACULTAD DE CIENCIAS HUMANAS Y DE LA EDUCACIÓN DE LA UNIVERSIDAD DE LOS LLANOS.</t>
  </si>
  <si>
    <t>SANDRA MILENA BOLIVAR RUBIO</t>
  </si>
  <si>
    <t>0212 DE 2023</t>
  </si>
  <si>
    <t>PRESTACIÓN DE SERVICIOS PROFESIONALES NECESARIO PARA EL FORTALECIMIENTO DE LOS PROCESOS MISIONALES DEL CENTRO DE PROYECCIÓN SOCIAL, CENTRO DE CONSULTORIO EMPRESARIAL Y UNIDAD DE EMPRENDIMIENTO DE LA FACULTAD DE CIENCIAS ECONÓMICAS DE LA UNIVERSIDAD DE LOS LLANOS.</t>
  </si>
  <si>
    <t>ERIKA TATIANA RENTERIA CRUZ</t>
  </si>
  <si>
    <t>0211 DE 2023</t>
  </si>
  <si>
    <t>PRESTACIÓN DE SERVICIOS PROFESIONALES NECESARIO PARA EL FORTALECIMIENTO DE LOS DIFERENTES PROCESOS MISIONALES DEL CENTRO DE INVESTIGACIONES Y EL CENTRO DE ESTUDIOS SOCIOECONÓMICOS DE LA FACULTAD DE CIENCIAS ECONÓMICAS.</t>
  </si>
  <si>
    <t>MARIA VICTORIA MARIÑO DAVID</t>
  </si>
  <si>
    <t>0210 DE 2023</t>
  </si>
  <si>
    <t>PRESTACIÓN DE SERVICIOS DE APOYO A LA GESTIÓN NECESARIO PARA EL FORTALECIMIENTO DE LOS PROCESOS EN LA DECANATURA DE LA FACULTAD DE CIENCIAS ECONÓMICAS DE LA UNIVERSIDAD DE LOS LLANOS.</t>
  </si>
  <si>
    <t xml:space="preserve">JUAN DIEGO FRANCO BUITRAGO </t>
  </si>
  <si>
    <t>0209 DE 2023</t>
  </si>
  <si>
    <t>PRESTACIÓN DE SERVICIOS DE APOYO A LA GESTIÓN NECESARIO PARA EL FORTALECIMIENTO DE LOS PROCESOS DEL PROGRAMA DE MERCADEO DE LA FACULTAD DE CIENCIAS ECONÓMICAS DE LA UNIVERSIDAD DE LOS LLANOS.</t>
  </si>
  <si>
    <t>MARICELA GARCIA CASTAÑO</t>
  </si>
  <si>
    <t>0208 DE 2023</t>
  </si>
  <si>
    <t>PRESTACIÓN DE SERVICIOS DE APOYO A LA GESTIÓN NECESARIO PARA EL FORTALECIMIENTO DE LOS PROCESOS DEL PROGRAMA DE ADMINISTRACIÓN DE EMPRESAS DE LA FACULTAD DE CIENCIAS ECONÓMICAS DE LA UNIVERSIDAD DE LOS LLANOS.</t>
  </si>
  <si>
    <t>HUBER MARCEL ARANGO LOPEZ</t>
  </si>
  <si>
    <t>0207 DE 2023</t>
  </si>
  <si>
    <t>PRESTACIÓN DE SERVICIOS DE APOYO A LA GESTIÓN NECESARIO PARA EL FORTALECIMIENTO DE LOS PROCESOS EN LA SECRETARÍA ACADÉMICA DE LA FACULTAD DE CIENCIAS ECONÓMICAS DE LA UNIVERSIDAD DE LOS LLANOS.</t>
  </si>
  <si>
    <t>MONICA PAOLA AGUIRRE RODRIGUEZ</t>
  </si>
  <si>
    <t>0206 DE 2023</t>
  </si>
  <si>
    <t>PRESTACIÓN DE SERVICIOS DE APOYO A LA GESTIÓN NECESARIO PARA EL FORTALECIMIENTO DE LOS PROCESOS EN LA ESCUELA DE ECONOMÍA DE LA FACULTAD DE CIENCIAS ECONÓMICAS DE LA UNIVERSIDAD DE LOS LLANOS.</t>
  </si>
  <si>
    <t>LINA MARIA MORALES GAVANZO</t>
  </si>
  <si>
    <t>0205 DE 2023</t>
  </si>
  <si>
    <t>PRESTACIÓN DE SERVICIOS DE APOYO A LA GESTIÓN NECESARIO PARA EL FORTALECIMIENTO DE LOS PROCESOS EN LA ESCUELA DE ADMINISTRACIÓN Y NEGOCIOS DE LA FACULTAD DE CIENCIAS ECONÓMICAS DE LA UNIVERSIDAD DE LOS LLANOS.</t>
  </si>
  <si>
    <t>SURIAN SURILLY CASTRO JARAMILLO</t>
  </si>
  <si>
    <t>0204 DE 2023</t>
  </si>
  <si>
    <t>PRESTACIÓN DE SERVICIOS DE APOYO A LA GESTIÓN NECESARIO PARA EL FORTALECIMIENTO DE LOS PROCESOS DEL PROGRAMA DE ECONOMÍA DE LA FACULTAD DE CIENCIAS ECONÓMICAS DE LA UNIVERSIDAD DE LOS LLANOS.</t>
  </si>
  <si>
    <t>YAMILE EXADIS ROJAS BULLA</t>
  </si>
  <si>
    <t>0203 DE 2023</t>
  </si>
  <si>
    <t>AHYDE SORAYA VALIENTE ROJAS</t>
  </si>
  <si>
    <t>0202 DE 2023</t>
  </si>
  <si>
    <t>0201 DE 2023</t>
  </si>
  <si>
    <t>FCBI BARCELONA Embarazada</t>
  </si>
  <si>
    <t>KAREN YELITZA CRUZ PARRADO</t>
  </si>
  <si>
    <t>0200 DE 2023</t>
  </si>
  <si>
    <t>0199 DE 2023</t>
  </si>
  <si>
    <t>0198 DE 2023</t>
  </si>
  <si>
    <t>DEYLI FAYNORY SUTA CHISICA</t>
  </si>
  <si>
    <t>0197 DE 2023</t>
  </si>
  <si>
    <t>0196 DE 2023</t>
  </si>
  <si>
    <t>0195 DE 2023</t>
  </si>
  <si>
    <t>0194 DE 2023</t>
  </si>
  <si>
    <t>0193 DE 2023</t>
  </si>
  <si>
    <t>0192 DE 2023</t>
  </si>
  <si>
    <t>0191 DE 2023</t>
  </si>
  <si>
    <t>0190 DE 2023</t>
  </si>
  <si>
    <t>0189 DE 2023</t>
  </si>
  <si>
    <t>0188 DE 2023</t>
  </si>
  <si>
    <t>0187 DE 2023</t>
  </si>
  <si>
    <t>PRESTACIÓN DE SERVICIOS DE APOYO A LA GESTIÓN NECESARIO PARA EL FORTALECIMIENTO DE LOS PROCESOS DEL PROGRAMA DE INGENIERÍA ELECTRÓNICA DE LA FACULTAD DE CIENCIAS BÁSICAS E INGENIERÍA DE LA UNIVERSIDAD DE LOS LLANOS.</t>
  </si>
  <si>
    <t>YULY JANETH ALVARADO RINCON</t>
  </si>
  <si>
    <t>0186 DE 2023</t>
  </si>
  <si>
    <t>PRESTACIÓN DE SERVICIOS DE APOYO A LA GESTIÓN NECESARIO PARA EL FORTALECIMIENTO DE LOS PROCESOS DEL DEPARTAMENTO DE MATEMÁTICAS Y FÍSICA Y DEPARTAMENTO DE BIOLOGÍA Y QUÍMICA DE LA FACULTAD DE CIENCIAS BÁSICAS E INGENIERÍA DE LA UNIVERSIDAD DE LOS LLANOS.</t>
  </si>
  <si>
    <t xml:space="preserve">MARIA ALEJANDRA VELOZA BARRETO </t>
  </si>
  <si>
    <t>0185 DE 2023</t>
  </si>
  <si>
    <t>PRESTACIÓN DE SERVICIOS DE APOYO A LA GESTIÓN NECESARIO PARA EL FORTALECIMIENTO DE LOS PROCESOS DEL PROGRAMA DE BIOLOGÍA DE LA FACULTAD DE CIENCIAS BÁSICAS E INGENIERÍA DE LA UNIVERSIDAD DE LOS LLANOS.</t>
  </si>
  <si>
    <t>CLAUDIA VIVIANA BUITRAGO GUTIERREZ</t>
  </si>
  <si>
    <t>0184 DE 2023</t>
  </si>
  <si>
    <t>PRESTACIÓN DE SERVICIOS DE APOYO A LA GESTIÓN NECESARIO PARA EL FORTALECIMIENTO DE LOS PROCESOS DEL PROGRAMA DE INGENIERÍA DE SISTEMAS DE LA FACULTAD DE CIENCIAS BÁSICAS E INGENIERÍA DE LA UNIVERSIDAD DE LOS LLANOS.</t>
  </si>
  <si>
    <t xml:space="preserve">DERLY YADIR HERRERA URREGO </t>
  </si>
  <si>
    <t>0183 DE 2023</t>
  </si>
  <si>
    <t>PRESTACIÓN DE SERVICIOS PROFESIONALES NECESARIO PARA EL FORTALECIMIENTO DE LOS PROCESOS ADMINISTRATIVOS DE LA FACULTAD DE CIENCIAS BÁSICAS E INGENIERÍA DE LA UNIVERSIDAD DE LOS LLANOS.</t>
  </si>
  <si>
    <t>KELLY ANGELICA SANCHEZ ORTIZ</t>
  </si>
  <si>
    <t>0182 DE 2023</t>
  </si>
  <si>
    <t>PRESTACIÓN DE SERVICIOS PROFESIONALES NECESARIO PARA EL FORTALECIMIENTO DE LOS PROCESOS EN EL CENTRO TIC PARA LA INGENIERÍA DE LA FACULTAD DE CIENCIAS BÁSICAS E INGENIERÍA DE LA UNIVERSIDAD DE LOS LLANOS.</t>
  </si>
  <si>
    <t>SANTIAGO GONZALEZ CESPEDES</t>
  </si>
  <si>
    <t>0181 DE 2023</t>
  </si>
  <si>
    <t>PRESTACIÓN DE SERVICIOS PROFESIONALES NECESARIO PARA EL FORTALECIMIENTO DE LOS PROCESOS DEL CENTRO DE PROYECCIÓN SOCIAL Y CENTRO DE INVESTIGACIONES DE LA FACULTAD DE CIENCIAS BÁSICAS E INGENIERÍA DE LA UNIVERSIDAD DE LOS LLANOS.</t>
  </si>
  <si>
    <t>LADY YALILE VALDES HERRERA</t>
  </si>
  <si>
    <t>0180 DE 2023</t>
  </si>
  <si>
    <t>PRESTACIÓN DE SERVICIOS DE APOYO A LA GESTIÓN NECESARIO PARA EL FORTALECIMIENTO DE LOS PROCESOS DE LA ESCUELA DE INGENIERÍA DE LA FACULTAD DE CIENCIAS BÁSICAS E INGENIERÍA DE LA UNIVERSIDAD DE LOS LLANOS.</t>
  </si>
  <si>
    <t>CINDY SOFIA LINARES ROA</t>
  </si>
  <si>
    <t>0179 DE 2023</t>
  </si>
  <si>
    <t>PRESTACIÓN DE SERVICIOS DE APOYO A LA GESTIÓN NECESARIO PARA EL FORTALECIMIENTO DE LOS PROCESOS EN EL DEPARTAMENTO DE PRODUCCIÓN ANIMAL DE LA FACULTAD DE CIENCIAS AGROPECUARIAS Y RECURSOS NATURALES DE LA UNIVERSIDAD DE LOS LLANOS.</t>
  </si>
  <si>
    <t>DERLY LULIET AGUDELO BOBADILLA</t>
  </si>
  <si>
    <t>0178 DE 2023</t>
  </si>
  <si>
    <t>PRESTACIÓN DE SERVICIOS DE APOYO A LA GESTIÓN NECESARIO PARA EL FORTALECIMIENTO DE LOS PROCESOS EN LA ESCUELA DE CIENCIAS ANIMALES DE LA FACULTAD DE CIENCIAS AGROPECUARIAS Y RECURSOS NATURALES DE LA UNIVERSIDAD DE LOS LLANOS.</t>
  </si>
  <si>
    <t>MARTHA LILIANA PUENTES MARTIN</t>
  </si>
  <si>
    <t>0177 DE 2023</t>
  </si>
  <si>
    <t>PRESTACIÓN DE SERVICIOS DE APOYO A LA GESTIÓN NECESARIO PARA EL FORTALECIMIENTO DE LOS PROCESOS EN EL PROGRAMA DE INGENIERÍA AGRONÓMICA DE LA FACULTAD DE CIENCIAS AGROPECUARIAS Y RECURSOS NATURALES DE LA UNIVERSIDAD DE LOS LLANOS.</t>
  </si>
  <si>
    <t xml:space="preserve">MONICA TATIANA RIOBUENO BERNAL </t>
  </si>
  <si>
    <t>0176 DE 2023</t>
  </si>
  <si>
    <t>PRESTACIÓN DE SERVICIOS DE APOYO A LA GESTIÓN NECESARIO PARA EL FORTALECIMIENTO DE LOS PROCESOS DEL PROGRAMA DE INGENIERÍA AGROINDUSTRIAL DE LA FACULTAD DE CIENCIAS AGROPECUARIAS Y RECURSOS NATURALES DE LA UNIVERSIDAD DE LOS LLANOS.</t>
  </si>
  <si>
    <t>SANDRA PATRICIA GARCIA</t>
  </si>
  <si>
    <t>0175 DE 2023</t>
  </si>
  <si>
    <t>0174 DE 2023</t>
  </si>
  <si>
    <t>PRESTACIÓN DE SERVICIOS DE APOYO A LA GESTIÓN NECESARIO PARA EL FORTALECIMIENTO DE LOS PROCESOS DEL LABORATORIO DE TOXICOLOGÍA DE LA FACULTAD DE CIENCIAS AGROPECUARIAS Y RECURSOS NATURALES DE LA UNIVERSIDAD DE LOS LLANOS.</t>
  </si>
  <si>
    <t>0173 DE 2023</t>
  </si>
  <si>
    <t>0172 DE 2023</t>
  </si>
  <si>
    <t>0171 DE 2023</t>
  </si>
  <si>
    <t>0170 DE 2023</t>
  </si>
  <si>
    <t>0169 DE 2023</t>
  </si>
  <si>
    <t>0168 DE 2023</t>
  </si>
  <si>
    <t>0167 DE 2023</t>
  </si>
  <si>
    <t>PRESTACIÓN DE SERVICIOS DE APOYO A LA GESTIÓN NECESARIO PARA EL FORTALECIMIENTO DE LOS PROCESOS EN EL LABORATORIO DE MICROBIOLOGÍA ANIMAL DE LA FACULTAD DE CIENCIAS AGROPECUARIAS Y RECURSOS NATURALES DE LA UNIVERSIDAD DE LOS LLANOS.</t>
  </si>
  <si>
    <t>CATALINA PEREZ GARCIA</t>
  </si>
  <si>
    <t>0166 DE 2023</t>
  </si>
  <si>
    <t>JOSE ERNESTO MATEUS CESPEDES</t>
  </si>
  <si>
    <t>0165 DE 2023</t>
  </si>
  <si>
    <t>0164 DE 2023</t>
  </si>
  <si>
    <t>0163 DE 2023</t>
  </si>
  <si>
    <t>0162 DE 2023</t>
  </si>
  <si>
    <t>0161 DE 2023</t>
  </si>
  <si>
    <t>0160 DE 2023</t>
  </si>
  <si>
    <t>0159 DE 2023</t>
  </si>
  <si>
    <t>0158 DE 2023</t>
  </si>
  <si>
    <t>PRESTACIÓN DE SERVICIOS DE APOYO A LA GESTIÓN NECESARIO PARA EL FORTALECIMIENTO DE LOS PROCESOS DEL PROGRAMA DE MEDICINA VETERINARIA Y ZOOTECNIA DE LA FACULTAD DE CIENCIAS AGROPECUARIAS Y RECURSOS NATURALES DE LA UNIVERSIDAD DE LOS LLANOS.</t>
  </si>
  <si>
    <t xml:space="preserve">RUBY TATIANA DIAZ MARTINEZ </t>
  </si>
  <si>
    <t>0157 DE 2023</t>
  </si>
  <si>
    <t>PRESTACIÓN DE SERVICIOS PROFESIONALES NECESARIO PARA EL FORTALECIMIENTO DE LOS PROCESOS DEL PROGRAMA DOCTORADO EN CIENCIAS AGRARIAS DE LA FACULTAD DE CIENCIAS AGROPECUARIAS Y RECURSOS NATURALES DE LA UNIVERSIDAD DE LOS LLANOS.</t>
  </si>
  <si>
    <t xml:space="preserve">ELIANA ANDREA LOPEZ ORDOÑEZ </t>
  </si>
  <si>
    <t>0156 DE 2023</t>
  </si>
  <si>
    <t>PRESTACIÓN DE SERVICIOS DE APOYO A LA GESTIÓN NECESARIO PARA EL FORTALECIMIENTO DE LOS PROCESOS ADMINISTRATIVOS EN EL LABORATORIO DE SUELOS DE LA FACULTAD DE CIENCIAS AGROPECUARIAS Y RECURSOS NATURALES DE LA UNIVERSIDAD DE LOS LLANOS.</t>
  </si>
  <si>
    <t>ROSA NHORALBA RAMOS FUENTES</t>
  </si>
  <si>
    <t>0155 DE 2023</t>
  </si>
  <si>
    <t>PRESTACIÓN DE SERVICIOS DE APOYO A LA GESTIÓN NECESARIO PARA EL FORTALECIMIENTO DE LOS PROCESOS EN EL LABORATORIO DE SUELOS DE LA FACULTAD DE CIENCIAS AGROPECUARIAS Y RECURSOS NATURALES DE LA UNIVERSIDAD DE LOS LLANOS.</t>
  </si>
  <si>
    <t xml:space="preserve">MARTHA LUCIA CASTRO PEREZ </t>
  </si>
  <si>
    <t>0154 DE 2023</t>
  </si>
  <si>
    <t>PRESTACIÓN DE SERVICIOS PROFESIONALES NECESARIO PARA EL FORTALECIMIENTO DE LOS PROCESOS EN LA ESTACIÓN PISCÍCOLA Y LABORATORIOS DEL INSTITUTO DE ACUICULTURA DE LA FACULTAD DE CIENCIAS AGROPECUARIAS Y RECURSOS NATURALES DE LA UNIVERSIDAD DE LOS LLANOS.</t>
  </si>
  <si>
    <t>MITSUAKI UENO FUKURA</t>
  </si>
  <si>
    <t>0153 DE 2023</t>
  </si>
  <si>
    <t>CAMILO ANDRES DIAZ ARIAS</t>
  </si>
  <si>
    <t>0152 DE 2023</t>
  </si>
  <si>
    <t>FCARN BARCELONA Acta de terminación a partir del 18/03/2023</t>
  </si>
  <si>
    <t>PRESTACIÓN DE SERVICIOS PROFESIONALES NECESARIO PARA EL FORTALECIMIENTO DE LOS PROCESOS EN LA UNIDAD DE APOYO E INVESTIGACIÓN DE LOS SISTEMAS DE PRODUCCIÓN AGROPECUARIA Y DE LAS UNIDADES RURALES DE LA FACULTAD DE CIENCIAS AGROPECUARIAS Y RECURSOS NATURALES DE LA UNIVERSIDAD DE LOS LLANOS.</t>
  </si>
  <si>
    <t>LEDA VANESSA BAYONA VARON</t>
  </si>
  <si>
    <t>0151 DE 2023</t>
  </si>
  <si>
    <t>PRESTACIÓN DE SERVICIOS DE APOYO A LA GESTIÓN NECESARIO PARA EL FORTALECIMIENTO DE LOS PROCESOS EN LA UNIDAD DE APOYO E INVESTIGACIÓN DE LOS SISTEMAS DE PRODUCCIÓN AGROPECUARIA Y DE LAS UNIDADES RURALES DE LA FACULTAD DE CIENCIAS AGROPECUARIAS Y RECURSOS NATURALES DE LA UNIVERSIDAD DE LOS LLANOS.</t>
  </si>
  <si>
    <t>REYES ANDRES VEGA BELTRAN</t>
  </si>
  <si>
    <t>0150 DE 2023</t>
  </si>
  <si>
    <t>PRESTACIÓN DE SERVICIOS PROFESIONALES NECESARIO PARA EL FORTALECIMIENTO DE LOS PROCESOS ADMINISTRATIVOS QUE SE DESARROLLAN EN LA FACULTAD DE CIENCIAS AGROPECUARIAS Y RECURSOS NATURALES DE LA UNIVERSIDAD DE LOS LLANOS.</t>
  </si>
  <si>
    <t>ELVIA CECILIA GARZON</t>
  </si>
  <si>
    <t>0149 DE 2023</t>
  </si>
  <si>
    <t>0148 DE 2023</t>
  </si>
  <si>
    <t>0147 DE 2023</t>
  </si>
  <si>
    <t>PRESTACIÓN DE SERVICIOS PROFESIONALES NECESARIO PARA EL FORTALECIMIENTO DE LOS PROCESOS DEL DEPARTAMENTO DE PRODUCCIÓN ANIMAL DE LA FACULTAD DE CIENCIAS AGROPECUARIAS Y RECURSOS NATURALES DE LA UNIVERSIDAD DE LOS LLANOS.</t>
  </si>
  <si>
    <t xml:space="preserve">FELIPE ANDRES SEPULVEDA EGURROLA </t>
  </si>
  <si>
    <t>0146 DE 2023</t>
  </si>
  <si>
    <t>MELEANIE MUÑOZ ACEVEDO</t>
  </si>
  <si>
    <t>0145 DE 2023</t>
  </si>
  <si>
    <t>FCARN BARCELONA Acta de terminación a partir del 01/02/2023</t>
  </si>
  <si>
    <t>PRESTACIÓN DE SERVICIOS DE APOYO A LA GESTIÓN NECESARIO PARA EL FORTALECIMIENTO DE LOS PROCESOS DEL CENTRO AGRARIO DE PRODUCCIÓN, EN LA UNIDAD RURAL MANACACÍAS ADSCRITA A LA FACULTAD DE CIENCIAS AGROPECUARIAS Y RECURSOS NATURALES DE LA UNIVERSIDAD DE LOS LLANOS.</t>
  </si>
  <si>
    <t>MARTIN ENRIQUE RINCON ROMERO</t>
  </si>
  <si>
    <t>0144 DE 2023</t>
  </si>
  <si>
    <t>FCARN MANACACIAS</t>
  </si>
  <si>
    <t>LUIS FREDY CARRILLO MORALES</t>
  </si>
  <si>
    <t>0143 DE 2023</t>
  </si>
  <si>
    <t>PRESTACIÓN DE SERVICIOS DE APOYO A LA GESTIÓN NECESARIO PARA EL FORTALECIMIENTO DE LOS PROCESOS DE LA ESTACIÓN PISCÍCOLA Y LABORATORIOS DEL INSTITUTO DE ACUICULTURA DE LA FACULTAD DE CIENCIAS AGROPECUARIAS Y RECURSOS NATURALES DE LA UNIVERSIDAD DE LOS LLANOS.</t>
  </si>
  <si>
    <t>JOSE ALEXANDER ZAPATA BELTRAN</t>
  </si>
  <si>
    <t>0142 DE 2023</t>
  </si>
  <si>
    <t>EDWIN ALEXANDER GUEVARA</t>
  </si>
  <si>
    <t>0141 DE 2023</t>
  </si>
  <si>
    <t>FCARN BARCELONA terminación anticipada</t>
  </si>
  <si>
    <t>PRESTACIÓN DE SERVICIOS DE APOYO A LA GESTIÓN NECESARIO PARA EL FORTALECIMIENTO DE LOS PROCESOS DE FUNCIONAMIENTO DE LAS UNIDADES DE ANIMALES QUE EXISTEN EN LA GRANJA BARCELONA ADSCRITA AL CENTRO AGRARIO DE PRODUCCIÓN DE LA FACULTAD DE CIENCIAS AGROPECUARIAS Y RECURSOS NATURALES DE LA UNIVERSIDAD DE LOS LLANOS.</t>
  </si>
  <si>
    <t>ALEXANDER HERNAN TORRES TINTIN</t>
  </si>
  <si>
    <t>0140 DE 2023</t>
  </si>
  <si>
    <t>PRESTACIÓN DE SERVICIOS DE APOYO A LA GESTIÓN NECESARIO PARA EL FORTALECIMIENTO DE LOS PROCESOS OPERATIVOS Y ADMINISTRATIVOS EN LA SEDE BOQUEMONTE DE LA UNIVERSIDAD DE LOS LLANOS.</t>
  </si>
  <si>
    <t>INY JOHANA MARULANDA SANTA</t>
  </si>
  <si>
    <t>0139 DE 2023</t>
  </si>
  <si>
    <t>VICERRECURSOS GRANADA</t>
  </si>
  <si>
    <t>PRESTACIÓN DE SERVICIOS PROFESIONALES NECESARIO PARA EL FORTALECIMIENTO DE LOS DIFERENTES PROCESOS EN LA SEDE BOQUEMONTE DE LA UNIVERSIDAD DE LOS LLANOS.</t>
  </si>
  <si>
    <t>RENE YESID HERRERA VANEGAS</t>
  </si>
  <si>
    <t>0138 DE 2023</t>
  </si>
  <si>
    <t>KAREN DAYANA CIRO RAMIREZ</t>
  </si>
  <si>
    <t>0137 DE 2023</t>
  </si>
  <si>
    <t xml:space="preserve">VICERRECURSOS BARCELONA Acta de terminación a partir del 01/02/2023 </t>
  </si>
  <si>
    <t>YURI YISETH JIMENEZ REINA</t>
  </si>
  <si>
    <t>0136 DE 2023</t>
  </si>
  <si>
    <t>VICERRECURSOS BARCELONA Acta de terminación a partir del 13/04/2023</t>
  </si>
  <si>
    <t>BRENDA NATALIA DIAZ MEJIA</t>
  </si>
  <si>
    <t>0135 DE 2023</t>
  </si>
  <si>
    <t>VICERRECURSOS BARCELONA Embarazada</t>
  </si>
  <si>
    <t>PRESTACIÓN DE SERVICIOS PROFESIONALES NECESARIO PARA EL FORTALECIMIENTO DE LOS PROCESOS DE INFRAESTRUCTURA DE LA VICERRECTORÍA DE RECURSOS UNIVERSITARIOS DE LA UNIVERSIDAD DE LOS LLANOS.</t>
  </si>
  <si>
    <t xml:space="preserve">CRISTIAN ANDRES LARA ZAPATA </t>
  </si>
  <si>
    <t>0134 DE 2023</t>
  </si>
  <si>
    <t>JESICA ZAMBRANO BOHORQUEZ</t>
  </si>
  <si>
    <t>0133 DE 2023</t>
  </si>
  <si>
    <t>PRESTACIÓN DE SERVICIOS DE APOYO A LA GESTIÓN NECESARIO PARA FORTALECER LOS PROCEDIMIENTOS DE GESTIÓN DE ARCHIVO, PUBLICIDAD Y SEGUIMIENTO DE LA VICERRECTORÍA DE RECURSOS UNIVERSITARIOS DE LA UNIVERSIDAD DE LOS LLANOS.</t>
  </si>
  <si>
    <t>LAURA CAMILA ORTIZ VALBUENA</t>
  </si>
  <si>
    <t>0132 DE 2023</t>
  </si>
  <si>
    <t>PRESTACIÓN DE SERVICIOS PROFESIONALES NECESARIO PARA EL FORTALECIMIENTO DE LOS PROCESOS CONTRACTUALES Y FINANCIEROS DE LA VICERRECTORÍA DE RECURSOS UNIVERSITARIOS DE LA UNIVERSIDAD DE LOS LLANOS.</t>
  </si>
  <si>
    <t xml:space="preserve">DIANA YANIRA RICO ORTIZ </t>
  </si>
  <si>
    <t>0131 DE 2023</t>
  </si>
  <si>
    <t>PRESTACIÓN DE SERVICIOS PROFESIONALES NECESARIO PARA EL FORTALECIMIENTO DE LOS PROCESOS DE GESTIÓN ADMINISTRATIVA Y DE CALIDAD DE LA VICERRECTORÍA DE RECURSOS UNIVERSITARIOS DE LA UNIVERSIDAD DE LOS LLANOS.</t>
  </si>
  <si>
    <t>WENDY KATHERINE URREA GONZALEZ</t>
  </si>
  <si>
    <t>0130 DE 2023</t>
  </si>
  <si>
    <t xml:space="preserve">ANA MARIA GUTIERREZ VARON </t>
  </si>
  <si>
    <t>0129 DE 2023</t>
  </si>
  <si>
    <t>PRESTACIÓN DE SERVICIOS PROFESIONALES NECESARIO PARA EL FORTALECIMIENTO DE LOS PROCESOS DE LA VICERRECTORÍA ACADÉMICA DE LA UNIVERSIDAD DE LOS LLANOS.</t>
  </si>
  <si>
    <t xml:space="preserve">ADRIANA YOHANA GARZON VEGA  </t>
  </si>
  <si>
    <t>0128 DE 2023</t>
  </si>
  <si>
    <t>VICE ACADÉMICA BARCELONA</t>
  </si>
  <si>
    <t>PRESTACIÓN DE SERVICIOS PROFESIONALES NECESARIO PARA EL FORTALECIMIENTO DE LOS DIFERENTES PROCESOS DE LA VICERRECTORÍA ACADÉMICA.</t>
  </si>
  <si>
    <t>EDITH ZABALETA FRANCO</t>
  </si>
  <si>
    <t>0127 DE 2023</t>
  </si>
  <si>
    <t>VICE ACADÉMICA BARCELONA Adición y prórroga</t>
  </si>
  <si>
    <t>PRESTACIÓN DE SERVICIOS PROFESIONALES NECESARIO PARA EL FORTALECIMIENTO DE LOS PROCESOS DE GESTIÓN ADMINISTRATIVA Y CONTABLE DE LA DIVISIÓN DE TESORERÍA DE LA UNIVERSIDAD DE LOS LLANOS.</t>
  </si>
  <si>
    <t>JULIE PAOLA TIJARO MOJICA</t>
  </si>
  <si>
    <t>0126 DE 2023</t>
  </si>
  <si>
    <t>TESORERÍA BARCELONA</t>
  </si>
  <si>
    <t>JUAN DAVID VARGAS GARCIA</t>
  </si>
  <si>
    <t>0125 DE 2023</t>
  </si>
  <si>
    <t>KARINA GISELL GONZALEZ SANCHEZ</t>
  </si>
  <si>
    <t>0124 DE 2023</t>
  </si>
  <si>
    <t xml:space="preserve">MARTA INES VARON RANGEL </t>
  </si>
  <si>
    <t>0123 DE 2023</t>
  </si>
  <si>
    <t>PRESTACIÓN DE SERVICIOS DE APOYO A LA GESTIÓN NECESARIO PARA EL FORTALECIMIENTO DE LOS PROCESOS ADMINISTRATIVOS DE LA SECRETARIA GENERAL Y EL CONSEJO SUPERIOR DE LA UNIVERSIDAD DE LOS LLANOS.</t>
  </si>
  <si>
    <t xml:space="preserve">CARLOS ALBERTO PEÑA GODOY </t>
  </si>
  <si>
    <t>0122 DE 2023</t>
  </si>
  <si>
    <t>SRÍA GRAL BARCELONA</t>
  </si>
  <si>
    <t>PRESTACIÓN DE SERVICIOS PROFESIONALES NECESARIO PARA EL FORTALECIMIENTO DE LOS PROCESOS ADMINISTRATIVOS DE LA SECRETARIA GENERAL Y EL CONSEJO ACADÉMICO DE LA UNIVERSIDAD DE LOS LLANOS.</t>
  </si>
  <si>
    <t>JHON ALEJANDRO LEON RODRIGUEZ</t>
  </si>
  <si>
    <t>0121 DE 2023</t>
  </si>
  <si>
    <t>PRESTACIÓN DE SERVICIOS PROFESIONALES NECESARIO PARA EL FORTALECIMIENTO DE LOS PROCESOS JURÍDICOS Y ADMINISTRATIVOS DE LA SECRETARIA GENERAL DE LA UNIVERSIDAD DE LOS LLANOS.</t>
  </si>
  <si>
    <t>JUAN PABLO BERNAL MONCADA</t>
  </si>
  <si>
    <t>0120 DE 2023</t>
  </si>
  <si>
    <t>PRESTACIÓN DE SERVICIOS DE APOYO A LA GESTIÓN NECESARIO PARA EL FORTALECIMIENTO DE LOS PROCESOS DE SOPORTE TÉCNICO EN EL ÁREA DE SISTEMAS DE LA UNIVERSIDAD DE LOS LLANOS.</t>
  </si>
  <si>
    <t>NANCY GONGORA GUTIERREZ</t>
  </si>
  <si>
    <t>0119 DE 2023</t>
  </si>
  <si>
    <t>SISTEMAS SAN ANTONIO</t>
  </si>
  <si>
    <t>ANDRES MARIN ORTIZ</t>
  </si>
  <si>
    <t>0118 DE 2023</t>
  </si>
  <si>
    <t xml:space="preserve">CRISTIAN ADRIAN DOMINGUEZ MANTILLA </t>
  </si>
  <si>
    <t>0117 DE 2023</t>
  </si>
  <si>
    <t>SISTEMAS BARCELONA Reconocimiento y pago de gastos de desplazamiento y manutención</t>
  </si>
  <si>
    <t>GLORIA PATRICIA RAMIREZ NARVAEZ</t>
  </si>
  <si>
    <t>0116 DE 2023</t>
  </si>
  <si>
    <t>PRESTACIÓN DE SERVICIOS PROFESIONALES NECESARIO PARA EL FORTALECIMIENTO DE LOS PROCESOS ADMINISTRATIVOS Y DE SOPORTE TÉCNICO EN EL ÁREA DE SISTEMAS DE LA UNIVERSIDAD DE LOS LLANOS.</t>
  </si>
  <si>
    <t>JAIME ELIECER ROA GARCIA</t>
  </si>
  <si>
    <t>0115 DE 2023</t>
  </si>
  <si>
    <t>PRESTACIÓN DE SERVICIOS PROFESIONALES NECESARIO PARA EL FORTALECIMIENTO DE LOS PROCESOS ACADÉMICOS Y ADMINISTRATIVOS, MEDIANTE EL SEGUIMIENTO A LA RED, ADMINISTRACIÓN DE EQUIPOS ACTIVOS Y MEJORAS EN LAS APLICACIONES WEB YA EXISTENTES EN EL ÁREA DE SISTEMAS DE LA UNIVERSIDAD DE LOS LLANOS.</t>
  </si>
  <si>
    <t xml:space="preserve">OSCAR EDUARDO PAEZ BAQUERO  </t>
  </si>
  <si>
    <t>0114 DE 2023</t>
  </si>
  <si>
    <t>JAIRO GUILLERMO JIMENEZ REINA</t>
  </si>
  <si>
    <t>0113 DE 2023</t>
  </si>
  <si>
    <t>SERV GRALES BARCELONA Acta de suspensión a partir del 11/04/2022</t>
  </si>
  <si>
    <t>WILBER ANDRES HERNANDEZ ENCISO</t>
  </si>
  <si>
    <t>0112 DE 2023</t>
  </si>
  <si>
    <t>SERV GRALES BARCELONA - Reconocimiento y pago de gastos de desplazamiento y manutención</t>
  </si>
  <si>
    <t>PRESTACIÓN DE SERVICIOS DE APOYO A LA GESTIÓN NECESARIO PARA EL FORTALECIMIENTO DE LOS PROCESOS ADMINISTRATIVOS DE SERVICIOS GENERALES DE LA UNIVERSIDAD DE LOS LLANOS.</t>
  </si>
  <si>
    <t>EDGAR GABRIEL VALIENTE ROJAS</t>
  </si>
  <si>
    <t>0111 DE 2023</t>
  </si>
  <si>
    <t>SERV GRALES BARCELONA</t>
  </si>
  <si>
    <t>JOSE OSVEN TORRES GACHARNA</t>
  </si>
  <si>
    <t>0110 DE 2023</t>
  </si>
  <si>
    <t>LUIS HERNANDO GALAN LEMUS</t>
  </si>
  <si>
    <t>0109 DE 2023</t>
  </si>
  <si>
    <t>RODOLFO SALAMANCA SALAMANCA</t>
  </si>
  <si>
    <t>0108 DE 2023</t>
  </si>
  <si>
    <t xml:space="preserve">NELSON MARTINEZ VANEGAS </t>
  </si>
  <si>
    <t>0107 DE 2023</t>
  </si>
  <si>
    <t>LUIS EDUARDO DIAZ MELO</t>
  </si>
  <si>
    <t>0106 DE 2023</t>
  </si>
  <si>
    <t>PRESTACIÓN DE SERVICIOS DE APOYO A LA GESTIÓN NECESARIO PARA EL FORTALECIMIENTO DE LOS PROCESOS OPERATIVOS DE SERVICIOS GENERALES EN LA SEDE BARCELONA DE LA UNIVERSIDAD DE LOS LLANOS.</t>
  </si>
  <si>
    <t xml:space="preserve">GILBERTO ALEJANDRO RAMIREZ CLAVIJO </t>
  </si>
  <si>
    <t>0105 DE 2023</t>
  </si>
  <si>
    <t>PRESTACIÓN DE SERVICIOS DE APOYO A LA GESTIÓN NECESARIO PARA EL FORTALECIMIENTO DE LOS PROCESOS OPERATIVOS DE SERVICIOS GENERALES SEDE BARCELONA DE LA UNIVERSIDAD DE LOS LLANOS.</t>
  </si>
  <si>
    <t xml:space="preserve">HENRY MUÑOZ MONROY  </t>
  </si>
  <si>
    <t>0104 DE 2023</t>
  </si>
  <si>
    <t>JORGE ALBERTO DAZA ROJAS</t>
  </si>
  <si>
    <t>0103 DE 2023</t>
  </si>
  <si>
    <t>LUIS GIOVANI SALAMANCA SALAMANCA</t>
  </si>
  <si>
    <t>0102 DE 2023</t>
  </si>
  <si>
    <t>LUIS MARIA HERRERA RAMOS</t>
  </si>
  <si>
    <t>0101 DE 2023</t>
  </si>
  <si>
    <t>OMAR PALACIOS ROZO</t>
  </si>
  <si>
    <t>0100 DE 2023</t>
  </si>
  <si>
    <t>PRESTACIÓN DE SERVICIOS PROFESIONALES NECESARIO PARA EL FORTALECIMIENTO DE LOS PROCESOS DE GESTIÓN JURÍDICA DE LA RECTORÍA DE LA UNIVERSIDAD DE LOS LLANOS.</t>
  </si>
  <si>
    <t>DIANA MILENA SALAS LEAL</t>
  </si>
  <si>
    <t>0099 DE 2023</t>
  </si>
  <si>
    <t>RECTORÍA</t>
  </si>
  <si>
    <t>INDIRA SUSANA PARRADO RUIZ</t>
  </si>
  <si>
    <t>0098 DE 2023</t>
  </si>
  <si>
    <t>RECTORÍA - Acta de terminación a partir del 14/03/2023</t>
  </si>
  <si>
    <t>0097 DE 2023</t>
  </si>
  <si>
    <t>PRESUPUESTO</t>
  </si>
  <si>
    <t>PRESTACIÓN DE SERVICIOS DE APOYO A LA GESTIÓN NECESARIO PARA EL FORTALECIMIENTO DE LOS PROCESOS DE LA DIVISIÓN FINANCIERA DE LA UNIVERSIDAD DE LOS LLANOS.</t>
  </si>
  <si>
    <t>DAREN XIOMARA LAVERDE QUIROGA</t>
  </si>
  <si>
    <t>0096 DE 2023</t>
  </si>
  <si>
    <t>PRESUPUESTO BARCELONA - TERMINACIÓN ANTICIPADA</t>
  </si>
  <si>
    <t>LUDDY ANDREA ZAPATA LADINO</t>
  </si>
  <si>
    <t>0095 DE 2023</t>
  </si>
  <si>
    <t>NOHORA JUANITA MANUELA DURANGO CORONADO</t>
  </si>
  <si>
    <t>0094 DE 2023</t>
  </si>
  <si>
    <t>ADRIANA YADIRA MORENO CHACON</t>
  </si>
  <si>
    <t>0093 DE 2023</t>
  </si>
  <si>
    <t>ADRIANA RAMOS AYA</t>
  </si>
  <si>
    <t>0092 DE 2023</t>
  </si>
  <si>
    <t>RAFAEL ARMANDO ROMERO LOPEZ</t>
  </si>
  <si>
    <t>0091 DE 2023</t>
  </si>
  <si>
    <t>JOSE DAVID OSORIO LONDOÑO</t>
  </si>
  <si>
    <t>0090 DE 2023</t>
  </si>
  <si>
    <t xml:space="preserve">NORIDA ANDREA GARCIA </t>
  </si>
  <si>
    <t>0089 DE 2023</t>
  </si>
  <si>
    <t>MARTHA EDITH VERGARA ACEVEDO</t>
  </si>
  <si>
    <t>0088 DE 2023</t>
  </si>
  <si>
    <t>JHON ALEJANDRO GARCIA VELASQUEZ</t>
  </si>
  <si>
    <t>0087 DE 2023</t>
  </si>
  <si>
    <t>PRESTACIÓN DE SERVICIOS PROFESIONALES NECESARIO PARA EL FORTALECIMIENTO DE LOS PROCESOS DE GESTIÓN DE PROYECTOS ESTRATÉGICOS INSTITUCIONALES Y EL FORTALECIMIENTO DE LOS PROCESOS DE PLANEACIÓN DE LA OFICINA ASESORA DE PLANEACIÓN DE LA UNIVERSIDAD DE LOS LLANOS.</t>
  </si>
  <si>
    <t>YULY PAOLA DIAZ VACCA</t>
  </si>
  <si>
    <t>0086 DE 2023</t>
  </si>
  <si>
    <t>ESTEFANY ANDREA ZABALA RAMOS</t>
  </si>
  <si>
    <t>0085 DE 2023</t>
  </si>
  <si>
    <t>HIGINIO CASTRO HERNANDEZ</t>
  </si>
  <si>
    <t>0084 DE 2023</t>
  </si>
  <si>
    <t>JUAN PABLO ARANGO MEDINA</t>
  </si>
  <si>
    <t>0083 DE 2023</t>
  </si>
  <si>
    <t>LAURA CRISTINA MARTINEZ REY</t>
  </si>
  <si>
    <t>0082 DE 2023</t>
  </si>
  <si>
    <t xml:space="preserve">MARIA PAULA ESTUPIÑAN TIUSO </t>
  </si>
  <si>
    <t>0081 DE 2023</t>
  </si>
  <si>
    <t>PLANEACIÓN BARCELONA Acta de terminación a partir del 08/03/2023</t>
  </si>
  <si>
    <t>PRESTACIÓN DE SERVICIOS PROFESIONALES NECESARIO PARA EL FORTALECIMIENTO DE LOS PROCESOS ESTRATÉGICOS Y MISIONALES DE LA OFICINA ASESORA DE PLANEACIÓN DE LA UNIVERSIDAD DE LOS LLANOS.</t>
  </si>
  <si>
    <t>NINA LISSETH BALLEN RODRIGUEZ</t>
  </si>
  <si>
    <t>0080 DE 2023</t>
  </si>
  <si>
    <t>GUSTAVO FIDEL BENAVIDES LADINO</t>
  </si>
  <si>
    <t>0079 DE 2023</t>
  </si>
  <si>
    <t>JAIRO ANTONIO PARRADO PEREZ</t>
  </si>
  <si>
    <t>0078 DE 2023</t>
  </si>
  <si>
    <t>PRESTACIÓN DE SERVICIOS PROFESIONALES NECESARIO PARA EL FORTALECIMIENTO DE LOS PROCESOS DE SEGURIDAD SOCIAL EN LA DIVISIÓN DE SERVICIOS ADMINISTRATIVOS DE LA UNIVERSIDAD DE LOS LLANOS.</t>
  </si>
  <si>
    <t>CESAR LEYTON ROLDAN</t>
  </si>
  <si>
    <t>0077 DE 2023</t>
  </si>
  <si>
    <t>PRESTACIÓN DE SERVICIOS DE APOYO A LA GESTIÓN NECESARIO PARA EL FORTALECIMIENTO DE LOS PROCESOS EN LA DIVISIÓN DE SERVICIOS ADMINISTRATIVOS DE LA UNIVERSIDAD DE LOS LLANOS.</t>
  </si>
  <si>
    <t>JOHN ANDERSSON SALAZAR ORTIZ</t>
  </si>
  <si>
    <t>0076 DE 2023</t>
  </si>
  <si>
    <t>HANZEL ANDRES CASTAÑEDA FARFAN</t>
  </si>
  <si>
    <t>0075 DE 2023</t>
  </si>
  <si>
    <t>PERSONAL GRAMA</t>
  </si>
  <si>
    <t>PRESTACIÓN DE SERVICIOS PROFESIONALES NECESARIO PARA EL FORTALECIMIENTO DE LOS PROCESOS DE GESTIÓN ADMINISTRATIVA EN LA DIVISIÓN DE SERVICIOS ADMINISTRATIVOS DE LA UNIVERSIDAD DE LOS LLANOS.</t>
  </si>
  <si>
    <t>MAIRA ALEJANDRA RONDON GOMEZ</t>
  </si>
  <si>
    <t>0074 DE 2023</t>
  </si>
  <si>
    <t>PRESTACIÓN DE SERVICIOS PROFESIONALES NECESARIO PARA EL FORTALECIMIENTO DE LOS PROCESOS DE GESTIÓN JURÍDICA EN LA DIVISIÓN DE SERVICIOS ADMINISTRATIVOS DE LA UNIVERSIDAD DE LOS LLANOS.</t>
  </si>
  <si>
    <t>LEYDI MARCELA BONILLA SABOGAL</t>
  </si>
  <si>
    <t>0073 DE 2023</t>
  </si>
  <si>
    <t>PRESTACIÓN DE SERVICIOS PROFESIONALES NECESARIO PARA EL FORTALECIMIENTO DE LOS PROCESOS DEL ÁREA DE SEGURIDAD Y SALUD EN EL TRABAJO DE LA DIVISIÓN DE SERVICIOS ADMINISTRATIVOS DE LA UNIVERSIDAD DE LOS LLANOS.</t>
  </si>
  <si>
    <t xml:space="preserve">DIANA MARCELA LEON TRIGOS </t>
  </si>
  <si>
    <t>0072 DE 2023</t>
  </si>
  <si>
    <t xml:space="preserve">MARITZA LOZANO JIMENEZ </t>
  </si>
  <si>
    <t>0071 DE 2023</t>
  </si>
  <si>
    <t>PRESTACIÓN DE SERVICIOS DE APOYO A LA GESTIÓN NECESARIO PARA EL FORTALECIMIENTO DE LOS PROCESOS DE GESTIÓN DOCUMENTAL EN LA DIVISIÓN DE SERVICIOS ADMINISTRATIVOS DE LA UNIVERSIDAD DE LOS LLANOS.</t>
  </si>
  <si>
    <t xml:space="preserve">TRICIA VERLEY GONZALEZ VELAIZAN </t>
  </si>
  <si>
    <t>0070 DE 2023</t>
  </si>
  <si>
    <t>PRESTACIÓN DE SERVICIOS PROFESIONALES COMO MÉDICO CON ESPECIALIZACIÓN EN SALUD OCUPACIONAL NECESARIO PARA EL FORTALECIMIENTO DE LOS PROCESOS DE PROMOCIÓN Y FOMENTO DE ESTILOS DE VIDA SALUDABLES EN EL ÁREA DE SEGURIDAD Y SALUD EN EL TRABAJO DE LA DIVISIÓN DE SERVICIOS ADMINISTRATIVOS DE LA UNIVERSIDAD DE LOS LLANOS.</t>
  </si>
  <si>
    <t>ERNESTO JARAMILLO VALENZUELA</t>
  </si>
  <si>
    <t>0069 DE 2023</t>
  </si>
  <si>
    <t>JENNIFER ANDREA FERNANDEZ REY</t>
  </si>
  <si>
    <t>0068 DE 2023</t>
  </si>
  <si>
    <t>PRESTACIÓN DE SERVICIOS PROFESIONALES NECESARIO PARA EL FORTALECIMIENTO DE LOS PROCESOS DE COORDINACIÓN DEL ÁREA DE SEGURIDAD Y SALUD EN EL TRABAJO EN LA DIVISIÓN DE SERVICIOS ADMINISTRATIVOS DE LA UNIVERSIDAD DE LOS LLANOS.</t>
  </si>
  <si>
    <t xml:space="preserve">MABEL PATRICIA CASTILLO INSIGNARES </t>
  </si>
  <si>
    <t>0067 DE 2023</t>
  </si>
  <si>
    <t>PRESTACIÓN DE SERVICIOS DE APOYO A LA GESTIÓN NECESARIO PARA EL FORTALECIMIENTO DE LOS PROCESOS EN GESTIÓN ADMINISTRATIVA EN LA DIVISIÓN DE SERVICIOS ADMINISTRATIVOS DE LA UNIVERSIDAD DE LOS LLANOS.</t>
  </si>
  <si>
    <t>AURA CAROLINA VILLARREAL VILLERA</t>
  </si>
  <si>
    <t>0066 DE 2023</t>
  </si>
  <si>
    <t>PRESTACIÓN DE SERVICIOS PROFESIONALES NECESARIO PARA EL FORTALECIMIENTO DE LOS PROCESOS DE CONTRATACIÓN EN LA DIVISIÓN DE SERVICIOS ADMINISTRATIVOS DE LA UNIVERSIDAD DE LOS LLANOS.</t>
  </si>
  <si>
    <t>ERIKA MENDEZ RONDON</t>
  </si>
  <si>
    <t>0065 DE 2023</t>
  </si>
  <si>
    <t>NORMA CONSTANZA BELTRAN TRIGUEROS</t>
  </si>
  <si>
    <t>0064 DE 2023</t>
  </si>
  <si>
    <t>0063 DE 2023</t>
  </si>
  <si>
    <t>EVELYNE ALEXANDRA BENITEZ GUTIERREZ</t>
  </si>
  <si>
    <t>0062 DE 2023</t>
  </si>
  <si>
    <t>0061 DE 2023</t>
  </si>
  <si>
    <t>PRESTACIÓN DE SERVICIOS DE APOYO A LA GESTIÓN NECESARIO PARA EL FORTALECIMIENTO DE LOS PROCESOS DE GESTIÓN DOCUMENTAL DE LA OFICINA ASESORA JURÍDICA DE LA UNIVERSIDAD DE LOS LLANOS.</t>
  </si>
  <si>
    <t>MARIA CAMILA LENGUA DELGADO</t>
  </si>
  <si>
    <t>0060 DE 2023</t>
  </si>
  <si>
    <t>NARLY LIZETH VALERO SANCHEZ</t>
  </si>
  <si>
    <t>0059 DE 2023</t>
  </si>
  <si>
    <t>0058 DE 2023</t>
  </si>
  <si>
    <t>PRESTACIÓN DE SERVICIOS PROFESIONALES NECESARIO PARA EL FORTALECIMIENTO DEL PROCESO CONTRACTUAL Y DE GESTIÓN ADMINISTRATIVA DE LA OFICINA ASESORA JURÍDICA DE LA UNIVERSIDAD DE LOS LLANOS.</t>
  </si>
  <si>
    <t xml:space="preserve">DIANA HASBLEIDY AVILA LARA </t>
  </si>
  <si>
    <t>0057 DE 2023</t>
  </si>
  <si>
    <t>PRESTACIÓN DE SERVICIOS PROFESIONALES NECESARIO PARA EL FORTALECIMIENTO DE LOS PROCESOS DE GESTIÓN ADMINISTRATIVA Y CONTRATACIÓN DE LA OFICINA ASESORA JURÍDICA DE LA UNIVERSIDAD DE LOS LLANOS.</t>
  </si>
  <si>
    <t xml:space="preserve">ISLANDA MILENA CASTRO QUEVEDO </t>
  </si>
  <si>
    <t>0056 DE 2023</t>
  </si>
  <si>
    <t>PRESTACIÓN DE SERVICIOS DE APOYO A LA GESTIÓN NECESARIO PARA EL FORTALECIMIENTO DE LOS PROCESOS ADMINISTRATIVOS Y DE GESTIÓN DOCUMENTAL DE LA OFICINA ASESORA JURÍDICA DE LA UNIVERSIDAD DE LOS LLANOS.</t>
  </si>
  <si>
    <t xml:space="preserve">SARA ROCIO MORENO BALMACEDA </t>
  </si>
  <si>
    <t>0055 DE 2023</t>
  </si>
  <si>
    <t>PRESTACIÓN DE SERVICIOS PROFESIONALES NECESARIO PARA EL FORTALECIMIENTO DE LOS PROCESOS DE GESTIÓN CONTABLE Y ADMINISTRATIVA DE LA OFICINA ASESORA JURÍDICA DE LA UNIVERSIDAD DE LOS LLANOS.</t>
  </si>
  <si>
    <t xml:space="preserve">STEFANNI LOPEZ BUITRAGO </t>
  </si>
  <si>
    <t>0054 DE 2023</t>
  </si>
  <si>
    <t>ALEXANDER MEZA AVILA</t>
  </si>
  <si>
    <t>0053 DE 2023</t>
  </si>
  <si>
    <t>0052 DE 2023</t>
  </si>
  <si>
    <t>JURÍDICA BARCELONA Acta de terminación a partir del 01/05/2023</t>
  </si>
  <si>
    <t>PRESTACIÓN DE SERVICIOS DE APOYO A LA GESTIÓN NECESARIO PARA EL FORTALECIMIENTO DE LOS PROCESOS ACADÉMICOS Y ADMINISTRATIVOS DEL INSTITUTO DE EDUCACIÓN ABIERTA Y A DISTANCIA DE LA UNIVERSIDAD DE LOS LLANOS.</t>
  </si>
  <si>
    <t xml:space="preserve">HAYDEE ROCIO DEL PILAR LARA SILVA </t>
  </si>
  <si>
    <t>0051 DE 2023</t>
  </si>
  <si>
    <t>IDEAD BARCELONA</t>
  </si>
  <si>
    <t>PRESTACIÓN DE SERVICIOS PROFESIONALES NECESARIO PARA EL FORTALECIMIENTO DE LOS PROCESOS ADMINISTRATIVOS DEL INSTITUTO DE EDUCACIÓN ABIERTA Y A DISTANCIA DE LA UNIVERSIDAD DE LOS LLANOS.</t>
  </si>
  <si>
    <t xml:space="preserve">ESMERALDA QUEVEDO ROZO </t>
  </si>
  <si>
    <t>0050 DE 2023</t>
  </si>
  <si>
    <t>PRESTACIÓN DE SERVICIOS PROFESIONALES NECESARIO PARA EL FORTALECIMIENTO DE LOS PROCESOS TECNOLÓGICOS, ACADÉMICOS Y ADMINISTRATIVOS, PARA LOS PROGRAMAS DE EDUCACIÓN PRESENCIAL, A DISTANCIA Y VIRTUAL QUE SEAN APOYADOS POR EL INSTITUTO DE EDUCACIÓN ABIERTA Y A DISTANCIA DE LA UNIVERSIDAD DE LOS LLANOS.</t>
  </si>
  <si>
    <t>RAFAEL SNEIDER CUARTAS VELANDIA</t>
  </si>
  <si>
    <t>0049 DE 2023</t>
  </si>
  <si>
    <t>PRESTACIÓN DE SERVICIOS PROFESIONALES NECESARIOS PARA EL FORTALECIMIENTO DE LOS PROCESOS MISIONALES DE LA DIRECCIÓN GENERAL DE INVESTIGACIONES DE LA UNIVERSIDAD DE LOS LLANOS</t>
  </si>
  <si>
    <t xml:space="preserve">IDERNAYIVE PARDO RODRIGUEZ </t>
  </si>
  <si>
    <t>0048 DE 2023</t>
  </si>
  <si>
    <t>DGI BARCELONA</t>
  </si>
  <si>
    <t>PRESTACIÓN DE SERVICIOS DE APOYO A LA GESTIÓN NECESARIO PARA EL FORTALECIMIENTO DE LOS PROCESOS ADMINISTRATIVOS DE LA DIRECCIÓN GENERAL DE CURRÍCULO DE LA UNIVERSIDAD DE LOS LLANOS.</t>
  </si>
  <si>
    <t>MARIA ANGELICA CAMELO URREA</t>
  </si>
  <si>
    <t>0047 DE 2023</t>
  </si>
  <si>
    <t>PRESTACIÓN DE SERVICIOS PROFESIONALES NECESARIO PARA EL FORTALECIMIENTO DE LOS PROCESOS DE LA DIRECCIÓN GENERAL DE CURRÍCULO DE LA UNIVERSIDAD DE LOS LLANOS.</t>
  </si>
  <si>
    <t>DIANA LUCEDY RIVEROS CASTAÑEDA</t>
  </si>
  <si>
    <t>0046 DE 2023</t>
  </si>
  <si>
    <t>PRESTACIÓN DE SERVICIOS PROFESIONALES NECESARIO PARA EL FORTALECIMIENTO DE LOS PROCESOS DE AUDITORÍA EN LA OFICINA ASESORA DE CONTROL INTERNO DE LA UNIVERSIDAD DE LOS LLANOS.</t>
  </si>
  <si>
    <t xml:space="preserve">SERGIO ALEJANDRO MARTINEZ DIAZ </t>
  </si>
  <si>
    <t>0045 DE 2023</t>
  </si>
  <si>
    <t>CONTROL INTERNO Y GESTIÓN BARCELONA</t>
  </si>
  <si>
    <t>ANA ZORAYDA RIAÑO BERNAL</t>
  </si>
  <si>
    <t>0044 DE 2023</t>
  </si>
  <si>
    <t>CLARA NATALIA ROZO FORERO</t>
  </si>
  <si>
    <t>0043 DE 2023</t>
  </si>
  <si>
    <t xml:space="preserve">ARLEX RODRIGUEZ QUEVEDO </t>
  </si>
  <si>
    <t>0042 DE 2023</t>
  </si>
  <si>
    <t>SONIA PATRICIA CLAVIJO BAQUERO</t>
  </si>
  <si>
    <t>0041 DE 2023</t>
  </si>
  <si>
    <t>PRESTACIÓN DE SERVICIOS PROFESIONALES NECESARIO PARA EL FORTALECIMIENTO DE LOS PROCESOS DE LA OFICINA ASESORA DE CONTROL INTERNO DISCIPLINARIO DE LA UNIVERSIDAD DE LOS LLANOS.</t>
  </si>
  <si>
    <t>JULIETH ESPERANZA TORRES ARANDA</t>
  </si>
  <si>
    <t>0040 DE 2023</t>
  </si>
  <si>
    <t>CONTROL INTERNO DISCIPLINARIO BARCELONA</t>
  </si>
  <si>
    <t>WILLINGTON CARRILLO CARRILLO</t>
  </si>
  <si>
    <t>0039 DE 2023</t>
  </si>
  <si>
    <t>JOSE DAVID PARDO CARRILLO</t>
  </si>
  <si>
    <t>0038 DE 2023</t>
  </si>
  <si>
    <t>JHON FREYD MONROY RODRIGUEZ</t>
  </si>
  <si>
    <t>0037 DE 2023</t>
  </si>
  <si>
    <t xml:space="preserve">MARCO ANIBAL MOLINA MONTAÑEZ  </t>
  </si>
  <si>
    <t>0036 DE 2023</t>
  </si>
  <si>
    <t>MIRTA PATRICIA SAYADO VARGAS</t>
  </si>
  <si>
    <t>0035 DE 2023</t>
  </si>
  <si>
    <t>EDGARD ANTONIO CASTRO BOLAÑO</t>
  </si>
  <si>
    <t>0034 DE 2023</t>
  </si>
  <si>
    <t>LAURA XIMENA RAMIREZ BARBOSA</t>
  </si>
  <si>
    <t>0033 DE 2023</t>
  </si>
  <si>
    <t>WIGDY KATHERINE ARENAS FAJARDO</t>
  </si>
  <si>
    <t>0032 DE 2023</t>
  </si>
  <si>
    <t>0031 DE 2023</t>
  </si>
  <si>
    <t>PRESTACIÓN DE SERVICIOS DE APOYO A LA GESTIÓN NECESARIO PARA EL FORTALECIMIENTO DE LOS PROCESOS DE GESTIÓN DOCUMENTAL DEL CENTRO DE IDIOMAS DE LA FACULTAD DE CIENCIAS HUMANAS Y DE LA EDUCACIÓN DE LA UNIVERSIDAD DE LOS LLANOS.</t>
  </si>
  <si>
    <t xml:space="preserve">NANCY YADID ROPERO SUAREZ </t>
  </si>
  <si>
    <t>0030 DE 2023</t>
  </si>
  <si>
    <t>PRESTACIÓN DE SERVICIOS PROFESIONALES NECESARIO PARA EL FORTALECIMIENTO DE LOS PROCESOS ACADÉMICOS Y ADMINISTRATIVOS DEL CENTRO DE IDIOMAS DE LA FACULTAD DE CIENCIAS HUMANAS Y DE LA EDUCACIÓN DE LA UNIVERSIDAD DE LOS LLANOS.</t>
  </si>
  <si>
    <t xml:space="preserve">ANGELA MARIA VALENCIA MEDINA </t>
  </si>
  <si>
    <t>0029 DE 2023</t>
  </si>
  <si>
    <t>PRESTACIÓN DE SERVICIOS DE APOYO A LA GESTIÓN NECESARIO PARA EL FORTALECIMIENTO DE LOS PROCESOS DE PROMOCIÓN Y FOMENTO DE HÁBITOS DE VIDA SALUDABLES EN EL CENTRO DE IDIOMAS DE LA FACULTAD DE CIENCIAS HUMANAS Y DE LA EDUCACIÓN DE LA UNIVERSIDAD DE LOS LLANOS.</t>
  </si>
  <si>
    <t>JOSE HELI CASTRO QUEVEDO</t>
  </si>
  <si>
    <t>0028 DE 2023</t>
  </si>
  <si>
    <t>CENTRO DE IDIOMAS - BIU GRAMA Auxiliar en Enfermería - Procesos de Promoción y Fomento de Estilos de Vida Saludables de Bienestar Universitario</t>
  </si>
  <si>
    <t>PRESTACIÓN DE SERVICIOS PROFESIONALES NECESARIO PARA EL FORTALECIMIENTO DE LOS PROCESOS DE COORDINACIÓN EN LA SEDE SAN ANTONIO DE LA DIVISIÓN DE BIENESTAR UNIVERSITARIO DE LA UNIVERSIDAD DE LOS LLANOS.</t>
  </si>
  <si>
    <t xml:space="preserve">OBDINEYI ROJAS RICO </t>
  </si>
  <si>
    <t>0027 DE 2023</t>
  </si>
  <si>
    <t>BIU ADTIVO - SAN ANTONIO</t>
  </si>
  <si>
    <t>PRESTACIÓN DE SERVICIOS PROFESIONALES NECESARIO PARA EL FORTALECIMIENTO DE LOS PROCESOS DE COORDINACIÓN DEL ÁREA ARTÍSTICO CULTURAL DE LA DIVISIÓN DE BIENESTAR UNIVERSITARIO DE LA UNIVERSIDAD DE LOS LLANOS.</t>
  </si>
  <si>
    <t>OSCAR ALFONSO PABON MONROY</t>
  </si>
  <si>
    <t>0026 DE 2023</t>
  </si>
  <si>
    <t>BIU ADTIVO - BARCELONA</t>
  </si>
  <si>
    <t>PRESTACIÓN DE SERVICIOS PROFESIONALES NECESARIO PARA EL FORTALECIMIENTO DE LOS PROCESOS DE COORDINACIÓN DEL ÁREA DE LA SALUD DE LA DIVISIÓN DE BIENESTAR UNIVERSITARIO DE LA UNIVERSIDAD DE LOS LLANOS.</t>
  </si>
  <si>
    <t>LINA PAOLA ROJAS ROJAS</t>
  </si>
  <si>
    <t>0025 DE 2023</t>
  </si>
  <si>
    <t>BIU ADTIVO - BARCELONA - EMBARAZADA</t>
  </si>
  <si>
    <t>PRESTACIÓN DE SERVICIOS PROFESIONALES NECESARIO PARA EL FORTALECIMIENTO DE LOS PROCESOS DE COORDINACIÓN DEL ÁREA DE RECREACIÓN Y DEPORTES DE LA DIVISIÓN DE BIENESTAR UNIVERSITARIO DE LA UNIVERSIDAD DE LOS LLANOS.</t>
  </si>
  <si>
    <t>BLANCA AURORA MORENO VASQUEZ</t>
  </si>
  <si>
    <t>0024 DE 2023</t>
  </si>
  <si>
    <t>PRESTACIÓN DE SERVICIOS PROFESIONALES NECESARIO PARA EL FORTALECIMIENTO DE LOS PROCESOS DE COORDINACIÓN DEL ÁREA DE PROMOCIÓN SOCIOECONÓMICA DE LA DIVISIÓN DE BIENESTAR UNIVERSITARIO DE LA UNIVERSIDAD DE LOS LLANOS.</t>
  </si>
  <si>
    <t>JENNY PAOLA TORRES RIVAS</t>
  </si>
  <si>
    <t>0023 DE 2023</t>
  </si>
  <si>
    <t>PRESTACIÓN DE SERVICIOS PROFESIONALES NECESARIO PARA EL FORTALECIMIENTO DE LOS PROCESOS DE LA DIVISIÓN DE BIENESTAR UNIVERSITARIO DE LA UNIVERSIDAD DE LOS LLANOS.</t>
  </si>
  <si>
    <t>ROBINSON GAONA PARRA</t>
  </si>
  <si>
    <t>0022 DE 2023</t>
  </si>
  <si>
    <t>PRESTACIÓN DE SERVICIOS DE APOYO A LA GESTIÓN NECESARIO PARA EL FORTALECIMIENTO DE LOS PROCESOS DE LA SECCIÓN DE PUBLICACIONES Y AYUDAS EDUCATIVAS DE LA UNIVERSIDAD DE LOS LLANOS.</t>
  </si>
  <si>
    <t>WILMER LEOPOLDO MACIAS GOMEZ</t>
  </si>
  <si>
    <t>0021 DE 2023</t>
  </si>
  <si>
    <t>AYUDAS EDUCATIVAS - BARCELONA</t>
  </si>
  <si>
    <t>PRESTACIÓN DE SERVICIOS DE APOYO A LA GESTIÓN NECESARIO PARA EL FORTALECIMIENTO DE LOS PROCESOS OPERATIVOS Y ADMINISTRATIVOS DE LA SECCIÓN DE PUBLICACIONES Y AYUDAS EDUCATIVAS DE LA UNIVERSIDAD DE LOS LLANOS.</t>
  </si>
  <si>
    <t xml:space="preserve">HENRY YESID RODRIGUEZ BAQUERO </t>
  </si>
  <si>
    <t>0020 DE 2023</t>
  </si>
  <si>
    <t>PRESTACIÓN DE SERVICIOS PROFESIONALES NECESARIO PARA EL FORTALECIMIENTO DE LOS PROCESOS ADMINISTRATIVOS DE LA SECRETARIA TÉCNICA DE EVALUACIÓN Y PROMOCIÓN DOCENTE DE LA UNIVERSIDAD DE LOS LLANOS.</t>
  </si>
  <si>
    <t>DANIELA GONZALEZ CARDONA</t>
  </si>
  <si>
    <t>0019 DE 2023</t>
  </si>
  <si>
    <t>ASUNTOS DOCENTES - BARCELONA</t>
  </si>
  <si>
    <t>PRESTACIÓN DE SERVICIOS DE APOYO A LA GESTIÓN NECESARIO PARA EL FORTALECIMIENTO DE LOS PROCESOS ADMINISTRATIVOS Y DE GESTIÓN DOCUMENTAL DE LA SECRETARIA TÉCNICA DE EVALUACIÓN Y PROMOCIÓN DOCENTE DE LA UNIVERSIDAD DE LOS LLANOS.</t>
  </si>
  <si>
    <t>KAREN VIVIANA CHIMBACO CANO</t>
  </si>
  <si>
    <t>0018 DE 2023</t>
  </si>
  <si>
    <t>PRESTACIÓN DE SERVICIOS PROFESIONALES NECESARIO PARA EL FORTALECIMIENTO DE LOS PROCESOS ADMINISTRATIVOS DE LA OFICINA DE ASUNTOS DOCENTES DE LA UNIVERSIDAD DE LOS LLANOS.</t>
  </si>
  <si>
    <t>CAROL JINET PUENTES BAQUERO</t>
  </si>
  <si>
    <t>0017 DE 2023</t>
  </si>
  <si>
    <t>DELFINA ACOSTA LOPEZ</t>
  </si>
  <si>
    <t>0016 DE 2023</t>
  </si>
  <si>
    <t>DIEGO LUIS SOTO MENDOZA</t>
  </si>
  <si>
    <t>0015 DE 2023</t>
  </si>
  <si>
    <t>PRESTACIÓN DE SERVICIOS DE APOYO A LA GESTIÓN NECESARIO PARA EL FORTALECIMIENTO DE LOS PROCESOS ADMINISTRATIVOS DE LA SECCIÓN DE ALMACÉN DE LA UNIVERSIDAD DE LOS LLANOS.</t>
  </si>
  <si>
    <t>BREY DIDIANA AMADO</t>
  </si>
  <si>
    <t>0014 DE 2023</t>
  </si>
  <si>
    <t>ALMACÉN - BARCELONA</t>
  </si>
  <si>
    <t>ESTEFANI YULIETH BERNAL BUSTOS</t>
  </si>
  <si>
    <t>0013 DE 2023</t>
  </si>
  <si>
    <t>GINNA JAEL CORTES HERNANDEZ</t>
  </si>
  <si>
    <t>0012 DE 2023</t>
  </si>
  <si>
    <t xml:space="preserve">LISA DANIELA CHIRIVI ROMERO </t>
  </si>
  <si>
    <t>0011 DE 2023</t>
  </si>
  <si>
    <t>DANIEL MAURICIO OROZCO TOVAR</t>
  </si>
  <si>
    <t>0010 DE 2023</t>
  </si>
  <si>
    <t>PRESTACIÓN DE SERVICIOS PROFESIONALES NECESARIO PARA EL FORTALECIMIENTO DE LOS PROCESOS DE LA SECCIÓN DE ALMACÉN DE LA UNIVERSIDAD DE LOS LLANOS.</t>
  </si>
  <si>
    <t xml:space="preserve">DARWIN SCHLEYDEN GUTIERREZ CASALLAS </t>
  </si>
  <si>
    <t>0009 DE 2023</t>
  </si>
  <si>
    <t>PRESTACIÓN DE SERVICIOS DE APOYO A LA GESTIÓN NECESARIO PARA EL FORTALECIMIENTO DE LOS PROCESOS OPERATIVOS Y ADMINISTRATIVOS DE LA OFICINA DE ADMISIONES, REGISTRO Y CONTROL ACADÉMICO DE LA UNIVERSIDAD DE LOS LLANOS.</t>
  </si>
  <si>
    <t>NERYS RICARDA GOMEZ MARIÑO</t>
  </si>
  <si>
    <t>0008 DE 2023</t>
  </si>
  <si>
    <t>ADMISIONES - BARCELONA</t>
  </si>
  <si>
    <t>CARLOS ROBINSON CELIS REINOSO</t>
  </si>
  <si>
    <t>0007 DE 2023</t>
  </si>
  <si>
    <t>MARIA TERESA ALVAREZ CORTES</t>
  </si>
  <si>
    <t>0006 DE 2023</t>
  </si>
  <si>
    <t>LINA MARCELA DIAZ TIBAQUIRA</t>
  </si>
  <si>
    <t>0005 DE 2023</t>
  </si>
  <si>
    <t>PRESTACIÓN DE SERVICIOS PROFESIONALES NECESARIO PARA EL FORTALECIMIENTO DE LOS PROCESOS ADMINISTRATIVOS DE LA OFICINA DE ADMISIONES, REGISTRO Y CONTROL ACADÉMICO DE LA UNIVERSIDAD DE LOS LLANOS.</t>
  </si>
  <si>
    <t xml:space="preserve">NURY CONSUELO ALVAREZ </t>
  </si>
  <si>
    <t>0004 DE 2023</t>
  </si>
  <si>
    <t>CANTIDAD DE OTROSIES Y ADICIONES</t>
  </si>
  <si>
    <t>VALOR PENDIENTE POR EJECUTAR</t>
  </si>
  <si>
    <t>VALOR DESEMBOLSADO</t>
  </si>
  <si>
    <t>% DE EJECUCIÓN</t>
  </si>
  <si>
    <t>FECHA DE FINALIZACIÓN</t>
  </si>
  <si>
    <t>FECHA DE INICIO</t>
  </si>
  <si>
    <t>VALOR TOTAL DEL CONTRATO</t>
  </si>
  <si>
    <t>OBJETO DEL CONTRATO</t>
  </si>
  <si>
    <t>NOMBRE CONTRATISTA</t>
  </si>
  <si>
    <t>IDENTIFICACIÓN</t>
  </si>
  <si>
    <t>No. DE CONTRATO</t>
  </si>
  <si>
    <t>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</si>
</sst>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
    <numFmt numFmtId="165" formatCode="_(&quot;$&quot;\ * #,##0.00_);_(&quot;$&quot;\ * \(#,##0.00\);_(&quot;$&quot;\ * &quot;-&quot;??_);_(@_)"/>
    <numFmt numFmtId="166" formatCode="_(&quot;$&quot;\ * #,##0_);_(&quot;$&quot;\ * \(#,##0\);_(&quot;$&quot;\ * &quot;-&quot;??_);_(@_)"/>
    <numFmt numFmtId="167"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10"/>
      <color rgb="FF000000"/>
      <name val="Calibri"/>
      <family val="2"/>
      <scheme val="minor"/>
    </font>
    <font>
      <sz val="10"/>
      <name val="Calibri"/>
      <family val="2"/>
      <scheme val="minor"/>
    </font>
    <font>
      <sz val="9"/>
      <name val="Calibri"/>
      <family val="2"/>
      <scheme val="minor"/>
    </font>
    <font>
      <sz val="9"/>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s>
  <cellStyleXfs count="4">
    <xf numFmtId="0" fontId="0" fillId="0" borderId="0"/>
    <xf numFmtId="165" fontId="1" fillId="0" borderId="0" applyFont="0" applyFill="0" applyBorder="0" applyAlignment="0" applyProtection="0"/>
    <xf numFmtId="0" fontId="1" fillId="0" borderId="0"/>
    <xf numFmtId="167" fontId="1" fillId="0" borderId="0" applyFont="0" applyFill="0" applyBorder="0" applyAlignment="0" applyProtection="0"/>
  </cellStyleXfs>
  <cellXfs count="111">
    <xf numFmtId="0" fontId="0" fillId="0" borderId="0" xfId="0"/>
    <xf numFmtId="1" fontId="0" fillId="0" borderId="0" xfId="0" applyNumberFormat="1"/>
    <xf numFmtId="0" fontId="0" fillId="0" borderId="0" xfId="0" applyAlignment="1">
      <alignment horizontal="right"/>
    </xf>
    <xf numFmtId="0" fontId="0" fillId="0" borderId="1" xfId="0" applyBorder="1"/>
    <xf numFmtId="164" fontId="0" fillId="0" borderId="1" xfId="0" applyNumberFormat="1" applyBorder="1"/>
    <xf numFmtId="166" fontId="0" fillId="2" borderId="1" xfId="1" applyNumberFormat="1" applyFont="1" applyFill="1" applyBorder="1"/>
    <xf numFmtId="1" fontId="0" fillId="0" borderId="1" xfId="0" applyNumberFormat="1" applyBorder="1"/>
    <xf numFmtId="14" fontId="3" fillId="0" borderId="1" xfId="0" applyNumberFormat="1" applyFont="1" applyBorder="1" applyAlignment="1">
      <alignment horizontal="right"/>
    </xf>
    <xf numFmtId="14" fontId="4" fillId="0" borderId="1" xfId="0" applyNumberFormat="1" applyFont="1" applyBorder="1" applyAlignment="1">
      <alignment horizontal="right"/>
    </xf>
    <xf numFmtId="164" fontId="4" fillId="0" borderId="1" xfId="2" applyNumberFormat="1" applyFont="1" applyBorder="1" applyAlignment="1">
      <alignment horizontal="right"/>
    </xf>
    <xf numFmtId="0" fontId="4" fillId="0" borderId="1" xfId="0" applyFont="1" applyBorder="1" applyAlignment="1">
      <alignment horizontal="left"/>
    </xf>
    <xf numFmtId="3" fontId="4" fillId="0" borderId="1" xfId="0" applyNumberFormat="1" applyFont="1" applyBorder="1"/>
    <xf numFmtId="0" fontId="5" fillId="0" borderId="1" xfId="0" applyFont="1" applyBorder="1" applyAlignment="1">
      <alignment horizontal="left" vertical="center"/>
    </xf>
    <xf numFmtId="14" fontId="4" fillId="0" borderId="2" xfId="0" applyNumberFormat="1" applyFont="1" applyBorder="1" applyAlignment="1">
      <alignment horizontal="left" vertical="center"/>
    </xf>
    <xf numFmtId="164" fontId="0" fillId="3" borderId="1" xfId="0" applyNumberFormat="1" applyFill="1" applyBorder="1"/>
    <xf numFmtId="0" fontId="4" fillId="0" borderId="1" xfId="2" applyFont="1" applyBorder="1" applyAlignment="1">
      <alignment horizontal="left" vertical="center"/>
    </xf>
    <xf numFmtId="3" fontId="4" fillId="0" borderId="3" xfId="3" applyNumberFormat="1" applyFont="1" applyFill="1" applyBorder="1" applyAlignment="1" applyProtection="1"/>
    <xf numFmtId="0" fontId="4" fillId="0" borderId="4" xfId="0" applyFont="1" applyBorder="1" applyAlignment="1">
      <alignment horizontal="left"/>
    </xf>
    <xf numFmtId="3" fontId="4" fillId="0" borderId="5" xfId="0" applyNumberFormat="1" applyFont="1" applyBorder="1"/>
    <xf numFmtId="14" fontId="6" fillId="0" borderId="6" xfId="2" applyNumberFormat="1" applyFont="1" applyBorder="1" applyAlignment="1">
      <alignment horizontal="left" vertical="center"/>
    </xf>
    <xf numFmtId="0" fontId="6" fillId="0" borderId="1" xfId="0" applyFont="1" applyBorder="1" applyAlignment="1">
      <alignment horizontal="left"/>
    </xf>
    <xf numFmtId="0" fontId="4" fillId="0" borderId="1" xfId="2" applyFont="1" applyBorder="1" applyAlignment="1">
      <alignment horizontal="left"/>
    </xf>
    <xf numFmtId="3" fontId="4" fillId="0" borderId="3" xfId="2" applyNumberFormat="1" applyFont="1" applyBorder="1"/>
    <xf numFmtId="0" fontId="5" fillId="0" borderId="2" xfId="0" applyFont="1" applyBorder="1" applyAlignment="1">
      <alignment horizontal="left" vertical="center"/>
    </xf>
    <xf numFmtId="0" fontId="6" fillId="0" borderId="1" xfId="2" applyFont="1" applyBorder="1" applyAlignment="1">
      <alignment horizontal="left" vertical="center"/>
    </xf>
    <xf numFmtId="3" fontId="6" fillId="0" borderId="3" xfId="2" applyNumberFormat="1" applyFont="1" applyBorder="1" applyAlignment="1">
      <alignment vertical="center"/>
    </xf>
    <xf numFmtId="0" fontId="6" fillId="0" borderId="1" xfId="2" applyFont="1" applyBorder="1" applyAlignment="1">
      <alignment horizontal="left"/>
    </xf>
    <xf numFmtId="0" fontId="4" fillId="0" borderId="2" xfId="0" applyFont="1" applyBorder="1" applyAlignment="1">
      <alignment horizontal="left"/>
    </xf>
    <xf numFmtId="0" fontId="5" fillId="0" borderId="1" xfId="2" applyFont="1" applyBorder="1" applyAlignment="1">
      <alignment horizontal="left" vertical="center"/>
    </xf>
    <xf numFmtId="0" fontId="4" fillId="0" borderId="1" xfId="0" applyFont="1" applyBorder="1" applyAlignment="1">
      <alignment horizontal="left" vertical="center"/>
    </xf>
    <xf numFmtId="3" fontId="4" fillId="0" borderId="3" xfId="0" applyNumberFormat="1" applyFont="1" applyBorder="1" applyAlignment="1">
      <alignment vertical="center"/>
    </xf>
    <xf numFmtId="14" fontId="6" fillId="0" borderId="2" xfId="2" applyNumberFormat="1" applyFont="1" applyBorder="1" applyAlignment="1">
      <alignment horizontal="left" vertical="center"/>
    </xf>
    <xf numFmtId="0" fontId="7" fillId="0" borderId="1" xfId="2" applyFont="1" applyBorder="1" applyAlignment="1">
      <alignment horizontal="left" vertical="top"/>
    </xf>
    <xf numFmtId="3" fontId="4" fillId="0" borderId="3" xfId="0" applyNumberFormat="1" applyFont="1" applyBorder="1"/>
    <xf numFmtId="3" fontId="6" fillId="0" borderId="1" xfId="2" applyNumberFormat="1" applyFont="1" applyBorder="1" applyAlignment="1">
      <alignment vertical="center"/>
    </xf>
    <xf numFmtId="14" fontId="4" fillId="0" borderId="2" xfId="2" applyNumberFormat="1" applyFont="1" applyBorder="1" applyAlignment="1">
      <alignment horizontal="left" vertical="center"/>
    </xf>
    <xf numFmtId="0" fontId="4" fillId="2" borderId="1" xfId="2" applyFont="1" applyFill="1" applyBorder="1" applyAlignment="1">
      <alignment horizontal="left"/>
    </xf>
    <xf numFmtId="0" fontId="4" fillId="2" borderId="1" xfId="0" applyFont="1" applyFill="1" applyBorder="1" applyAlignment="1">
      <alignment horizontal="left"/>
    </xf>
    <xf numFmtId="3" fontId="4" fillId="0" borderId="1" xfId="2" applyNumberFormat="1" applyFont="1" applyBorder="1"/>
    <xf numFmtId="164" fontId="4" fillId="0" borderId="1" xfId="0" applyNumberFormat="1" applyFont="1" applyBorder="1" applyAlignment="1">
      <alignment horizontal="right"/>
    </xf>
    <xf numFmtId="0" fontId="6" fillId="2" borderId="1" xfId="2" applyFont="1" applyFill="1" applyBorder="1" applyAlignment="1">
      <alignment horizontal="left" vertical="center"/>
    </xf>
    <xf numFmtId="0" fontId="5" fillId="0" borderId="1" xfId="0" applyFont="1" applyBorder="1" applyAlignment="1">
      <alignment vertical="center"/>
    </xf>
    <xf numFmtId="0" fontId="4" fillId="2" borderId="1" xfId="0" applyFont="1" applyFill="1" applyBorder="1" applyAlignment="1">
      <alignment horizontal="left" vertical="center"/>
    </xf>
    <xf numFmtId="14" fontId="4" fillId="2" borderId="1" xfId="0" applyNumberFormat="1" applyFont="1" applyFill="1" applyBorder="1" applyAlignment="1">
      <alignment horizontal="right"/>
    </xf>
    <xf numFmtId="0" fontId="4" fillId="2" borderId="1" xfId="2" applyFont="1" applyFill="1" applyBorder="1" applyAlignment="1">
      <alignment horizontal="left" vertical="center"/>
    </xf>
    <xf numFmtId="3" fontId="4" fillId="0" borderId="3" xfId="3" applyNumberFormat="1" applyFont="1" applyFill="1" applyBorder="1" applyAlignment="1" applyProtection="1">
      <alignment vertical="center"/>
    </xf>
    <xf numFmtId="0" fontId="8" fillId="0" borderId="1" xfId="0" applyFont="1" applyBorder="1" applyAlignment="1">
      <alignment horizontal="left" vertical="center"/>
    </xf>
    <xf numFmtId="14" fontId="4" fillId="0" borderId="1" xfId="2" applyNumberFormat="1" applyFont="1" applyBorder="1" applyAlignment="1">
      <alignment horizontal="left"/>
    </xf>
    <xf numFmtId="3" fontId="4" fillId="0" borderId="3" xfId="2" applyNumberFormat="1" applyFont="1" applyBorder="1" applyAlignment="1">
      <alignment vertical="center"/>
    </xf>
    <xf numFmtId="14" fontId="4" fillId="0" borderId="1" xfId="2" applyNumberFormat="1" applyFont="1" applyBorder="1" applyAlignment="1">
      <alignment horizontal="right"/>
    </xf>
    <xf numFmtId="0" fontId="4" fillId="0" borderId="1" xfId="0" applyFont="1" applyBorder="1"/>
    <xf numFmtId="0" fontId="4" fillId="2" borderId="1" xfId="0" applyFont="1" applyFill="1" applyBorder="1"/>
    <xf numFmtId="14" fontId="4" fillId="0" borderId="2" xfId="2" applyNumberFormat="1" applyFont="1" applyBorder="1" applyAlignment="1">
      <alignment horizontal="left"/>
    </xf>
    <xf numFmtId="0" fontId="4" fillId="0" borderId="1" xfId="2" applyFont="1" applyBorder="1"/>
    <xf numFmtId="0" fontId="6" fillId="2" borderId="1" xfId="2" applyFont="1" applyFill="1" applyBorder="1" applyAlignment="1">
      <alignment vertical="center"/>
    </xf>
    <xf numFmtId="0" fontId="4" fillId="0" borderId="2" xfId="0" applyFont="1" applyBorder="1"/>
    <xf numFmtId="0" fontId="6" fillId="2" borderId="1" xfId="0" applyFont="1" applyFill="1" applyBorder="1" applyAlignment="1">
      <alignment vertical="center"/>
    </xf>
    <xf numFmtId="14" fontId="4" fillId="0" borderId="2" xfId="2" applyNumberFormat="1" applyFont="1" applyBorder="1" applyAlignment="1">
      <alignment vertical="center"/>
    </xf>
    <xf numFmtId="14" fontId="4" fillId="0" borderId="7" xfId="0" applyNumberFormat="1" applyFont="1" applyBorder="1" applyAlignment="1">
      <alignment vertical="center"/>
    </xf>
    <xf numFmtId="0" fontId="4" fillId="0" borderId="1" xfId="2" applyFont="1" applyBorder="1" applyAlignment="1">
      <alignment vertical="center"/>
    </xf>
    <xf numFmtId="0" fontId="5" fillId="2" borderId="1" xfId="0" applyFont="1" applyFill="1" applyBorder="1" applyAlignment="1">
      <alignment vertical="center"/>
    </xf>
    <xf numFmtId="0" fontId="6" fillId="0" borderId="1" xfId="2" applyFont="1" applyBorder="1" applyAlignment="1">
      <alignment vertical="center"/>
    </xf>
    <xf numFmtId="0" fontId="4" fillId="2" borderId="1" xfId="2" applyFont="1" applyFill="1" applyBorder="1"/>
    <xf numFmtId="0" fontId="6" fillId="0" borderId="4" xfId="2" applyFont="1" applyBorder="1" applyAlignment="1">
      <alignment vertical="center"/>
    </xf>
    <xf numFmtId="0" fontId="6" fillId="2" borderId="4" xfId="2" applyFont="1" applyFill="1" applyBorder="1" applyAlignment="1">
      <alignment vertical="center"/>
    </xf>
    <xf numFmtId="3" fontId="6" fillId="0" borderId="5" xfId="2" applyNumberFormat="1" applyFont="1" applyBorder="1" applyAlignment="1">
      <alignment vertical="center"/>
    </xf>
    <xf numFmtId="0" fontId="4" fillId="0" borderId="7" xfId="0" applyFont="1" applyBorder="1"/>
    <xf numFmtId="0" fontId="5" fillId="2" borderId="1" xfId="0" applyFont="1" applyFill="1" applyBorder="1"/>
    <xf numFmtId="3" fontId="5" fillId="0" borderId="3" xfId="0" applyNumberFormat="1" applyFont="1" applyBorder="1"/>
    <xf numFmtId="0" fontId="4" fillId="2" borderId="1" xfId="2" applyFont="1" applyFill="1" applyBorder="1" applyAlignment="1">
      <alignment vertical="center"/>
    </xf>
    <xf numFmtId="0" fontId="5" fillId="0" borderId="1" xfId="2" applyFont="1" applyBorder="1" applyAlignment="1">
      <alignment vertical="center"/>
    </xf>
    <xf numFmtId="0" fontId="6" fillId="2" borderId="1" xfId="0" applyFont="1" applyFill="1" applyBorder="1"/>
    <xf numFmtId="14" fontId="4" fillId="0" borderId="2" xfId="0" applyNumberFormat="1" applyFont="1" applyBorder="1" applyAlignment="1">
      <alignment vertical="center"/>
    </xf>
    <xf numFmtId="0" fontId="4" fillId="2" borderId="0" xfId="0" applyFont="1" applyFill="1"/>
    <xf numFmtId="3" fontId="5" fillId="0" borderId="3" xfId="0" applyNumberFormat="1" applyFont="1" applyBorder="1" applyAlignment="1">
      <alignment vertical="center"/>
    </xf>
    <xf numFmtId="3" fontId="6" fillId="0" borderId="3" xfId="3" applyNumberFormat="1" applyFont="1" applyFill="1" applyBorder="1" applyAlignment="1" applyProtection="1">
      <alignment vertical="center"/>
    </xf>
    <xf numFmtId="14" fontId="6" fillId="0" borderId="2" xfId="2" applyNumberFormat="1" applyFont="1" applyBorder="1" applyAlignment="1">
      <alignment vertical="center"/>
    </xf>
    <xf numFmtId="0" fontId="6" fillId="0" borderId="7" xfId="2" applyFont="1" applyBorder="1" applyAlignment="1">
      <alignment horizontal="left"/>
    </xf>
    <xf numFmtId="164" fontId="4" fillId="0" borderId="4" xfId="2" applyNumberFormat="1" applyFont="1" applyBorder="1" applyAlignment="1">
      <alignment horizontal="right"/>
    </xf>
    <xf numFmtId="0" fontId="5" fillId="2" borderId="1" xfId="0" applyFont="1" applyFill="1" applyBorder="1" applyAlignment="1">
      <alignment horizontal="left" vertical="center"/>
    </xf>
    <xf numFmtId="0" fontId="4" fillId="0" borderId="4" xfId="2" applyFont="1" applyBorder="1" applyAlignment="1">
      <alignment horizontal="left" vertical="center"/>
    </xf>
    <xf numFmtId="0" fontId="6" fillId="2" borderId="4" xfId="2" applyFont="1" applyFill="1" applyBorder="1" applyAlignment="1">
      <alignment horizontal="left" vertical="center"/>
    </xf>
    <xf numFmtId="0" fontId="8" fillId="0" borderId="2" xfId="0" applyFont="1" applyBorder="1" applyAlignment="1">
      <alignment horizontal="left" vertical="center"/>
    </xf>
    <xf numFmtId="0" fontId="5" fillId="2" borderId="1" xfId="2" applyFont="1" applyFill="1" applyBorder="1" applyAlignment="1">
      <alignment horizontal="left" vertical="center"/>
    </xf>
    <xf numFmtId="3" fontId="5" fillId="0" borderId="3" xfId="2" applyNumberFormat="1" applyFont="1" applyBorder="1" applyAlignment="1">
      <alignment vertical="center"/>
    </xf>
    <xf numFmtId="14" fontId="4" fillId="2" borderId="1" xfId="0" applyNumberFormat="1" applyFont="1" applyFill="1" applyBorder="1" applyAlignment="1">
      <alignment horizontal="left" vertical="center"/>
    </xf>
    <xf numFmtId="0" fontId="4" fillId="0" borderId="6" xfId="0" applyFont="1" applyBorder="1" applyAlignment="1">
      <alignment horizontal="left"/>
    </xf>
    <xf numFmtId="0" fontId="5" fillId="2" borderId="1" xfId="0" applyFont="1" applyFill="1" applyBorder="1" applyAlignment="1">
      <alignment horizontal="left"/>
    </xf>
    <xf numFmtId="0" fontId="6" fillId="0" borderId="4" xfId="2" applyFont="1" applyBorder="1" applyAlignment="1">
      <alignment horizontal="left" vertical="center"/>
    </xf>
    <xf numFmtId="0" fontId="4" fillId="2" borderId="4" xfId="0" applyFont="1" applyFill="1" applyBorder="1" applyAlignment="1">
      <alignment horizontal="left"/>
    </xf>
    <xf numFmtId="3" fontId="4" fillId="0" borderId="5" xfId="2" applyNumberFormat="1" applyFont="1" applyBorder="1"/>
    <xf numFmtId="14" fontId="4" fillId="0" borderId="7" xfId="0" applyNumberFormat="1" applyFont="1" applyBorder="1" applyAlignment="1">
      <alignment horizontal="left" vertical="center"/>
    </xf>
    <xf numFmtId="0" fontId="6" fillId="2" borderId="1" xfId="0" applyFont="1" applyFill="1" applyBorder="1" applyAlignment="1">
      <alignment horizontal="left"/>
    </xf>
    <xf numFmtId="0" fontId="6" fillId="0" borderId="2" xfId="2" applyFont="1" applyBorder="1" applyAlignment="1">
      <alignment horizontal="left" vertical="center"/>
    </xf>
    <xf numFmtId="0" fontId="5" fillId="0" borderId="4" xfId="0" applyFont="1" applyBorder="1" applyAlignment="1">
      <alignment horizontal="left" vertical="center"/>
    </xf>
    <xf numFmtId="14" fontId="4" fillId="2" borderId="1" xfId="2" applyNumberFormat="1" applyFont="1" applyFill="1" applyBorder="1" applyAlignment="1">
      <alignment horizontal="left" vertical="center"/>
    </xf>
    <xf numFmtId="0" fontId="4" fillId="2" borderId="0" xfId="0" applyFont="1" applyFill="1" applyAlignment="1">
      <alignment horizontal="left"/>
    </xf>
    <xf numFmtId="14" fontId="6" fillId="0" borderId="7" xfId="2" applyNumberFormat="1" applyFont="1" applyBorder="1" applyAlignment="1">
      <alignment horizontal="left" vertical="center"/>
    </xf>
    <xf numFmtId="0" fontId="6" fillId="2" borderId="1" xfId="0" applyFont="1" applyFill="1" applyBorder="1" applyAlignment="1">
      <alignment horizontal="left" vertical="center"/>
    </xf>
    <xf numFmtId="3" fontId="6" fillId="0" borderId="3" xfId="0" applyNumberFormat="1" applyFont="1" applyBorder="1" applyAlignment="1">
      <alignment vertical="center"/>
    </xf>
    <xf numFmtId="3" fontId="4" fillId="0" borderId="3" xfId="3" applyNumberFormat="1" applyFont="1" applyFill="1" applyBorder="1" applyAlignment="1">
      <alignment vertical="center"/>
    </xf>
    <xf numFmtId="3" fontId="6" fillId="0" borderId="3" xfId="3" applyNumberFormat="1" applyFont="1" applyFill="1" applyBorder="1" applyAlignment="1" applyProtection="1"/>
    <xf numFmtId="14" fontId="4" fillId="0" borderId="7" xfId="2" applyNumberFormat="1"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1" xfId="2" applyFont="1" applyFill="1" applyBorder="1" applyAlignment="1">
      <alignment horizontal="left"/>
    </xf>
    <xf numFmtId="0" fontId="0" fillId="0" borderId="0" xfId="0" applyAlignment="1">
      <alignment horizontal="center" vertical="top" wrapText="1"/>
    </xf>
    <xf numFmtId="0" fontId="2" fillId="0" borderId="1" xfId="0" applyFont="1" applyBorder="1" applyAlignment="1">
      <alignment horizontal="center" vertical="top" wrapText="1"/>
    </xf>
    <xf numFmtId="1" fontId="2" fillId="0" borderId="1" xfId="0" applyNumberFormat="1" applyFont="1" applyBorder="1" applyAlignment="1">
      <alignment horizontal="center" vertical="top" wrapText="1"/>
    </xf>
    <xf numFmtId="0" fontId="2" fillId="0" borderId="1" xfId="0" applyFont="1" applyBorder="1" applyAlignment="1">
      <alignment horizontal="right" vertical="top" wrapText="1"/>
    </xf>
    <xf numFmtId="0" fontId="2" fillId="0" borderId="1" xfId="0" applyFont="1" applyBorder="1" applyAlignment="1">
      <alignment vertical="top" wrapText="1"/>
    </xf>
  </cellXfs>
  <cellStyles count="4">
    <cellStyle name="Millares 2" xfId="3"/>
    <cellStyle name="Moneda" xfId="1" builtinId="4"/>
    <cellStyle name="Normal" xfId="0" builtinId="0"/>
    <cellStyle name="Normal 2 2" xfId="2"/>
  </cellStyles>
  <dxfs count="676">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00B05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00B050"/>
        </patternFill>
      </fill>
    </dxf>
    <dxf>
      <fill>
        <patternFill>
          <bgColor rgb="FFFFC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00B0F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00B0F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C00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F0"/>
        </patternFill>
      </fill>
    </dxf>
    <dxf>
      <fill>
        <patternFill>
          <bgColor rgb="FF00B050"/>
        </patternFill>
      </fill>
    </dxf>
    <dxf>
      <fill>
        <patternFill>
          <bgColor theme="5" tint="0.79998168889431442"/>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00B0F0"/>
        </patternFill>
      </fill>
    </dxf>
    <dxf>
      <fill>
        <patternFill>
          <bgColor rgb="FFFF0000"/>
        </patternFill>
      </fill>
    </dxf>
    <dxf>
      <fill>
        <patternFill>
          <bgColor rgb="FFFF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00B050"/>
        </patternFill>
      </fill>
    </dxf>
    <dxf>
      <fill>
        <patternFill>
          <bgColor rgb="FFFFC00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theme="5" tint="0.79998168889431442"/>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FF0000"/>
        </patternFill>
      </fill>
    </dxf>
    <dxf>
      <fill>
        <patternFill>
          <bgColor rgb="FFC00000"/>
        </patternFill>
      </fill>
    </dxf>
    <dxf>
      <fill>
        <patternFill>
          <bgColor rgb="FFC00000"/>
        </patternFill>
      </fill>
    </dxf>
    <dxf>
      <fill>
        <patternFill>
          <bgColor rgb="FFFFC000"/>
        </patternFill>
      </fill>
    </dxf>
    <dxf>
      <fill>
        <patternFill>
          <bgColor rgb="FF00B0F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theme="5" tint="0.79998168889431442"/>
        </patternFill>
      </fill>
    </dxf>
    <dxf>
      <fill>
        <patternFill>
          <bgColor rgb="FFFFC000"/>
        </patternFill>
      </fill>
    </dxf>
    <dxf>
      <fill>
        <patternFill>
          <bgColor rgb="FFC00000"/>
        </patternFill>
      </fill>
    </dxf>
    <dxf>
      <fill>
        <patternFill>
          <bgColor rgb="FFFF0000"/>
        </patternFill>
      </fill>
    </dxf>
    <dxf>
      <fill>
        <patternFill>
          <bgColor rgb="FFFF0000"/>
        </patternFill>
      </fill>
    </dxf>
    <dxf>
      <fill>
        <patternFill>
          <bgColor rgb="FF00B050"/>
        </patternFill>
      </fill>
    </dxf>
    <dxf>
      <fill>
        <patternFill>
          <bgColor theme="5" tint="0.79998168889431442"/>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C000"/>
        </patternFill>
      </fill>
    </dxf>
    <dxf>
      <fill>
        <patternFill>
          <bgColor theme="5" tint="0.79998168889431442"/>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C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00B05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FF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C0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wnloads\mov%20compromisos%20a%200806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 compromisos a 08062023"/>
    </sheetNames>
    <sheetDataSet>
      <sheetData sheetId="0">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row>
        <row r="2">
          <cell r="A2" t="str">
            <v>nit</v>
          </cell>
          <cell r="B2" t="str">
            <v>consecutivo</v>
          </cell>
          <cell r="C2" t="str">
            <v>fecha_aprobacion</v>
          </cell>
          <cell r="D2" t="str">
            <v>descripcion</v>
          </cell>
          <cell r="E2" t="str">
            <v>descripcion</v>
          </cell>
          <cell r="F2" t="str">
            <v>num_contrato</v>
          </cell>
          <cell r="G2" t="str">
            <v>disponibilidad</v>
          </cell>
          <cell r="H2" t="str">
            <v>codigo_resumido</v>
          </cell>
          <cell r="I2" t="str">
            <v>rubro</v>
          </cell>
          <cell r="J2" t="str">
            <v>nombre_proyecto</v>
          </cell>
          <cell r="K2" t="str">
            <v>valor_total</v>
          </cell>
          <cell r="L2" t="str">
            <v>ano</v>
          </cell>
          <cell r="N2" t="str">
            <v>nombre</v>
          </cell>
          <cell r="O2" t="str">
            <v>nombre_empresa</v>
          </cell>
          <cell r="P2" t="str">
            <v>nombre_dependencia</v>
          </cell>
          <cell r="Q2" t="str">
            <v>reintegros</v>
          </cell>
          <cell r="R2" t="str">
            <v>total_ordenes</v>
          </cell>
          <cell r="S2" t="str">
            <v>total_cancelado</v>
          </cell>
          <cell r="T2" t="str">
            <v>saldo por pagar</v>
          </cell>
          <cell r="U2" t="str">
            <v>% ejecución</v>
          </cell>
        </row>
        <row r="3">
          <cell r="A3">
            <v>892000757</v>
          </cell>
          <cell r="B3">
            <v>448</v>
          </cell>
          <cell r="C3">
            <v>44957</v>
          </cell>
          <cell r="D3" t="str">
            <v>DIVISION DE SERVICIOS ADMINISTRATIVOS</v>
          </cell>
          <cell r="E3" t="str">
            <v>Pago de NOMINA DE SUELDOS DOCENTES DE PLANTA del día 01/01/2023 a 30/01/2023</v>
          </cell>
          <cell r="F3" t="str">
            <v/>
          </cell>
          <cell r="G3">
            <v>268</v>
          </cell>
          <cell r="H3">
            <v>1</v>
          </cell>
          <cell r="I3" t="str">
            <v>2101001001211010100101</v>
          </cell>
          <cell r="J3" t="str">
            <v>Docentes Planta- FCARN-Sueldo Básico</v>
          </cell>
          <cell r="K3">
            <v>209747780</v>
          </cell>
          <cell r="L3">
            <v>2023</v>
          </cell>
          <cell r="N3" t="str">
            <v>UNIVERSIDAD DE LOS LLANOS</v>
          </cell>
          <cell r="O3" t="str">
            <v>UNIVERSIDAD DE LOS LLANOS</v>
          </cell>
          <cell r="P3" t="str">
            <v>PRESUPUESTO</v>
          </cell>
          <cell r="Q3">
            <v>0</v>
          </cell>
          <cell r="R3">
            <v>209747780</v>
          </cell>
          <cell r="S3">
            <v>0</v>
          </cell>
          <cell r="T3">
            <v>0</v>
          </cell>
          <cell r="U3">
            <v>100</v>
          </cell>
        </row>
        <row r="4">
          <cell r="A4">
            <v>892000757</v>
          </cell>
          <cell r="B4">
            <v>963</v>
          </cell>
          <cell r="C4">
            <v>44984</v>
          </cell>
          <cell r="D4" t="str">
            <v>DIVISION DE SERVICIOS ADMINISTRATIVOS</v>
          </cell>
          <cell r="E4" t="str">
            <v>Pago de NOMINA DE SUELDOS DOCENTES DE PLANTA del día 01/02/2023 a 28/02/2023</v>
          </cell>
          <cell r="F4" t="str">
            <v/>
          </cell>
          <cell r="G4">
            <v>496</v>
          </cell>
          <cell r="H4">
            <v>1</v>
          </cell>
          <cell r="I4" t="str">
            <v>2101001001211010100101</v>
          </cell>
          <cell r="J4" t="str">
            <v>Docentes Planta- FCARN-Sueldo Básico</v>
          </cell>
          <cell r="K4">
            <v>209747774</v>
          </cell>
          <cell r="L4">
            <v>2023</v>
          </cell>
          <cell r="N4" t="str">
            <v>UNIVERSIDAD DE LOS LLANOS</v>
          </cell>
          <cell r="O4" t="str">
            <v>UNIVERSIDAD DE LOS LLANOS</v>
          </cell>
          <cell r="P4" t="str">
            <v>PRESUPUESTO</v>
          </cell>
          <cell r="Q4">
            <v>0</v>
          </cell>
          <cell r="R4">
            <v>209747774</v>
          </cell>
          <cell r="S4">
            <v>0</v>
          </cell>
          <cell r="T4">
            <v>0</v>
          </cell>
          <cell r="U4">
            <v>100</v>
          </cell>
        </row>
        <row r="5">
          <cell r="A5">
            <v>892000757</v>
          </cell>
          <cell r="B5">
            <v>1778</v>
          </cell>
          <cell r="C5">
            <v>45015</v>
          </cell>
          <cell r="D5" t="str">
            <v>DIVISION DE SERVICIOS ADMINISTRATIVOS</v>
          </cell>
          <cell r="E5" t="str">
            <v>Pago de NOMINA DE SUELDOS DOCENTES DE PLANTA del día 1/03/2023 a 30/03/2023</v>
          </cell>
          <cell r="F5" t="str">
            <v/>
          </cell>
          <cell r="G5">
            <v>790</v>
          </cell>
          <cell r="H5">
            <v>1</v>
          </cell>
          <cell r="I5" t="str">
            <v>2101001001211010100101</v>
          </cell>
          <cell r="J5" t="str">
            <v>Docentes Planta- FCARN-Sueldo Básico</v>
          </cell>
          <cell r="K5">
            <v>210356102</v>
          </cell>
          <cell r="L5">
            <v>2023</v>
          </cell>
          <cell r="N5" t="str">
            <v>UNIVERSIDAD DE LOS LLANOS</v>
          </cell>
          <cell r="O5" t="str">
            <v>UNIVERSIDAD DE LOS LLANOS</v>
          </cell>
          <cell r="P5" t="str">
            <v>PRESUPUESTO</v>
          </cell>
          <cell r="Q5">
            <v>0</v>
          </cell>
          <cell r="R5">
            <v>210356102</v>
          </cell>
          <cell r="S5">
            <v>0</v>
          </cell>
          <cell r="T5">
            <v>0</v>
          </cell>
          <cell r="U5">
            <v>100</v>
          </cell>
        </row>
        <row r="6">
          <cell r="A6">
            <v>892000757</v>
          </cell>
          <cell r="B6">
            <v>2183</v>
          </cell>
          <cell r="C6">
            <v>45041</v>
          </cell>
          <cell r="D6" t="str">
            <v>DIVISION DE SERVICIOS ADMINISTRATIVOS</v>
          </cell>
          <cell r="E6" t="str">
            <v>Pago de NOMINA DE SUELDOS DOCENTES DE PLANTA del día 01/04/2023 a 30/04/2023</v>
          </cell>
          <cell r="F6" t="str">
            <v/>
          </cell>
          <cell r="G6">
            <v>953</v>
          </cell>
          <cell r="H6">
            <v>1</v>
          </cell>
          <cell r="I6" t="str">
            <v>2101001001211010100101</v>
          </cell>
          <cell r="J6" t="str">
            <v>Docentes Planta- FCARN-Sueldo Básico</v>
          </cell>
          <cell r="K6">
            <v>208105660</v>
          </cell>
          <cell r="L6">
            <v>2023</v>
          </cell>
          <cell r="N6" t="str">
            <v>UNIVERSIDAD DE LOS LLANOS</v>
          </cell>
          <cell r="O6" t="str">
            <v>UNIVERSIDAD DE LOS LLANOS</v>
          </cell>
          <cell r="P6" t="str">
            <v>PRESUPUESTO</v>
          </cell>
          <cell r="Q6">
            <v>0</v>
          </cell>
          <cell r="R6">
            <v>208105660</v>
          </cell>
          <cell r="S6">
            <v>0</v>
          </cell>
          <cell r="T6">
            <v>0</v>
          </cell>
          <cell r="U6">
            <v>100</v>
          </cell>
        </row>
        <row r="7">
          <cell r="A7">
            <v>892000757</v>
          </cell>
          <cell r="B7">
            <v>2695</v>
          </cell>
          <cell r="C7">
            <v>45071</v>
          </cell>
          <cell r="D7" t="str">
            <v>DIVISION DE SERVICIOS ADMINISTRATIVOS</v>
          </cell>
          <cell r="E7" t="str">
            <v>Pago de NOMINA DE SUELDOS DOCENTES DE PLANTA del día 01/05/2023 a 30/05/2023</v>
          </cell>
          <cell r="F7" t="str">
            <v/>
          </cell>
          <cell r="G7">
            <v>1246</v>
          </cell>
          <cell r="H7">
            <v>1</v>
          </cell>
          <cell r="I7" t="str">
            <v>2101001001211010100101</v>
          </cell>
          <cell r="J7" t="str">
            <v>Docentes Planta- FCARN-Sueldo Básico</v>
          </cell>
          <cell r="K7">
            <v>224104202</v>
          </cell>
          <cell r="L7">
            <v>2023</v>
          </cell>
          <cell r="N7" t="str">
            <v>UNIVERSIDAD DE LOS LLANOS</v>
          </cell>
          <cell r="O7" t="str">
            <v>UNIVERSIDAD DE LOS LLANOS</v>
          </cell>
          <cell r="P7" t="str">
            <v>PRESUPUESTO</v>
          </cell>
          <cell r="Q7">
            <v>0</v>
          </cell>
          <cell r="R7">
            <v>224104202</v>
          </cell>
          <cell r="S7">
            <v>0</v>
          </cell>
          <cell r="T7">
            <v>0</v>
          </cell>
          <cell r="U7">
            <v>100</v>
          </cell>
        </row>
        <row r="8">
          <cell r="A8">
            <v>892000757</v>
          </cell>
          <cell r="B8">
            <v>448</v>
          </cell>
          <cell r="C8">
            <v>44957</v>
          </cell>
          <cell r="D8" t="str">
            <v>DIVISION DE SERVICIOS ADMINISTRATIVOS</v>
          </cell>
          <cell r="E8" t="str">
            <v>Pago de NOMINA DE SUELDOS DOCENTES DE PLANTA del día 01/01/2023 a 30/01/2023</v>
          </cell>
          <cell r="F8" t="str">
            <v/>
          </cell>
          <cell r="G8">
            <v>268</v>
          </cell>
          <cell r="H8">
            <v>3</v>
          </cell>
          <cell r="I8" t="str">
            <v>2101001001211010100107</v>
          </cell>
          <cell r="J8" t="str">
            <v>Docentes Planta- FCARN-Bonificación por Servicios Prestados</v>
          </cell>
          <cell r="K8">
            <v>6231961</v>
          </cell>
          <cell r="L8">
            <v>2023</v>
          </cell>
          <cell r="N8" t="str">
            <v>UNIVERSIDAD DE LOS LLANOS</v>
          </cell>
          <cell r="O8" t="str">
            <v>UNIVERSIDAD DE LOS LLANOS</v>
          </cell>
          <cell r="P8" t="str">
            <v>PRESUPUESTO</v>
          </cell>
          <cell r="Q8">
            <v>0</v>
          </cell>
          <cell r="R8">
            <v>6231961</v>
          </cell>
          <cell r="S8">
            <v>0</v>
          </cell>
          <cell r="T8">
            <v>0</v>
          </cell>
          <cell r="U8">
            <v>100</v>
          </cell>
        </row>
        <row r="9">
          <cell r="A9">
            <v>892000757</v>
          </cell>
          <cell r="B9">
            <v>963</v>
          </cell>
          <cell r="C9">
            <v>44984</v>
          </cell>
          <cell r="D9" t="str">
            <v>DIVISION DE SERVICIOS ADMINISTRATIVOS</v>
          </cell>
          <cell r="E9" t="str">
            <v>Pago de NOMINA DE SUELDOS DOCENTES DE PLANTA del día 01/02/2023 a 28/02/2023</v>
          </cell>
          <cell r="F9" t="str">
            <v/>
          </cell>
          <cell r="G9">
            <v>496</v>
          </cell>
          <cell r="H9">
            <v>3</v>
          </cell>
          <cell r="I9" t="str">
            <v>2101001001211010100107</v>
          </cell>
          <cell r="J9" t="str">
            <v>Docentes Planta- FCARN-Bonificación por Servicios Prestados</v>
          </cell>
          <cell r="K9">
            <v>7105299</v>
          </cell>
          <cell r="L9">
            <v>2023</v>
          </cell>
          <cell r="N9" t="str">
            <v>UNIVERSIDAD DE LOS LLANOS</v>
          </cell>
          <cell r="O9" t="str">
            <v>UNIVERSIDAD DE LOS LLANOS</v>
          </cell>
          <cell r="P9" t="str">
            <v>PRESUPUESTO</v>
          </cell>
          <cell r="Q9">
            <v>0</v>
          </cell>
          <cell r="R9">
            <v>7105299</v>
          </cell>
          <cell r="S9">
            <v>0</v>
          </cell>
          <cell r="T9">
            <v>0</v>
          </cell>
          <cell r="U9">
            <v>100</v>
          </cell>
        </row>
        <row r="10">
          <cell r="A10">
            <v>892000757</v>
          </cell>
          <cell r="B10">
            <v>1778</v>
          </cell>
          <cell r="C10">
            <v>45015</v>
          </cell>
          <cell r="D10" t="str">
            <v>DIVISION DE SERVICIOS ADMINISTRATIVOS</v>
          </cell>
          <cell r="E10" t="str">
            <v>Pago de NOMINA DE SUELDOS DOCENTES DE PLANTA del día 1/03/2023 a 30/03/2023</v>
          </cell>
          <cell r="F10" t="str">
            <v/>
          </cell>
          <cell r="G10">
            <v>790</v>
          </cell>
          <cell r="H10">
            <v>3</v>
          </cell>
          <cell r="I10" t="str">
            <v>2101001001211010100107</v>
          </cell>
          <cell r="J10" t="str">
            <v>Docentes Planta- FCARN-Bonificación por Servicios Prestados</v>
          </cell>
          <cell r="K10">
            <v>10089907</v>
          </cell>
          <cell r="L10">
            <v>2023</v>
          </cell>
          <cell r="N10" t="str">
            <v>UNIVERSIDAD DE LOS LLANOS</v>
          </cell>
          <cell r="O10" t="str">
            <v>UNIVERSIDAD DE LOS LLANOS</v>
          </cell>
          <cell r="P10" t="str">
            <v>PRESUPUESTO</v>
          </cell>
          <cell r="Q10">
            <v>0</v>
          </cell>
          <cell r="R10">
            <v>10089907</v>
          </cell>
          <cell r="S10">
            <v>0</v>
          </cell>
          <cell r="T10">
            <v>0</v>
          </cell>
          <cell r="U10">
            <v>100</v>
          </cell>
        </row>
        <row r="11">
          <cell r="A11">
            <v>892000757</v>
          </cell>
          <cell r="B11">
            <v>2695</v>
          </cell>
          <cell r="C11">
            <v>45071</v>
          </cell>
          <cell r="D11" t="str">
            <v>DIVISION DE SERVICIOS ADMINISTRATIVOS</v>
          </cell>
          <cell r="E11" t="str">
            <v>Pago de NOMINA DE SUELDOS DOCENTES DE PLANTA del día 01/05/2023 a 30/05/2023</v>
          </cell>
          <cell r="F11" t="str">
            <v/>
          </cell>
          <cell r="G11">
            <v>1246</v>
          </cell>
          <cell r="H11">
            <v>3</v>
          </cell>
          <cell r="I11" t="str">
            <v>2101001001211010100107</v>
          </cell>
          <cell r="J11" t="str">
            <v>Docentes Planta- FCARN-Bonificación por Servicios Prestados</v>
          </cell>
          <cell r="K11">
            <v>7790354</v>
          </cell>
          <cell r="L11">
            <v>2023</v>
          </cell>
          <cell r="N11" t="str">
            <v>UNIVERSIDAD DE LOS LLANOS</v>
          </cell>
          <cell r="O11" t="str">
            <v>UNIVERSIDAD DE LOS LLANOS</v>
          </cell>
          <cell r="P11" t="str">
            <v>PRESUPUESTO</v>
          </cell>
          <cell r="Q11">
            <v>0</v>
          </cell>
          <cell r="R11">
            <v>7790354</v>
          </cell>
          <cell r="S11">
            <v>0</v>
          </cell>
          <cell r="T11">
            <v>0</v>
          </cell>
          <cell r="U11">
            <v>100</v>
          </cell>
        </row>
        <row r="12">
          <cell r="A12">
            <v>900336004</v>
          </cell>
          <cell r="B12">
            <v>707</v>
          </cell>
          <cell r="C12">
            <v>44957</v>
          </cell>
          <cell r="D12" t="str">
            <v>DIVISION DE SERVICIOS ADMINISTRATIVOS</v>
          </cell>
          <cell r="E12" t="str">
            <v>Pago de la autoliquidación periodo 202301</v>
          </cell>
          <cell r="F12" t="str">
            <v/>
          </cell>
          <cell r="G12">
            <v>352</v>
          </cell>
          <cell r="H12">
            <v>6</v>
          </cell>
          <cell r="I12" t="str">
            <v>21010010012110102001</v>
          </cell>
          <cell r="J12" t="str">
            <v>Docentes Planta- FCARN-Pensiones</v>
          </cell>
          <cell r="K12">
            <v>20183900</v>
          </cell>
          <cell r="L12">
            <v>2023</v>
          </cell>
          <cell r="N12" t="str">
            <v>ADMINISTRADORA COLOMBIANA DE PENSIONES COLPENSIONES</v>
          </cell>
          <cell r="O12" t="str">
            <v>UNIVERSIDAD DE LOS LLANOS</v>
          </cell>
          <cell r="P12" t="str">
            <v>PRESUPUESTO</v>
          </cell>
          <cell r="Q12">
            <v>0</v>
          </cell>
          <cell r="R12">
            <v>20183900</v>
          </cell>
          <cell r="S12">
            <v>0</v>
          </cell>
          <cell r="T12">
            <v>0</v>
          </cell>
          <cell r="U12">
            <v>100</v>
          </cell>
        </row>
        <row r="13">
          <cell r="A13">
            <v>800224808</v>
          </cell>
          <cell r="B13">
            <v>709</v>
          </cell>
          <cell r="C13">
            <v>44957</v>
          </cell>
          <cell r="D13" t="str">
            <v>DIVISION DE SERVICIOS ADMINISTRATIVOS</v>
          </cell>
          <cell r="E13" t="str">
            <v>Pago de la autoliquidación periodo 202301</v>
          </cell>
          <cell r="F13" t="str">
            <v/>
          </cell>
          <cell r="G13">
            <v>352</v>
          </cell>
          <cell r="H13">
            <v>6</v>
          </cell>
          <cell r="I13" t="str">
            <v>21010010012110102001</v>
          </cell>
          <cell r="J13" t="str">
            <v>Docentes Planta- FCARN-Pensiones</v>
          </cell>
          <cell r="K13">
            <v>3308800</v>
          </cell>
          <cell r="L13">
            <v>2023</v>
          </cell>
          <cell r="N13" t="str">
            <v>FONDO DE PENSIONES OBLIGATORIAS PORVENIR MODERADO</v>
          </cell>
          <cell r="O13" t="str">
            <v>UNIVERSIDAD DE LOS LLANOS</v>
          </cell>
          <cell r="P13" t="str">
            <v>PRESUPUESTO</v>
          </cell>
          <cell r="Q13">
            <v>0</v>
          </cell>
          <cell r="R13">
            <v>3308800</v>
          </cell>
          <cell r="S13">
            <v>0</v>
          </cell>
          <cell r="T13">
            <v>0</v>
          </cell>
          <cell r="U13">
            <v>100</v>
          </cell>
        </row>
        <row r="14">
          <cell r="A14">
            <v>800229739</v>
          </cell>
          <cell r="B14">
            <v>710</v>
          </cell>
          <cell r="C14">
            <v>44957</v>
          </cell>
          <cell r="D14" t="str">
            <v>DIVISION DE SERVICIOS ADMINISTRATIVOS</v>
          </cell>
          <cell r="E14" t="str">
            <v>Pago de la autoliquidación periodo 202301</v>
          </cell>
          <cell r="F14" t="str">
            <v/>
          </cell>
          <cell r="G14">
            <v>352</v>
          </cell>
          <cell r="H14">
            <v>6</v>
          </cell>
          <cell r="I14" t="str">
            <v>21010010012110102001</v>
          </cell>
          <cell r="J14" t="str">
            <v>Docentes Planta- FCARN-Pensiones</v>
          </cell>
          <cell r="K14">
            <v>2426900</v>
          </cell>
          <cell r="L14">
            <v>2023</v>
          </cell>
          <cell r="N14" t="str">
            <v>FONDO DE PENSIONES OBLIGATORIAS PROTECCION MODERADO</v>
          </cell>
          <cell r="O14" t="str">
            <v>UNIVERSIDAD DE LOS LLANOS</v>
          </cell>
          <cell r="P14" t="str">
            <v>PRESUPUESTO</v>
          </cell>
          <cell r="Q14">
            <v>0</v>
          </cell>
          <cell r="R14">
            <v>2426900</v>
          </cell>
          <cell r="S14">
            <v>0</v>
          </cell>
          <cell r="T14">
            <v>0</v>
          </cell>
          <cell r="U14">
            <v>100</v>
          </cell>
        </row>
        <row r="15">
          <cell r="A15">
            <v>900336004</v>
          </cell>
          <cell r="B15">
            <v>1069</v>
          </cell>
          <cell r="C15">
            <v>44985</v>
          </cell>
          <cell r="D15" t="str">
            <v>DIVISION DE SERVICIOS ADMINISTRATIVOS</v>
          </cell>
          <cell r="E15" t="str">
            <v>Pago de la autoliquidación periodo 202302</v>
          </cell>
          <cell r="F15" t="str">
            <v/>
          </cell>
          <cell r="G15">
            <v>576</v>
          </cell>
          <cell r="H15">
            <v>6</v>
          </cell>
          <cell r="I15" t="str">
            <v>21010010012110102001</v>
          </cell>
          <cell r="J15" t="str">
            <v>Docentes Planta- FCARN-Pensiones</v>
          </cell>
          <cell r="K15">
            <v>19734100</v>
          </cell>
          <cell r="L15">
            <v>2023</v>
          </cell>
          <cell r="N15" t="str">
            <v>ADMINISTRADORA COLOMBIANA DE PENSIONES COLPENSIONES</v>
          </cell>
          <cell r="O15" t="str">
            <v>UNIVERSIDAD DE LOS LLANOS</v>
          </cell>
          <cell r="P15" t="str">
            <v>PRESUPUESTO</v>
          </cell>
          <cell r="Q15">
            <v>0</v>
          </cell>
          <cell r="R15">
            <v>19734100</v>
          </cell>
          <cell r="S15">
            <v>0</v>
          </cell>
          <cell r="T15">
            <v>0</v>
          </cell>
          <cell r="U15">
            <v>100</v>
          </cell>
        </row>
        <row r="16">
          <cell r="A16">
            <v>800224808</v>
          </cell>
          <cell r="B16">
            <v>1071</v>
          </cell>
          <cell r="C16">
            <v>44985</v>
          </cell>
          <cell r="D16" t="str">
            <v>DIVISION DE SERVICIOS ADMINISTRATIVOS</v>
          </cell>
          <cell r="E16" t="str">
            <v>Pago de la autoliquidación periodo 202302</v>
          </cell>
          <cell r="F16" t="str">
            <v/>
          </cell>
          <cell r="G16">
            <v>576</v>
          </cell>
          <cell r="H16">
            <v>6</v>
          </cell>
          <cell r="I16" t="str">
            <v>21010010012110102001</v>
          </cell>
          <cell r="J16" t="str">
            <v>Docentes Planta- FCARN-Pensiones</v>
          </cell>
          <cell r="K16">
            <v>3862700</v>
          </cell>
          <cell r="L16">
            <v>2023</v>
          </cell>
          <cell r="N16" t="str">
            <v>FONDO DE PENSIONES OBLIGATORIAS PORVENIR MODERADO</v>
          </cell>
          <cell r="O16" t="str">
            <v>UNIVERSIDAD DE LOS LLANOS</v>
          </cell>
          <cell r="P16" t="str">
            <v>PRESUPUESTO</v>
          </cell>
          <cell r="Q16">
            <v>0</v>
          </cell>
          <cell r="R16">
            <v>3862700</v>
          </cell>
          <cell r="S16">
            <v>0</v>
          </cell>
          <cell r="T16">
            <v>0</v>
          </cell>
          <cell r="U16">
            <v>100</v>
          </cell>
        </row>
        <row r="17">
          <cell r="A17">
            <v>800229739</v>
          </cell>
          <cell r="B17">
            <v>1072</v>
          </cell>
          <cell r="C17">
            <v>44985</v>
          </cell>
          <cell r="D17" t="str">
            <v>DIVISION DE SERVICIOS ADMINISTRATIVOS</v>
          </cell>
          <cell r="E17" t="str">
            <v>Pago de la autoliquidación periodo 202302</v>
          </cell>
          <cell r="F17" t="str">
            <v/>
          </cell>
          <cell r="G17">
            <v>576</v>
          </cell>
          <cell r="H17">
            <v>6</v>
          </cell>
          <cell r="I17" t="str">
            <v>21010010012110102001</v>
          </cell>
          <cell r="J17" t="str">
            <v>Docentes Planta- FCARN-Pensiones</v>
          </cell>
          <cell r="K17">
            <v>2426900</v>
          </cell>
          <cell r="L17">
            <v>2023</v>
          </cell>
          <cell r="N17" t="str">
            <v>FONDO DE PENSIONES OBLIGATORIAS PROTECCION MODERADO</v>
          </cell>
          <cell r="O17" t="str">
            <v>UNIVERSIDAD DE LOS LLANOS</v>
          </cell>
          <cell r="P17" t="str">
            <v>PRESUPUESTO</v>
          </cell>
          <cell r="Q17">
            <v>0</v>
          </cell>
          <cell r="R17">
            <v>2426900</v>
          </cell>
          <cell r="S17">
            <v>0</v>
          </cell>
          <cell r="T17">
            <v>0</v>
          </cell>
          <cell r="U17">
            <v>100</v>
          </cell>
        </row>
        <row r="18">
          <cell r="A18">
            <v>900336004</v>
          </cell>
          <cell r="B18">
            <v>1980</v>
          </cell>
          <cell r="C18">
            <v>45016</v>
          </cell>
          <cell r="D18" t="str">
            <v>DIVISION DE SERVICIOS ADMINISTRATIVOS</v>
          </cell>
          <cell r="E18" t="str">
            <v>Pago de la autoliquidación periodo 202303</v>
          </cell>
          <cell r="F18" t="str">
            <v/>
          </cell>
          <cell r="G18">
            <v>868</v>
          </cell>
          <cell r="H18">
            <v>6</v>
          </cell>
          <cell r="I18" t="str">
            <v>21010010012110102001</v>
          </cell>
          <cell r="J18" t="str">
            <v>Docentes Planta- FCARN-Pensiones</v>
          </cell>
          <cell r="K18">
            <v>20317600</v>
          </cell>
          <cell r="L18">
            <v>2023</v>
          </cell>
          <cell r="N18" t="str">
            <v>ADMINISTRADORA COLOMBIANA DE PENSIONES COLPENSIONES</v>
          </cell>
          <cell r="O18" t="str">
            <v>UNIVERSIDAD DE LOS LLANOS</v>
          </cell>
          <cell r="P18" t="str">
            <v>PRESUPUESTO</v>
          </cell>
          <cell r="Q18">
            <v>0</v>
          </cell>
          <cell r="R18">
            <v>20317600</v>
          </cell>
          <cell r="S18">
            <v>0</v>
          </cell>
          <cell r="T18">
            <v>0</v>
          </cell>
          <cell r="U18">
            <v>100</v>
          </cell>
        </row>
        <row r="19">
          <cell r="A19">
            <v>800224808</v>
          </cell>
          <cell r="B19">
            <v>1982</v>
          </cell>
          <cell r="C19">
            <v>45016</v>
          </cell>
          <cell r="D19" t="str">
            <v>DIVISION DE SERVICIOS ADMINISTRATIVOS</v>
          </cell>
          <cell r="E19" t="str">
            <v>Pago de la autoliquidación periodo 202303</v>
          </cell>
          <cell r="F19" t="str">
            <v/>
          </cell>
          <cell r="G19">
            <v>868</v>
          </cell>
          <cell r="H19">
            <v>6</v>
          </cell>
          <cell r="I19" t="str">
            <v>21010010012110102001</v>
          </cell>
          <cell r="J19" t="str">
            <v>Docentes Planta- FCARN-Pensiones</v>
          </cell>
          <cell r="K19">
            <v>3604400</v>
          </cell>
          <cell r="L19">
            <v>2023</v>
          </cell>
          <cell r="N19" t="str">
            <v>FONDO DE PENSIONES OBLIGATORIAS PORVENIR MODERADO</v>
          </cell>
          <cell r="O19" t="str">
            <v>UNIVERSIDAD DE LOS LLANOS</v>
          </cell>
          <cell r="P19" t="str">
            <v>PRESUPUESTO</v>
          </cell>
          <cell r="Q19">
            <v>0</v>
          </cell>
          <cell r="R19">
            <v>3604400</v>
          </cell>
          <cell r="S19">
            <v>0</v>
          </cell>
          <cell r="T19">
            <v>0</v>
          </cell>
          <cell r="U19">
            <v>100</v>
          </cell>
        </row>
        <row r="20">
          <cell r="A20">
            <v>800229739</v>
          </cell>
          <cell r="B20">
            <v>1983</v>
          </cell>
          <cell r="C20">
            <v>45016</v>
          </cell>
          <cell r="D20" t="str">
            <v>DIVISION DE SERVICIOS ADMINISTRATIVOS</v>
          </cell>
          <cell r="E20" t="str">
            <v>Pago de la autoliquidación periodo 202303</v>
          </cell>
          <cell r="F20" t="str">
            <v/>
          </cell>
          <cell r="G20">
            <v>868</v>
          </cell>
          <cell r="H20">
            <v>6</v>
          </cell>
          <cell r="I20" t="str">
            <v>21010010012110102001</v>
          </cell>
          <cell r="J20" t="str">
            <v>Docentes Planta- FCARN-Pensiones</v>
          </cell>
          <cell r="K20">
            <v>2436600</v>
          </cell>
          <cell r="L20">
            <v>2023</v>
          </cell>
          <cell r="N20" t="str">
            <v>FONDO DE PENSIONES OBLIGATORIAS PROTECCION MODERADO</v>
          </cell>
          <cell r="O20" t="str">
            <v>UNIVERSIDAD DE LOS LLANOS</v>
          </cell>
          <cell r="P20" t="str">
            <v>PRESUPUESTO</v>
          </cell>
          <cell r="Q20">
            <v>0</v>
          </cell>
          <cell r="R20">
            <v>2436600</v>
          </cell>
          <cell r="S20">
            <v>0</v>
          </cell>
          <cell r="T20">
            <v>0</v>
          </cell>
          <cell r="U20">
            <v>100</v>
          </cell>
        </row>
        <row r="21">
          <cell r="A21">
            <v>900336004</v>
          </cell>
          <cell r="B21">
            <v>2304</v>
          </cell>
          <cell r="C21">
            <v>45044</v>
          </cell>
          <cell r="D21" t="str">
            <v>DIVISION DE SERVICIOS ADMINISTRATIVOS</v>
          </cell>
          <cell r="E21" t="str">
            <v>Pago de la autoliquidación periodo 202304</v>
          </cell>
          <cell r="F21" t="str">
            <v/>
          </cell>
          <cell r="G21">
            <v>1010</v>
          </cell>
          <cell r="H21">
            <v>6</v>
          </cell>
          <cell r="I21" t="str">
            <v>21010010012110102001</v>
          </cell>
          <cell r="J21" t="str">
            <v>Docentes Planta- FCARN-Pensiones</v>
          </cell>
          <cell r="K21">
            <v>19608900</v>
          </cell>
          <cell r="L21">
            <v>2023</v>
          </cell>
          <cell r="N21" t="str">
            <v>ADMINISTRADORA COLOMBIANA DE PENSIONES COLPENSIONES</v>
          </cell>
          <cell r="O21" t="str">
            <v>UNIVERSIDAD DE LOS LLANOS</v>
          </cell>
          <cell r="P21" t="str">
            <v>PRESUPUESTO</v>
          </cell>
          <cell r="Q21">
            <v>0</v>
          </cell>
          <cell r="R21">
            <v>19608900</v>
          </cell>
          <cell r="S21">
            <v>0</v>
          </cell>
          <cell r="T21">
            <v>0</v>
          </cell>
          <cell r="U21">
            <v>100</v>
          </cell>
        </row>
        <row r="22">
          <cell r="A22">
            <v>800224808</v>
          </cell>
          <cell r="B22">
            <v>2306</v>
          </cell>
          <cell r="C22">
            <v>45044</v>
          </cell>
          <cell r="D22" t="str">
            <v>DIVISION DE SERVICIOS ADMINISTRATIVOS</v>
          </cell>
          <cell r="E22" t="str">
            <v>Pago de la autoliquidación periodo 202304</v>
          </cell>
          <cell r="F22" t="str">
            <v/>
          </cell>
          <cell r="G22">
            <v>1010</v>
          </cell>
          <cell r="H22">
            <v>6</v>
          </cell>
          <cell r="I22" t="str">
            <v>21010010012110102001</v>
          </cell>
          <cell r="J22" t="str">
            <v>Docentes Planta- FCARN-Pensiones</v>
          </cell>
          <cell r="K22">
            <v>3348300</v>
          </cell>
          <cell r="L22">
            <v>2023</v>
          </cell>
          <cell r="N22" t="str">
            <v>FONDO DE PENSIONES OBLIGATORIAS PORVENIR MODERADO</v>
          </cell>
          <cell r="O22" t="str">
            <v>UNIVERSIDAD DE LOS LLANOS</v>
          </cell>
          <cell r="P22" t="str">
            <v>PRESUPUESTO</v>
          </cell>
          <cell r="Q22">
            <v>0</v>
          </cell>
          <cell r="R22">
            <v>3348300</v>
          </cell>
          <cell r="S22">
            <v>0</v>
          </cell>
          <cell r="T22">
            <v>0</v>
          </cell>
          <cell r="U22">
            <v>100</v>
          </cell>
        </row>
        <row r="23">
          <cell r="A23">
            <v>800229739</v>
          </cell>
          <cell r="B23">
            <v>2307</v>
          </cell>
          <cell r="C23">
            <v>45044</v>
          </cell>
          <cell r="D23" t="str">
            <v>DIVISION DE SERVICIOS ADMINISTRATIVOS</v>
          </cell>
          <cell r="E23" t="str">
            <v>Pago de la autoliquidación periodo 202304</v>
          </cell>
          <cell r="F23" t="str">
            <v/>
          </cell>
          <cell r="G23">
            <v>1010</v>
          </cell>
          <cell r="H23">
            <v>6</v>
          </cell>
          <cell r="I23" t="str">
            <v>21010010012110102001</v>
          </cell>
          <cell r="J23" t="str">
            <v>Docentes Planta- FCARN-Pensiones</v>
          </cell>
          <cell r="K23">
            <v>2456400</v>
          </cell>
          <cell r="L23">
            <v>2023</v>
          </cell>
          <cell r="N23" t="str">
            <v>FONDO DE PENSIONES OBLIGATORIAS PROTECCION MODERADO</v>
          </cell>
          <cell r="O23" t="str">
            <v>UNIVERSIDAD DE LOS LLANOS</v>
          </cell>
          <cell r="P23" t="str">
            <v>PRESUPUESTO</v>
          </cell>
          <cell r="Q23">
            <v>0</v>
          </cell>
          <cell r="R23">
            <v>2456400</v>
          </cell>
          <cell r="S23">
            <v>0</v>
          </cell>
          <cell r="T23">
            <v>0</v>
          </cell>
          <cell r="U23">
            <v>100</v>
          </cell>
        </row>
        <row r="24">
          <cell r="A24">
            <v>900336004</v>
          </cell>
          <cell r="B24">
            <v>2776</v>
          </cell>
          <cell r="C24">
            <v>45077.727650462963</v>
          </cell>
          <cell r="D24" t="str">
            <v>DIVISION DE SERVICIOS ADMINISTRATIVOS</v>
          </cell>
          <cell r="E24" t="str">
            <v>Pago de la autoliquidación periodo 202305</v>
          </cell>
          <cell r="F24" t="str">
            <v/>
          </cell>
          <cell r="G24">
            <v>1303</v>
          </cell>
          <cell r="H24">
            <v>6</v>
          </cell>
          <cell r="I24" t="str">
            <v>21010010012110102001</v>
          </cell>
          <cell r="J24" t="str">
            <v>Docentes Planta- FCARN-Pensiones</v>
          </cell>
          <cell r="K24">
            <v>20522700</v>
          </cell>
          <cell r="L24">
            <v>2023</v>
          </cell>
          <cell r="N24" t="str">
            <v>ADMINISTRADORA COLOMBIANA DE PENSIONES COLPENSIONES</v>
          </cell>
          <cell r="O24" t="str">
            <v>UNIVERSIDAD DE LOS LLANOS</v>
          </cell>
          <cell r="P24" t="str">
            <v>PRESUPUESTO</v>
          </cell>
          <cell r="Q24">
            <v>0</v>
          </cell>
          <cell r="R24">
            <v>20522700</v>
          </cell>
          <cell r="S24">
            <v>0</v>
          </cell>
          <cell r="T24">
            <v>0</v>
          </cell>
          <cell r="U24">
            <v>100</v>
          </cell>
        </row>
        <row r="25">
          <cell r="A25">
            <v>800224808</v>
          </cell>
          <cell r="B25">
            <v>2778</v>
          </cell>
          <cell r="C25">
            <v>45077.728726851848</v>
          </cell>
          <cell r="D25" t="str">
            <v>DIVISION DE SERVICIOS ADMINISTRATIVOS</v>
          </cell>
          <cell r="E25" t="str">
            <v>Pago de la autoliquidación periodo 202305</v>
          </cell>
          <cell r="F25" t="str">
            <v/>
          </cell>
          <cell r="G25">
            <v>1303</v>
          </cell>
          <cell r="H25">
            <v>6</v>
          </cell>
          <cell r="I25" t="str">
            <v>21010010012110102001</v>
          </cell>
          <cell r="J25" t="str">
            <v>Docentes Planta- FCARN-Pensiones</v>
          </cell>
          <cell r="K25">
            <v>3435700</v>
          </cell>
          <cell r="L25">
            <v>2023</v>
          </cell>
          <cell r="N25" t="str">
            <v>FONDO DE PENSIONES OBLIGATORIAS PORVENIR MODERADO</v>
          </cell>
          <cell r="O25" t="str">
            <v>UNIVERSIDAD DE LOS LLANOS</v>
          </cell>
          <cell r="P25" t="str">
            <v>PRESUPUESTO</v>
          </cell>
          <cell r="Q25">
            <v>0</v>
          </cell>
          <cell r="R25">
            <v>3435700</v>
          </cell>
          <cell r="S25">
            <v>0</v>
          </cell>
          <cell r="T25">
            <v>0</v>
          </cell>
          <cell r="U25">
            <v>100</v>
          </cell>
        </row>
        <row r="26">
          <cell r="A26">
            <v>800229739</v>
          </cell>
          <cell r="B26">
            <v>2779</v>
          </cell>
          <cell r="C26">
            <v>45077.729039351849</v>
          </cell>
          <cell r="D26" t="str">
            <v>DIVISION DE SERVICIOS ADMINISTRATIVOS</v>
          </cell>
          <cell r="E26" t="str">
            <v>Pago de la autoliquidación periodo 202305</v>
          </cell>
          <cell r="F26" t="str">
            <v/>
          </cell>
          <cell r="G26">
            <v>1303</v>
          </cell>
          <cell r="H26">
            <v>6</v>
          </cell>
          <cell r="I26" t="str">
            <v>21010010012110102001</v>
          </cell>
          <cell r="J26" t="str">
            <v>Docentes Planta- FCARN-Pensiones</v>
          </cell>
          <cell r="K26">
            <v>2455700</v>
          </cell>
          <cell r="L26">
            <v>2023</v>
          </cell>
          <cell r="N26" t="str">
            <v>FONDO DE PENSIONES OBLIGATORIAS PROTECCION MODERADO</v>
          </cell>
          <cell r="O26" t="str">
            <v>UNIVERSIDAD DE LOS LLANOS</v>
          </cell>
          <cell r="P26" t="str">
            <v>PRESUPUESTO</v>
          </cell>
          <cell r="Q26">
            <v>0</v>
          </cell>
          <cell r="R26">
            <v>2455700</v>
          </cell>
          <cell r="S26">
            <v>0</v>
          </cell>
          <cell r="T26">
            <v>0</v>
          </cell>
          <cell r="U26">
            <v>100</v>
          </cell>
        </row>
        <row r="27">
          <cell r="A27">
            <v>830003564</v>
          </cell>
          <cell r="B27">
            <v>702</v>
          </cell>
          <cell r="C27">
            <v>44957</v>
          </cell>
          <cell r="D27" t="str">
            <v>DIVISION DE SERVICIOS ADMINISTRATIVOS</v>
          </cell>
          <cell r="E27" t="str">
            <v>Pago de la autoliquidación periodo 202301</v>
          </cell>
          <cell r="F27" t="str">
            <v/>
          </cell>
          <cell r="G27">
            <v>352</v>
          </cell>
          <cell r="H27">
            <v>7</v>
          </cell>
          <cell r="I27" t="str">
            <v>21010010012110102002</v>
          </cell>
          <cell r="J27" t="str">
            <v>Docentes Planta- FCARN-Salud</v>
          </cell>
          <cell r="K27">
            <v>1741900</v>
          </cell>
          <cell r="L27">
            <v>2023</v>
          </cell>
          <cell r="N27" t="str">
            <v>ENTIDAD PROMOTORA DE SALUD FAMISANAR LTDA CAFAM COLSUBSIDIO</v>
          </cell>
          <cell r="O27" t="str">
            <v>UNIVERSIDAD DE LOS LLANOS</v>
          </cell>
          <cell r="P27" t="str">
            <v>PRESUPUESTO</v>
          </cell>
          <cell r="Q27">
            <v>0</v>
          </cell>
          <cell r="R27">
            <v>1741900</v>
          </cell>
          <cell r="S27">
            <v>0</v>
          </cell>
          <cell r="T27">
            <v>0</v>
          </cell>
          <cell r="U27">
            <v>100</v>
          </cell>
        </row>
        <row r="28">
          <cell r="A28">
            <v>800251440</v>
          </cell>
          <cell r="B28">
            <v>703</v>
          </cell>
          <cell r="C28">
            <v>44957</v>
          </cell>
          <cell r="D28" t="str">
            <v>DIVISION DE SERVICIOS ADMINISTRATIVOS</v>
          </cell>
          <cell r="E28" t="str">
            <v>Pago de la autoliquidación periodo 202301</v>
          </cell>
          <cell r="F28" t="str">
            <v/>
          </cell>
          <cell r="G28">
            <v>352</v>
          </cell>
          <cell r="H28">
            <v>7</v>
          </cell>
          <cell r="I28" t="str">
            <v>21010010012110102002</v>
          </cell>
          <cell r="J28" t="str">
            <v>Docentes Planta- FCARN-Salud</v>
          </cell>
          <cell r="K28">
            <v>9900700</v>
          </cell>
          <cell r="L28">
            <v>2023</v>
          </cell>
          <cell r="N28" t="str">
            <v>ENTIDAD PROMOTORA DE SALUD SANITAS S.A.</v>
          </cell>
          <cell r="O28" t="str">
            <v>UNIVERSIDAD DE LOS LLANOS</v>
          </cell>
          <cell r="P28" t="str">
            <v>PRESUPUESTO</v>
          </cell>
          <cell r="Q28">
            <v>0</v>
          </cell>
          <cell r="R28">
            <v>9900700</v>
          </cell>
          <cell r="S28">
            <v>0</v>
          </cell>
          <cell r="T28">
            <v>0</v>
          </cell>
          <cell r="U28">
            <v>100</v>
          </cell>
        </row>
        <row r="29">
          <cell r="A29">
            <v>900156264</v>
          </cell>
          <cell r="B29">
            <v>705</v>
          </cell>
          <cell r="C29">
            <v>44957</v>
          </cell>
          <cell r="D29" t="str">
            <v>DIVISION DE SERVICIOS ADMINISTRATIVOS</v>
          </cell>
          <cell r="E29" t="str">
            <v>Pago de la autoliquidación periodo 202301</v>
          </cell>
          <cell r="F29" t="str">
            <v/>
          </cell>
          <cell r="G29">
            <v>352</v>
          </cell>
          <cell r="H29">
            <v>7</v>
          </cell>
          <cell r="I29" t="str">
            <v>21010010012110102002</v>
          </cell>
          <cell r="J29" t="str">
            <v>Docentes Planta- FCARN-Salud</v>
          </cell>
          <cell r="K29">
            <v>6717300</v>
          </cell>
          <cell r="L29">
            <v>2023</v>
          </cell>
          <cell r="N29" t="str">
            <v>NUEVA EMPRESA PROMOTORA DE SALUD S.A</v>
          </cell>
          <cell r="O29" t="str">
            <v>UNIVERSIDAD DE LOS LLANOS</v>
          </cell>
          <cell r="P29" t="str">
            <v>PRESUPUESTO</v>
          </cell>
          <cell r="Q29">
            <v>0</v>
          </cell>
          <cell r="R29">
            <v>6717300</v>
          </cell>
          <cell r="S29">
            <v>0</v>
          </cell>
          <cell r="T29">
            <v>0</v>
          </cell>
          <cell r="U29">
            <v>100</v>
          </cell>
        </row>
        <row r="30">
          <cell r="A30">
            <v>800130907</v>
          </cell>
          <cell r="B30">
            <v>706</v>
          </cell>
          <cell r="C30">
            <v>44957</v>
          </cell>
          <cell r="D30" t="str">
            <v>DIVISION DE SERVICIOS ADMINISTRATIVOS</v>
          </cell>
          <cell r="E30" t="str">
            <v>Pago de la autoliquidación periodo 202301</v>
          </cell>
          <cell r="F30" t="str">
            <v/>
          </cell>
          <cell r="G30">
            <v>352</v>
          </cell>
          <cell r="H30">
            <v>7</v>
          </cell>
          <cell r="I30" t="str">
            <v>21010010012110102002</v>
          </cell>
          <cell r="J30" t="str">
            <v>Docentes Planta- FCARN-Salud</v>
          </cell>
          <cell r="K30">
            <v>2319700</v>
          </cell>
          <cell r="L30">
            <v>2023</v>
          </cell>
          <cell r="N30" t="str">
            <v>SALUD TOTAL ENTIDAD PROMOTORA DE SALUD DEL REGIMEN CCONTRIBUTIVO Y DEL REGIMEN SUBSIDIADO S.A</v>
          </cell>
          <cell r="O30" t="str">
            <v>UNIVERSIDAD DE LOS LLANOS</v>
          </cell>
          <cell r="P30" t="str">
            <v>PRESUPUESTO</v>
          </cell>
          <cell r="Q30">
            <v>0</v>
          </cell>
          <cell r="R30">
            <v>2319700</v>
          </cell>
          <cell r="S30">
            <v>0</v>
          </cell>
          <cell r="T30">
            <v>0</v>
          </cell>
          <cell r="U30">
            <v>100</v>
          </cell>
        </row>
        <row r="31">
          <cell r="A31">
            <v>830003564</v>
          </cell>
          <cell r="B31">
            <v>1064</v>
          </cell>
          <cell r="C31">
            <v>44985</v>
          </cell>
          <cell r="D31" t="str">
            <v>DIVISION DE SERVICIOS ADMINISTRATIVOS</v>
          </cell>
          <cell r="E31" t="str">
            <v>Pago de la autoliquidación periodo 202302</v>
          </cell>
          <cell r="F31" t="str">
            <v/>
          </cell>
          <cell r="G31">
            <v>576</v>
          </cell>
          <cell r="H31">
            <v>7</v>
          </cell>
          <cell r="I31" t="str">
            <v>21010010012110102002</v>
          </cell>
          <cell r="J31" t="str">
            <v>Docentes Planta- FCARN-Salud</v>
          </cell>
          <cell r="K31">
            <v>1572600</v>
          </cell>
          <cell r="L31">
            <v>2023</v>
          </cell>
          <cell r="N31" t="str">
            <v>ENTIDAD PROMOTORA DE SALUD FAMISANAR LTDA CAFAM COLSUBSIDIO</v>
          </cell>
          <cell r="O31" t="str">
            <v>UNIVERSIDAD DE LOS LLANOS</v>
          </cell>
          <cell r="P31" t="str">
            <v>PRESUPUESTO</v>
          </cell>
          <cell r="Q31">
            <v>0</v>
          </cell>
          <cell r="R31">
            <v>1572600</v>
          </cell>
          <cell r="S31">
            <v>0</v>
          </cell>
          <cell r="T31">
            <v>0</v>
          </cell>
          <cell r="U31">
            <v>100</v>
          </cell>
        </row>
        <row r="32">
          <cell r="A32">
            <v>800251440</v>
          </cell>
          <cell r="B32">
            <v>1065</v>
          </cell>
          <cell r="C32">
            <v>44985</v>
          </cell>
          <cell r="D32" t="str">
            <v>DIVISION DE SERVICIOS ADMINISTRATIVOS</v>
          </cell>
          <cell r="E32" t="str">
            <v>Pago de la autoliquidación periodo 202302</v>
          </cell>
          <cell r="F32" t="str">
            <v/>
          </cell>
          <cell r="G32">
            <v>576</v>
          </cell>
          <cell r="H32">
            <v>7</v>
          </cell>
          <cell r="I32" t="str">
            <v>21010010012110102002</v>
          </cell>
          <cell r="J32" t="str">
            <v>Docentes Planta- FCARN-Salud</v>
          </cell>
          <cell r="K32">
            <v>10112200</v>
          </cell>
          <cell r="L32">
            <v>2023</v>
          </cell>
          <cell r="N32" t="str">
            <v>ENTIDAD PROMOTORA DE SALUD SANITAS S.A.</v>
          </cell>
          <cell r="O32" t="str">
            <v>UNIVERSIDAD DE LOS LLANOS</v>
          </cell>
          <cell r="P32" t="str">
            <v>PRESUPUESTO</v>
          </cell>
          <cell r="Q32">
            <v>0</v>
          </cell>
          <cell r="R32">
            <v>10112200</v>
          </cell>
          <cell r="S32">
            <v>0</v>
          </cell>
          <cell r="T32">
            <v>0</v>
          </cell>
          <cell r="U32">
            <v>100</v>
          </cell>
        </row>
        <row r="33">
          <cell r="A33">
            <v>900156264</v>
          </cell>
          <cell r="B33">
            <v>1067</v>
          </cell>
          <cell r="C33">
            <v>44985</v>
          </cell>
          <cell r="D33" t="str">
            <v>DIVISION DE SERVICIOS ADMINISTRATIVOS</v>
          </cell>
          <cell r="E33" t="str">
            <v>Pago de la autoliquidación periodo 202302</v>
          </cell>
          <cell r="F33" t="str">
            <v/>
          </cell>
          <cell r="G33">
            <v>576</v>
          </cell>
          <cell r="H33">
            <v>7</v>
          </cell>
          <cell r="I33" t="str">
            <v>21010010012110102002</v>
          </cell>
          <cell r="J33" t="str">
            <v>Docentes Planta- FCARN-Salud</v>
          </cell>
          <cell r="K33">
            <v>6749000</v>
          </cell>
          <cell r="L33">
            <v>2023</v>
          </cell>
          <cell r="N33" t="str">
            <v>NUEVA EMPRESA PROMOTORA DE SALUD S.A</v>
          </cell>
          <cell r="O33" t="str">
            <v>UNIVERSIDAD DE LOS LLANOS</v>
          </cell>
          <cell r="P33" t="str">
            <v>PRESUPUESTO</v>
          </cell>
          <cell r="Q33">
            <v>0</v>
          </cell>
          <cell r="R33">
            <v>6749000</v>
          </cell>
          <cell r="S33">
            <v>0</v>
          </cell>
          <cell r="T33">
            <v>0</v>
          </cell>
          <cell r="U33">
            <v>100</v>
          </cell>
        </row>
        <row r="34">
          <cell r="A34">
            <v>800130907</v>
          </cell>
          <cell r="B34">
            <v>1068</v>
          </cell>
          <cell r="C34">
            <v>44985</v>
          </cell>
          <cell r="D34" t="str">
            <v>DIVISION DE SERVICIOS ADMINISTRATIVOS</v>
          </cell>
          <cell r="E34" t="str">
            <v>Pago de la autoliquidación periodo 202302</v>
          </cell>
          <cell r="F34" t="str">
            <v/>
          </cell>
          <cell r="G34">
            <v>576</v>
          </cell>
          <cell r="H34">
            <v>7</v>
          </cell>
          <cell r="I34" t="str">
            <v>21010010012110102002</v>
          </cell>
          <cell r="J34" t="str">
            <v>Docentes Planta- FCARN-Salud</v>
          </cell>
          <cell r="K34">
            <v>2319700</v>
          </cell>
          <cell r="L34">
            <v>2023</v>
          </cell>
          <cell r="N34" t="str">
            <v>SALUD TOTAL ENTIDAD PROMOTORA DE SALUD DEL REGIMEN CCONTRIBUTIVO Y DEL REGIMEN SUBSIDIADO S.A</v>
          </cell>
          <cell r="O34" t="str">
            <v>UNIVERSIDAD DE LOS LLANOS</v>
          </cell>
          <cell r="P34" t="str">
            <v>PRESUPUESTO</v>
          </cell>
          <cell r="Q34">
            <v>0</v>
          </cell>
          <cell r="R34">
            <v>2319700</v>
          </cell>
          <cell r="S34">
            <v>0</v>
          </cell>
          <cell r="T34">
            <v>0</v>
          </cell>
          <cell r="U34">
            <v>100</v>
          </cell>
        </row>
        <row r="35">
          <cell r="A35">
            <v>830003564</v>
          </cell>
          <cell r="B35">
            <v>1975</v>
          </cell>
          <cell r="C35">
            <v>45016</v>
          </cell>
          <cell r="D35" t="str">
            <v>DIVISION DE SERVICIOS ADMINISTRATIVOS</v>
          </cell>
          <cell r="E35" t="str">
            <v>Pago de la autoliquidación periodo 202303</v>
          </cell>
          <cell r="F35" t="str">
            <v/>
          </cell>
          <cell r="G35">
            <v>868</v>
          </cell>
          <cell r="H35">
            <v>7</v>
          </cell>
          <cell r="I35" t="str">
            <v>21010010012110102002</v>
          </cell>
          <cell r="J35" t="str">
            <v>Docentes Planta- FCARN-Salud</v>
          </cell>
          <cell r="K35">
            <v>1776400</v>
          </cell>
          <cell r="L35">
            <v>2023</v>
          </cell>
          <cell r="N35" t="str">
            <v>ENTIDAD PROMOTORA DE SALUD FAMISANAR LTDA CAFAM COLSUBSIDIO</v>
          </cell>
          <cell r="O35" t="str">
            <v>UNIVERSIDAD DE LOS LLANOS</v>
          </cell>
          <cell r="P35" t="str">
            <v>PRESUPUESTO</v>
          </cell>
          <cell r="Q35">
            <v>0</v>
          </cell>
          <cell r="R35">
            <v>1776400</v>
          </cell>
          <cell r="S35">
            <v>0</v>
          </cell>
          <cell r="T35">
            <v>0</v>
          </cell>
          <cell r="U35">
            <v>100</v>
          </cell>
        </row>
        <row r="36">
          <cell r="A36">
            <v>800251440</v>
          </cell>
          <cell r="B36">
            <v>1976</v>
          </cell>
          <cell r="C36">
            <v>45016</v>
          </cell>
          <cell r="D36" t="str">
            <v>DIVISION DE SERVICIOS ADMINISTRATIVOS</v>
          </cell>
          <cell r="E36" t="str">
            <v>Pago de la autoliquidación periodo 202303</v>
          </cell>
          <cell r="F36" t="str">
            <v/>
          </cell>
          <cell r="G36">
            <v>868</v>
          </cell>
          <cell r="H36">
            <v>7</v>
          </cell>
          <cell r="I36" t="str">
            <v>21010010012110102002</v>
          </cell>
          <cell r="J36" t="str">
            <v>Docentes Planta- FCARN-Salud</v>
          </cell>
          <cell r="K36">
            <v>10518600</v>
          </cell>
          <cell r="L36">
            <v>2023</v>
          </cell>
          <cell r="N36" t="str">
            <v>ENTIDAD PROMOTORA DE SALUD SANITAS S.A.</v>
          </cell>
          <cell r="O36" t="str">
            <v>UNIVERSIDAD DE LOS LLANOS</v>
          </cell>
          <cell r="P36" t="str">
            <v>PRESUPUESTO</v>
          </cell>
          <cell r="Q36">
            <v>0</v>
          </cell>
          <cell r="R36">
            <v>10518600</v>
          </cell>
          <cell r="S36">
            <v>0</v>
          </cell>
          <cell r="T36">
            <v>0</v>
          </cell>
          <cell r="U36">
            <v>100</v>
          </cell>
        </row>
        <row r="37">
          <cell r="A37">
            <v>900156264</v>
          </cell>
          <cell r="B37">
            <v>1978</v>
          </cell>
          <cell r="C37">
            <v>45016</v>
          </cell>
          <cell r="D37" t="str">
            <v>DIVISION DE SERVICIOS ADMINISTRATIVOS</v>
          </cell>
          <cell r="E37" t="str">
            <v>Pago de la autoliquidación periodo 202303</v>
          </cell>
          <cell r="F37" t="str">
            <v/>
          </cell>
          <cell r="G37">
            <v>868</v>
          </cell>
          <cell r="H37">
            <v>7</v>
          </cell>
          <cell r="I37" t="str">
            <v>21010010012110102002</v>
          </cell>
          <cell r="J37" t="str">
            <v>Docentes Planta- FCARN-Salud</v>
          </cell>
          <cell r="K37">
            <v>6376300</v>
          </cell>
          <cell r="L37">
            <v>2023</v>
          </cell>
          <cell r="N37" t="str">
            <v>NUEVA EMPRESA PROMOTORA DE SALUD S.A</v>
          </cell>
          <cell r="O37" t="str">
            <v>UNIVERSIDAD DE LOS LLANOS</v>
          </cell>
          <cell r="P37" t="str">
            <v>PRESUPUESTO</v>
          </cell>
          <cell r="Q37">
            <v>0</v>
          </cell>
          <cell r="R37">
            <v>6376300</v>
          </cell>
          <cell r="S37">
            <v>0</v>
          </cell>
          <cell r="T37">
            <v>0</v>
          </cell>
          <cell r="U37">
            <v>100</v>
          </cell>
        </row>
        <row r="38">
          <cell r="A38">
            <v>800130907</v>
          </cell>
          <cell r="B38">
            <v>1979</v>
          </cell>
          <cell r="C38">
            <v>45016</v>
          </cell>
          <cell r="D38" t="str">
            <v>DIVISION DE SERVICIOS ADMINISTRATIVOS</v>
          </cell>
          <cell r="E38" t="str">
            <v>Pago de la autoliquidación periodo 202303</v>
          </cell>
          <cell r="F38" t="str">
            <v/>
          </cell>
          <cell r="G38">
            <v>868</v>
          </cell>
          <cell r="H38">
            <v>7</v>
          </cell>
          <cell r="I38" t="str">
            <v>21010010012110102002</v>
          </cell>
          <cell r="J38" t="str">
            <v>Docentes Planta- FCARN-Salud</v>
          </cell>
          <cell r="K38">
            <v>2328100</v>
          </cell>
          <cell r="L38">
            <v>2023</v>
          </cell>
          <cell r="N38" t="str">
            <v>SALUD TOTAL ENTIDAD PROMOTORA DE SALUD DEL REGIMEN CCONTRIBUTIVO Y DEL REGIMEN SUBSIDIADO S.A</v>
          </cell>
          <cell r="O38" t="str">
            <v>UNIVERSIDAD DE LOS LLANOS</v>
          </cell>
          <cell r="P38" t="str">
            <v>PRESUPUESTO</v>
          </cell>
          <cell r="Q38">
            <v>0</v>
          </cell>
          <cell r="R38">
            <v>2328100</v>
          </cell>
          <cell r="S38">
            <v>0</v>
          </cell>
          <cell r="T38">
            <v>0</v>
          </cell>
          <cell r="U38">
            <v>100</v>
          </cell>
        </row>
        <row r="39">
          <cell r="A39">
            <v>830003564</v>
          </cell>
          <cell r="B39">
            <v>2299</v>
          </cell>
          <cell r="C39">
            <v>45044</v>
          </cell>
          <cell r="D39" t="str">
            <v>DIVISION DE SERVICIOS ADMINISTRATIVOS</v>
          </cell>
          <cell r="E39" t="str">
            <v>Pago de la autoliquidación periodo 202304</v>
          </cell>
          <cell r="F39" t="str">
            <v/>
          </cell>
          <cell r="G39">
            <v>1010</v>
          </cell>
          <cell r="H39">
            <v>7</v>
          </cell>
          <cell r="I39" t="str">
            <v>21010010012110102002</v>
          </cell>
          <cell r="J39" t="str">
            <v>Docentes Planta- FCARN-Salud</v>
          </cell>
          <cell r="K39">
            <v>1581000</v>
          </cell>
          <cell r="L39">
            <v>2023</v>
          </cell>
          <cell r="N39" t="str">
            <v>ENTIDAD PROMOTORA DE SALUD FAMISANAR LTDA CAFAM COLSUBSIDIO</v>
          </cell>
          <cell r="O39" t="str">
            <v>UNIVERSIDAD DE LOS LLANOS</v>
          </cell>
          <cell r="P39" t="str">
            <v>PRESUPUESTO</v>
          </cell>
          <cell r="Q39">
            <v>0</v>
          </cell>
          <cell r="R39">
            <v>1581000</v>
          </cell>
          <cell r="S39">
            <v>0</v>
          </cell>
          <cell r="T39">
            <v>0</v>
          </cell>
          <cell r="U39">
            <v>100</v>
          </cell>
        </row>
        <row r="40">
          <cell r="A40">
            <v>800251440</v>
          </cell>
          <cell r="B40">
            <v>2300</v>
          </cell>
          <cell r="C40">
            <v>45044</v>
          </cell>
          <cell r="D40" t="str">
            <v>DIVISION DE SERVICIOS ADMINISTRATIVOS</v>
          </cell>
          <cell r="E40" t="str">
            <v>Pago de la autoliquidación periodo 202304</v>
          </cell>
          <cell r="F40" t="str">
            <v/>
          </cell>
          <cell r="G40">
            <v>1010</v>
          </cell>
          <cell r="H40">
            <v>7</v>
          </cell>
          <cell r="I40" t="str">
            <v>21010010012110102002</v>
          </cell>
          <cell r="J40" t="str">
            <v>Docentes Planta- FCARN-Salud</v>
          </cell>
          <cell r="K40">
            <v>9999700</v>
          </cell>
          <cell r="L40">
            <v>2023</v>
          </cell>
          <cell r="N40" t="str">
            <v>ENTIDAD PROMOTORA DE SALUD SANITAS S.A.</v>
          </cell>
          <cell r="O40" t="str">
            <v>UNIVERSIDAD DE LOS LLANOS</v>
          </cell>
          <cell r="P40" t="str">
            <v>PRESUPUESTO</v>
          </cell>
          <cell r="Q40">
            <v>0</v>
          </cell>
          <cell r="R40">
            <v>9999700</v>
          </cell>
          <cell r="S40">
            <v>0</v>
          </cell>
          <cell r="T40">
            <v>0</v>
          </cell>
          <cell r="U40">
            <v>100</v>
          </cell>
        </row>
        <row r="41">
          <cell r="A41">
            <v>900156264</v>
          </cell>
          <cell r="B41">
            <v>2302</v>
          </cell>
          <cell r="C41">
            <v>45044</v>
          </cell>
          <cell r="D41" t="str">
            <v>DIVISION DE SERVICIOS ADMINISTRATIVOS</v>
          </cell>
          <cell r="E41" t="str">
            <v>Pago de la autoliquidación periodo 202304</v>
          </cell>
          <cell r="F41" t="str">
            <v/>
          </cell>
          <cell r="G41">
            <v>1010</v>
          </cell>
          <cell r="H41">
            <v>7</v>
          </cell>
          <cell r="I41" t="str">
            <v>21010010012110102002</v>
          </cell>
          <cell r="J41" t="str">
            <v>Docentes Planta- FCARN-Salud</v>
          </cell>
          <cell r="K41">
            <v>6421000</v>
          </cell>
          <cell r="L41">
            <v>2023</v>
          </cell>
          <cell r="N41" t="str">
            <v>NUEVA EMPRESA PROMOTORA DE SALUD S.A</v>
          </cell>
          <cell r="O41" t="str">
            <v>UNIVERSIDAD DE LOS LLANOS</v>
          </cell>
          <cell r="P41" t="str">
            <v>PRESUPUESTO</v>
          </cell>
          <cell r="Q41">
            <v>0</v>
          </cell>
          <cell r="R41">
            <v>6421000</v>
          </cell>
          <cell r="S41">
            <v>0</v>
          </cell>
          <cell r="T41">
            <v>0</v>
          </cell>
          <cell r="U41">
            <v>100</v>
          </cell>
        </row>
        <row r="42">
          <cell r="A42">
            <v>800130907</v>
          </cell>
          <cell r="B42">
            <v>2303</v>
          </cell>
          <cell r="C42">
            <v>45044</v>
          </cell>
          <cell r="D42" t="str">
            <v>DIVISION DE SERVICIOS ADMINISTRATIVOS</v>
          </cell>
          <cell r="E42" t="str">
            <v>Pago de la autoliquidación periodo 202304</v>
          </cell>
          <cell r="F42" t="str">
            <v/>
          </cell>
          <cell r="G42">
            <v>1010</v>
          </cell>
          <cell r="H42">
            <v>7</v>
          </cell>
          <cell r="I42" t="str">
            <v>21010010012110102002</v>
          </cell>
          <cell r="J42" t="str">
            <v>Docentes Planta- FCARN-Salud</v>
          </cell>
          <cell r="K42">
            <v>2347700</v>
          </cell>
          <cell r="L42">
            <v>2023</v>
          </cell>
          <cell r="N42" t="str">
            <v>SALUD TOTAL ENTIDAD PROMOTORA DE SALUD DEL REGIMEN CCONTRIBUTIVO Y DEL REGIMEN SUBSIDIADO S.A</v>
          </cell>
          <cell r="O42" t="str">
            <v>UNIVERSIDAD DE LOS LLANOS</v>
          </cell>
          <cell r="P42" t="str">
            <v>PRESUPUESTO</v>
          </cell>
          <cell r="Q42">
            <v>0</v>
          </cell>
          <cell r="R42">
            <v>2347700</v>
          </cell>
          <cell r="S42">
            <v>0</v>
          </cell>
          <cell r="T42">
            <v>0</v>
          </cell>
          <cell r="U42">
            <v>100</v>
          </cell>
        </row>
        <row r="43">
          <cell r="A43">
            <v>830003564</v>
          </cell>
          <cell r="B43">
            <v>2771</v>
          </cell>
          <cell r="C43">
            <v>45077.725717592592</v>
          </cell>
          <cell r="D43" t="str">
            <v>DIVISION DE SERVICIOS ADMINISTRATIVOS</v>
          </cell>
          <cell r="E43" t="str">
            <v>Pago de la autoliquidación periodo 202305</v>
          </cell>
          <cell r="F43" t="str">
            <v/>
          </cell>
          <cell r="G43">
            <v>1303</v>
          </cell>
          <cell r="H43">
            <v>7</v>
          </cell>
          <cell r="I43" t="str">
            <v>21010010012110102002</v>
          </cell>
          <cell r="J43" t="str">
            <v>Docentes Planta- FCARN-Salud</v>
          </cell>
          <cell r="K43">
            <v>1834900</v>
          </cell>
          <cell r="L43">
            <v>2023</v>
          </cell>
          <cell r="N43" t="str">
            <v>ENTIDAD PROMOTORA DE SALUD FAMISANAR LTDA CAFAM COLSUBSIDIO</v>
          </cell>
          <cell r="O43" t="str">
            <v>UNIVERSIDAD DE LOS LLANOS</v>
          </cell>
          <cell r="P43" t="str">
            <v>PRESUPUESTO</v>
          </cell>
          <cell r="Q43">
            <v>0</v>
          </cell>
          <cell r="R43">
            <v>1834900</v>
          </cell>
          <cell r="S43">
            <v>0</v>
          </cell>
          <cell r="T43">
            <v>0</v>
          </cell>
          <cell r="U43">
            <v>100</v>
          </cell>
        </row>
        <row r="44">
          <cell r="A44">
            <v>800251440</v>
          </cell>
          <cell r="B44">
            <v>2772</v>
          </cell>
          <cell r="C44">
            <v>45077.725844907407</v>
          </cell>
          <cell r="D44" t="str">
            <v>DIVISION DE SERVICIOS ADMINISTRATIVOS</v>
          </cell>
          <cell r="E44" t="str">
            <v>Pago de la autoliquidación periodo 202305</v>
          </cell>
          <cell r="F44" t="str">
            <v/>
          </cell>
          <cell r="G44">
            <v>1303</v>
          </cell>
          <cell r="H44">
            <v>7</v>
          </cell>
          <cell r="I44" t="str">
            <v>21010010012110102002</v>
          </cell>
          <cell r="J44" t="str">
            <v>Docentes Planta- FCARN-Salud</v>
          </cell>
          <cell r="K44">
            <v>10471000</v>
          </cell>
          <cell r="L44">
            <v>2023</v>
          </cell>
          <cell r="N44" t="str">
            <v>ENTIDAD PROMOTORA DE SALUD SANITAS S.A.</v>
          </cell>
          <cell r="O44" t="str">
            <v>UNIVERSIDAD DE LOS LLANOS</v>
          </cell>
          <cell r="P44" t="str">
            <v>PRESUPUESTO</v>
          </cell>
          <cell r="Q44">
            <v>0</v>
          </cell>
          <cell r="R44">
            <v>10471000</v>
          </cell>
          <cell r="S44">
            <v>0</v>
          </cell>
          <cell r="T44">
            <v>0</v>
          </cell>
          <cell r="U44">
            <v>100</v>
          </cell>
        </row>
        <row r="45">
          <cell r="A45">
            <v>900156264</v>
          </cell>
          <cell r="B45">
            <v>2774</v>
          </cell>
          <cell r="C45">
            <v>45077.7268287037</v>
          </cell>
          <cell r="D45" t="str">
            <v>DIVISION DE SERVICIOS ADMINISTRATIVOS</v>
          </cell>
          <cell r="E45" t="str">
            <v>Pago de la autoliquidación periodo 202305</v>
          </cell>
          <cell r="F45" t="str">
            <v/>
          </cell>
          <cell r="G45">
            <v>1303</v>
          </cell>
          <cell r="H45">
            <v>7</v>
          </cell>
          <cell r="I45" t="str">
            <v>21010010012110102002</v>
          </cell>
          <cell r="J45" t="str">
            <v>Docentes Planta- FCARN-Salud</v>
          </cell>
          <cell r="K45">
            <v>6404600</v>
          </cell>
          <cell r="L45">
            <v>2023</v>
          </cell>
          <cell r="N45" t="str">
            <v>NUEVA EMPRESA PROMOTORA DE SALUD S.A</v>
          </cell>
          <cell r="O45" t="str">
            <v>UNIVERSIDAD DE LOS LLANOS</v>
          </cell>
          <cell r="P45" t="str">
            <v>PRESUPUESTO</v>
          </cell>
          <cell r="Q45">
            <v>0</v>
          </cell>
          <cell r="R45">
            <v>6404600</v>
          </cell>
          <cell r="S45">
            <v>0</v>
          </cell>
          <cell r="T45">
            <v>0</v>
          </cell>
          <cell r="U45">
            <v>100</v>
          </cell>
        </row>
        <row r="46">
          <cell r="A46">
            <v>800130907</v>
          </cell>
          <cell r="B46">
            <v>2775</v>
          </cell>
          <cell r="C46">
            <v>45077.727314814816</v>
          </cell>
          <cell r="D46" t="str">
            <v>DIVISION DE SERVICIOS ADMINISTRATIVOS</v>
          </cell>
          <cell r="E46" t="str">
            <v>Pago de la autoliquidación periodo 202305</v>
          </cell>
          <cell r="F46" t="str">
            <v/>
          </cell>
          <cell r="G46">
            <v>1303</v>
          </cell>
          <cell r="H46">
            <v>7</v>
          </cell>
          <cell r="I46" t="str">
            <v>21010010012110102002</v>
          </cell>
          <cell r="J46" t="str">
            <v>Docentes Planta- FCARN-Salud</v>
          </cell>
          <cell r="K46">
            <v>2690300</v>
          </cell>
          <cell r="L46">
            <v>2023</v>
          </cell>
          <cell r="N46" t="str">
            <v>SALUD TOTAL ENTIDAD PROMOTORA DE SALUD DEL REGIMEN CCONTRIBUTIVO Y DEL REGIMEN SUBSIDIADO S.A</v>
          </cell>
          <cell r="O46" t="str">
            <v>UNIVERSIDAD DE LOS LLANOS</v>
          </cell>
          <cell r="P46" t="str">
            <v>PRESUPUESTO</v>
          </cell>
          <cell r="Q46">
            <v>0</v>
          </cell>
          <cell r="R46">
            <v>2690300</v>
          </cell>
          <cell r="S46">
            <v>0</v>
          </cell>
          <cell r="T46">
            <v>0</v>
          </cell>
          <cell r="U46">
            <v>100</v>
          </cell>
        </row>
        <row r="47">
          <cell r="A47">
            <v>899999284</v>
          </cell>
          <cell r="B47">
            <v>664</v>
          </cell>
          <cell r="C47">
            <v>44963</v>
          </cell>
          <cell r="D47" t="str">
            <v>DIVISION DE SERVICIOS ADMINISTRATIVOS</v>
          </cell>
          <cell r="E47" t="str">
            <v>Pago de CESANTIAS FNA del día 1/01/2023 a 30/01/2023</v>
          </cell>
          <cell r="F47" t="str">
            <v/>
          </cell>
          <cell r="G47">
            <v>316</v>
          </cell>
          <cell r="H47">
            <v>8</v>
          </cell>
          <cell r="I47" t="str">
            <v>21010010012110102003</v>
          </cell>
          <cell r="J47" t="str">
            <v xml:space="preserve"> Docentes Planta- FCARN-Auxilio de Cesantías</v>
          </cell>
          <cell r="K47">
            <v>15621431</v>
          </cell>
          <cell r="L47">
            <v>2023</v>
          </cell>
          <cell r="N47" t="str">
            <v>FONDO NACIONAL DEL AHORRO</v>
          </cell>
          <cell r="O47" t="str">
            <v>UNIVERSIDAD DE LOS LLANOS</v>
          </cell>
          <cell r="P47" t="str">
            <v>PRESUPUESTO</v>
          </cell>
          <cell r="Q47">
            <v>0</v>
          </cell>
          <cell r="R47">
            <v>15621431</v>
          </cell>
          <cell r="S47">
            <v>0</v>
          </cell>
          <cell r="T47">
            <v>0</v>
          </cell>
          <cell r="U47">
            <v>100</v>
          </cell>
        </row>
        <row r="48">
          <cell r="A48">
            <v>800170494</v>
          </cell>
          <cell r="B48">
            <v>669</v>
          </cell>
          <cell r="C48">
            <v>44963</v>
          </cell>
          <cell r="D48" t="str">
            <v>DIVISION DE SERVICIOS ADMINISTRATIVOS</v>
          </cell>
          <cell r="E48" t="str">
            <v>Pago de CESANTIAS FONDOS PRIVADOS del día 1/01/2023 a 30/01/2023</v>
          </cell>
          <cell r="F48" t="str">
            <v/>
          </cell>
          <cell r="G48">
            <v>321</v>
          </cell>
          <cell r="H48">
            <v>8</v>
          </cell>
          <cell r="I48" t="str">
            <v>21010010012110102003</v>
          </cell>
          <cell r="J48" t="str">
            <v xml:space="preserve"> Docentes Planta- FCARN-Auxilio de Cesantías</v>
          </cell>
          <cell r="K48">
            <v>1816654</v>
          </cell>
          <cell r="L48">
            <v>2023</v>
          </cell>
          <cell r="N48" t="str">
            <v>FONDO DE CESANTIAS PROTECCION</v>
          </cell>
          <cell r="O48" t="str">
            <v>UNIVERSIDAD DE LOS LLANOS</v>
          </cell>
          <cell r="P48" t="str">
            <v>PRESUPUESTO</v>
          </cell>
          <cell r="Q48">
            <v>0</v>
          </cell>
          <cell r="R48">
            <v>1816654</v>
          </cell>
          <cell r="S48">
            <v>0</v>
          </cell>
          <cell r="T48">
            <v>0</v>
          </cell>
          <cell r="U48">
            <v>100</v>
          </cell>
        </row>
        <row r="49">
          <cell r="A49">
            <v>800170043</v>
          </cell>
          <cell r="B49">
            <v>670</v>
          </cell>
          <cell r="C49">
            <v>44963</v>
          </cell>
          <cell r="D49" t="str">
            <v>DIVISION DE SERVICIOS ADMINISTRATIVOS</v>
          </cell>
          <cell r="E49" t="str">
            <v>Pago de CESANTIAS FONDOS PRIVADOS del día 1/01/2023 a 30/01/2023</v>
          </cell>
          <cell r="F49" t="str">
            <v/>
          </cell>
          <cell r="G49">
            <v>322</v>
          </cell>
          <cell r="H49">
            <v>8</v>
          </cell>
          <cell r="I49" t="str">
            <v>21010010012110102003</v>
          </cell>
          <cell r="J49" t="str">
            <v xml:space="preserve"> Docentes Planta- FCARN-Auxilio de Cesantías</v>
          </cell>
          <cell r="K49">
            <v>560227</v>
          </cell>
          <cell r="L49">
            <v>2023</v>
          </cell>
          <cell r="N49" t="str">
            <v>FONDO DE CESANTIAS PORVENIR</v>
          </cell>
          <cell r="O49" t="str">
            <v>UNIVERSIDAD DE LOS LLANOS</v>
          </cell>
          <cell r="P49" t="str">
            <v>PRESUPUESTO</v>
          </cell>
          <cell r="Q49">
            <v>0</v>
          </cell>
          <cell r="R49">
            <v>560227</v>
          </cell>
          <cell r="S49">
            <v>0</v>
          </cell>
          <cell r="T49">
            <v>0</v>
          </cell>
          <cell r="U49">
            <v>100</v>
          </cell>
        </row>
        <row r="50">
          <cell r="A50">
            <v>899999284</v>
          </cell>
          <cell r="B50">
            <v>1051</v>
          </cell>
          <cell r="C50">
            <v>44991</v>
          </cell>
          <cell r="D50" t="str">
            <v>DIVISION DE SERVICIOS ADMINISTRATIVOS</v>
          </cell>
          <cell r="E50" t="str">
            <v>Pago de CESANTIAS FNA del día 1/02/2023 a 28/02/2023</v>
          </cell>
          <cell r="F50" t="str">
            <v/>
          </cell>
          <cell r="G50">
            <v>565</v>
          </cell>
          <cell r="H50">
            <v>8</v>
          </cell>
          <cell r="I50" t="str">
            <v>21010010012110102003</v>
          </cell>
          <cell r="J50" t="str">
            <v xml:space="preserve"> Docentes Planta- FCARN-Auxilio de Cesantías</v>
          </cell>
          <cell r="K50">
            <v>15694209</v>
          </cell>
          <cell r="L50">
            <v>2023</v>
          </cell>
          <cell r="N50" t="str">
            <v>FONDO NACIONAL DEL AHORRO</v>
          </cell>
          <cell r="O50" t="str">
            <v>UNIVERSIDAD DE LOS LLANOS</v>
          </cell>
          <cell r="P50" t="str">
            <v>PRESUPUESTO</v>
          </cell>
          <cell r="Q50">
            <v>0</v>
          </cell>
          <cell r="R50">
            <v>15694209</v>
          </cell>
          <cell r="S50">
            <v>0</v>
          </cell>
          <cell r="T50">
            <v>0</v>
          </cell>
          <cell r="U50">
            <v>100</v>
          </cell>
        </row>
        <row r="51">
          <cell r="A51">
            <v>800170494</v>
          </cell>
          <cell r="B51">
            <v>1052</v>
          </cell>
          <cell r="C51">
            <v>44991</v>
          </cell>
          <cell r="D51" t="str">
            <v>DIVISION DE SERVICIOS ADMINISTRATIVOS</v>
          </cell>
          <cell r="E51" t="str">
            <v>Pago de CESANTIAS FONDOS PRIVADOS del día 1/02/2023 a 28/02/2023</v>
          </cell>
          <cell r="F51" t="str">
            <v/>
          </cell>
          <cell r="G51">
            <v>566</v>
          </cell>
          <cell r="H51">
            <v>8</v>
          </cell>
          <cell r="I51" t="str">
            <v>21010010012110102003</v>
          </cell>
          <cell r="J51" t="str">
            <v xml:space="preserve"> Docentes Planta- FCARN-Auxilio de Cesantías</v>
          </cell>
          <cell r="K51">
            <v>1816654</v>
          </cell>
          <cell r="L51">
            <v>2023</v>
          </cell>
          <cell r="N51" t="str">
            <v>FONDO DE CESANTIAS PROTECCION</v>
          </cell>
          <cell r="O51" t="str">
            <v>UNIVERSIDAD DE LOS LLANOS</v>
          </cell>
          <cell r="P51" t="str">
            <v>PRESUPUESTO</v>
          </cell>
          <cell r="Q51">
            <v>0</v>
          </cell>
          <cell r="R51">
            <v>1816654</v>
          </cell>
          <cell r="S51">
            <v>0</v>
          </cell>
          <cell r="T51">
            <v>0</v>
          </cell>
          <cell r="U51">
            <v>100</v>
          </cell>
        </row>
        <row r="52">
          <cell r="A52">
            <v>800170043</v>
          </cell>
          <cell r="B52">
            <v>1053</v>
          </cell>
          <cell r="C52">
            <v>44991</v>
          </cell>
          <cell r="D52" t="str">
            <v>DIVISION DE SERVICIOS ADMINISTRATIVOS</v>
          </cell>
          <cell r="E52" t="str">
            <v>Pago de CESANTIAS FONDOS PRIVADOS del día 1/02/2023 a 28/02/2023</v>
          </cell>
          <cell r="F52" t="str">
            <v/>
          </cell>
          <cell r="G52">
            <v>567</v>
          </cell>
          <cell r="H52">
            <v>8</v>
          </cell>
          <cell r="I52" t="str">
            <v>21010010012110102003</v>
          </cell>
          <cell r="J52" t="str">
            <v xml:space="preserve"> Docentes Planta- FCARN-Auxilio de Cesantías</v>
          </cell>
          <cell r="K52">
            <v>560227</v>
          </cell>
          <cell r="L52">
            <v>2023</v>
          </cell>
          <cell r="N52" t="str">
            <v>FONDO DE CESANTIAS PORVENIR</v>
          </cell>
          <cell r="O52" t="str">
            <v>UNIVERSIDAD DE LOS LLANOS</v>
          </cell>
          <cell r="P52" t="str">
            <v>PRESUPUESTO</v>
          </cell>
          <cell r="Q52">
            <v>0</v>
          </cell>
          <cell r="R52">
            <v>560227</v>
          </cell>
          <cell r="S52">
            <v>0</v>
          </cell>
          <cell r="T52">
            <v>0</v>
          </cell>
          <cell r="U52">
            <v>100</v>
          </cell>
        </row>
        <row r="53">
          <cell r="A53">
            <v>899999284</v>
          </cell>
          <cell r="B53">
            <v>1852</v>
          </cell>
          <cell r="C53">
            <v>45027</v>
          </cell>
          <cell r="D53" t="str">
            <v>DIVISION DE SERVICIOS ADMINISTRATIVOS</v>
          </cell>
          <cell r="E53" t="str">
            <v>Pago de CESANTIAS FNA del día 1/03/2023 a 30/03/2023</v>
          </cell>
          <cell r="F53" t="str">
            <v/>
          </cell>
          <cell r="G53">
            <v>811</v>
          </cell>
          <cell r="H53">
            <v>8</v>
          </cell>
          <cell r="I53" t="str">
            <v>21010010012110102003</v>
          </cell>
          <cell r="J53" t="str">
            <v xml:space="preserve"> Docentes Planta- FCARN-Auxilio de Cesantías</v>
          </cell>
          <cell r="K53">
            <v>15786989</v>
          </cell>
          <cell r="L53">
            <v>2023</v>
          </cell>
          <cell r="N53" t="str">
            <v>FONDO NACIONAL DEL AHORRO</v>
          </cell>
          <cell r="O53" t="str">
            <v>UNIVERSIDAD DE LOS LLANOS</v>
          </cell>
          <cell r="P53" t="str">
            <v>PRESUPUESTO</v>
          </cell>
          <cell r="Q53">
            <v>0</v>
          </cell>
          <cell r="R53">
            <v>15786989</v>
          </cell>
          <cell r="S53">
            <v>0</v>
          </cell>
          <cell r="T53">
            <v>0</v>
          </cell>
          <cell r="U53">
            <v>100</v>
          </cell>
        </row>
        <row r="54">
          <cell r="A54">
            <v>800170494</v>
          </cell>
          <cell r="B54">
            <v>1855</v>
          </cell>
          <cell r="C54">
            <v>45027</v>
          </cell>
          <cell r="D54" t="str">
            <v>DIVISION DE SERVICIOS ADMINISTRATIVOS</v>
          </cell>
          <cell r="E54" t="str">
            <v>Pago de CESANTIAS FONDOS PRIVADOS del día 1/03/2023 a 30/03/2023</v>
          </cell>
          <cell r="F54" t="str">
            <v/>
          </cell>
          <cell r="G54">
            <v>814</v>
          </cell>
          <cell r="H54">
            <v>8</v>
          </cell>
          <cell r="I54" t="str">
            <v>21010010012110102003</v>
          </cell>
          <cell r="J54" t="str">
            <v xml:space="preserve"> Docentes Planta- FCARN-Auxilio de Cesantías</v>
          </cell>
          <cell r="K54">
            <v>1823506</v>
          </cell>
          <cell r="L54">
            <v>2023</v>
          </cell>
          <cell r="N54" t="str">
            <v>FONDO DE CESANTIAS PROTECCION</v>
          </cell>
          <cell r="O54" t="str">
            <v>UNIVERSIDAD DE LOS LLANOS</v>
          </cell>
          <cell r="P54" t="str">
            <v>PRESUPUESTO</v>
          </cell>
          <cell r="Q54">
            <v>0</v>
          </cell>
          <cell r="R54">
            <v>1823506</v>
          </cell>
          <cell r="S54">
            <v>0</v>
          </cell>
          <cell r="T54">
            <v>0</v>
          </cell>
          <cell r="U54">
            <v>100</v>
          </cell>
        </row>
        <row r="55">
          <cell r="A55">
            <v>800170043</v>
          </cell>
          <cell r="B55">
            <v>1856</v>
          </cell>
          <cell r="C55">
            <v>45027</v>
          </cell>
          <cell r="D55" t="str">
            <v>DIVISION DE SERVICIOS ADMINISTRATIVOS</v>
          </cell>
          <cell r="E55" t="str">
            <v>Pago de CESANTIAS FONDOS PRIVADOS del día 1/03/2023 a 30/03/2023</v>
          </cell>
          <cell r="F55" t="str">
            <v/>
          </cell>
          <cell r="G55">
            <v>815</v>
          </cell>
          <cell r="H55">
            <v>8</v>
          </cell>
          <cell r="I55" t="str">
            <v>21010010012110102003</v>
          </cell>
          <cell r="J55" t="str">
            <v xml:space="preserve"> Docentes Planta- FCARN-Auxilio de Cesantías</v>
          </cell>
          <cell r="K55">
            <v>760006</v>
          </cell>
          <cell r="L55">
            <v>2023</v>
          </cell>
          <cell r="N55" t="str">
            <v>FONDO DE CESANTIAS PORVENIR</v>
          </cell>
          <cell r="O55" t="str">
            <v>UNIVERSIDAD DE LOS LLANOS</v>
          </cell>
          <cell r="P55" t="str">
            <v>PRESUPUESTO</v>
          </cell>
          <cell r="Q55">
            <v>0</v>
          </cell>
          <cell r="R55">
            <v>760006</v>
          </cell>
          <cell r="S55">
            <v>0</v>
          </cell>
          <cell r="T55">
            <v>0</v>
          </cell>
          <cell r="U55">
            <v>100</v>
          </cell>
        </row>
        <row r="56">
          <cell r="A56">
            <v>899999284</v>
          </cell>
          <cell r="B56">
            <v>2236</v>
          </cell>
          <cell r="C56">
            <v>45043</v>
          </cell>
          <cell r="D56" t="str">
            <v>DIVISION DE SERVICIOS ADMINISTRATIVOS</v>
          </cell>
          <cell r="E56" t="str">
            <v>Pago de CESANTIAS FNA del día 1/04/2023 a 30/04/2023</v>
          </cell>
          <cell r="F56" t="str">
            <v/>
          </cell>
          <cell r="G56">
            <v>982</v>
          </cell>
          <cell r="H56">
            <v>8</v>
          </cell>
          <cell r="I56" t="str">
            <v>21010010012110102003</v>
          </cell>
          <cell r="J56" t="str">
            <v xml:space="preserve"> Docentes Planta- FCARN-Auxilio de Cesantías</v>
          </cell>
          <cell r="K56">
            <v>15236368</v>
          </cell>
          <cell r="L56">
            <v>2023</v>
          </cell>
          <cell r="N56" t="str">
            <v>FONDO NACIONAL DEL AHORRO</v>
          </cell>
          <cell r="O56" t="str">
            <v>UNIVERSIDAD DE LOS LLANOS</v>
          </cell>
          <cell r="P56" t="str">
            <v>PRESUPUESTO</v>
          </cell>
          <cell r="Q56">
            <v>0</v>
          </cell>
          <cell r="R56">
            <v>15236368</v>
          </cell>
          <cell r="S56">
            <v>0</v>
          </cell>
          <cell r="T56">
            <v>0</v>
          </cell>
          <cell r="U56">
            <v>100</v>
          </cell>
        </row>
        <row r="57">
          <cell r="A57">
            <v>800170494</v>
          </cell>
          <cell r="B57">
            <v>2237</v>
          </cell>
          <cell r="C57">
            <v>45043</v>
          </cell>
          <cell r="D57" t="str">
            <v>DIVISION DE SERVICIOS ADMINISTRATIVOS</v>
          </cell>
          <cell r="E57" t="str">
            <v>Pago de CESANTIAS FONDOS PRIVADOS del día 1/04/2023 a 30/04/2023</v>
          </cell>
          <cell r="F57" t="str">
            <v/>
          </cell>
          <cell r="G57">
            <v>983</v>
          </cell>
          <cell r="H57">
            <v>8</v>
          </cell>
          <cell r="I57" t="str">
            <v>21010010012110102003</v>
          </cell>
          <cell r="J57" t="str">
            <v xml:space="preserve"> Docentes Planta- FCARN-Auxilio de Cesantías</v>
          </cell>
          <cell r="K57">
            <v>1537322</v>
          </cell>
          <cell r="L57">
            <v>2023</v>
          </cell>
          <cell r="N57" t="str">
            <v>FONDO DE CESANTIAS PROTECCION</v>
          </cell>
          <cell r="O57" t="str">
            <v>UNIVERSIDAD DE LOS LLANOS</v>
          </cell>
          <cell r="P57" t="str">
            <v>PRESUPUESTO</v>
          </cell>
          <cell r="Q57">
            <v>0</v>
          </cell>
          <cell r="R57">
            <v>1537322</v>
          </cell>
          <cell r="S57">
            <v>0</v>
          </cell>
          <cell r="T57">
            <v>0</v>
          </cell>
          <cell r="U57">
            <v>100</v>
          </cell>
        </row>
        <row r="58">
          <cell r="A58">
            <v>800170043</v>
          </cell>
          <cell r="B58">
            <v>2238</v>
          </cell>
          <cell r="C58">
            <v>45043</v>
          </cell>
          <cell r="D58" t="str">
            <v>DIVISION DE SERVICIOS ADMINISTRATIVOS</v>
          </cell>
          <cell r="E58" t="str">
            <v>Pago de CESANTIAS FONDOS PRIVADOS del día 1/04/2023 a 30/04/2023</v>
          </cell>
          <cell r="F58" t="str">
            <v/>
          </cell>
          <cell r="G58">
            <v>984</v>
          </cell>
          <cell r="H58">
            <v>8</v>
          </cell>
          <cell r="I58" t="str">
            <v>21010010012110102003</v>
          </cell>
          <cell r="J58" t="str">
            <v xml:space="preserve"> Docentes Planta- FCARN-Auxilio de Cesantías</v>
          </cell>
          <cell r="K58">
            <v>568448</v>
          </cell>
          <cell r="L58">
            <v>2023</v>
          </cell>
          <cell r="N58" t="str">
            <v>FONDO DE CESANTIAS PORVENIR</v>
          </cell>
          <cell r="O58" t="str">
            <v>UNIVERSIDAD DE LOS LLANOS</v>
          </cell>
          <cell r="P58" t="str">
            <v>PRESUPUESTO</v>
          </cell>
          <cell r="Q58">
            <v>0</v>
          </cell>
          <cell r="R58">
            <v>568448</v>
          </cell>
          <cell r="S58">
            <v>0</v>
          </cell>
          <cell r="T58">
            <v>0</v>
          </cell>
          <cell r="U58">
            <v>100</v>
          </cell>
        </row>
        <row r="59">
          <cell r="A59">
            <v>899999284</v>
          </cell>
          <cell r="B59">
            <v>2806</v>
          </cell>
          <cell r="C59">
            <v>45079</v>
          </cell>
          <cell r="D59" t="str">
            <v>DIVISION DE SERVICIOS ADMINISTRATIVOS</v>
          </cell>
          <cell r="E59" t="str">
            <v>Pago de CESANTIAS FNA del día 1/05/2023 a 30/05/2023</v>
          </cell>
          <cell r="F59" t="str">
            <v/>
          </cell>
          <cell r="G59">
            <v>1324</v>
          </cell>
          <cell r="H59">
            <v>8</v>
          </cell>
          <cell r="I59" t="str">
            <v>21010010012110102003</v>
          </cell>
          <cell r="J59" t="str">
            <v xml:space="preserve"> Docentes Planta- FCARN-Auxilio de Cesantías</v>
          </cell>
          <cell r="K59">
            <v>15847487</v>
          </cell>
          <cell r="L59">
            <v>2023</v>
          </cell>
          <cell r="N59" t="str">
            <v>FONDO NACIONAL DEL AHORRO</v>
          </cell>
          <cell r="O59" t="str">
            <v>UNIVERSIDAD DE LOS LLANOS</v>
          </cell>
          <cell r="P59" t="str">
            <v>PRESUPUESTO</v>
          </cell>
          <cell r="Q59">
            <v>0</v>
          </cell>
          <cell r="R59">
            <v>15847487</v>
          </cell>
          <cell r="S59">
            <v>0</v>
          </cell>
          <cell r="T59">
            <v>0</v>
          </cell>
          <cell r="U59">
            <v>100</v>
          </cell>
        </row>
        <row r="60">
          <cell r="A60">
            <v>800170494</v>
          </cell>
          <cell r="B60">
            <v>2807</v>
          </cell>
          <cell r="C60">
            <v>45079</v>
          </cell>
          <cell r="D60" t="str">
            <v>DIVISION DE SERVICIOS ADMINISTRATIVOS</v>
          </cell>
          <cell r="E60" t="str">
            <v>Pago de CESANTIAS FONDOS PRIVADOS del día 1/05/2023 a 30/05/2023</v>
          </cell>
          <cell r="F60" t="str">
            <v/>
          </cell>
          <cell r="G60">
            <v>1325</v>
          </cell>
          <cell r="H60">
            <v>8</v>
          </cell>
          <cell r="I60" t="str">
            <v>21010010012110102003</v>
          </cell>
          <cell r="J60" t="str">
            <v xml:space="preserve"> Docentes Planta- FCARN-Auxilio de Cesantías</v>
          </cell>
          <cell r="K60">
            <v>1406999</v>
          </cell>
          <cell r="L60">
            <v>2023</v>
          </cell>
          <cell r="N60" t="str">
            <v>FONDO DE CESANTIAS PROTECCION</v>
          </cell>
          <cell r="O60" t="str">
            <v>UNIVERSIDAD DE LOS LLANOS</v>
          </cell>
          <cell r="P60" t="str">
            <v>PRESUPUESTO</v>
          </cell>
          <cell r="Q60">
            <v>0</v>
          </cell>
          <cell r="R60">
            <v>1406999</v>
          </cell>
          <cell r="S60">
            <v>0</v>
          </cell>
          <cell r="T60">
            <v>0</v>
          </cell>
          <cell r="U60">
            <v>100</v>
          </cell>
        </row>
        <row r="61">
          <cell r="A61">
            <v>800170043</v>
          </cell>
          <cell r="B61">
            <v>2808</v>
          </cell>
          <cell r="C61">
            <v>45079</v>
          </cell>
          <cell r="D61" t="str">
            <v>DIVISION DE SERVICIOS ADMINISTRATIVOS</v>
          </cell>
          <cell r="E61" t="str">
            <v>Pago de CESANTIAS FONDOS PRIVADOS del día 1/05/2023 a 30/05/2023</v>
          </cell>
          <cell r="F61" t="str">
            <v/>
          </cell>
          <cell r="G61">
            <v>1326</v>
          </cell>
          <cell r="H61">
            <v>8</v>
          </cell>
          <cell r="I61" t="str">
            <v>21010010012110102003</v>
          </cell>
          <cell r="J61" t="str">
            <v xml:space="preserve"> Docentes Planta- FCARN-Auxilio de Cesantías</v>
          </cell>
          <cell r="K61">
            <v>639692</v>
          </cell>
          <cell r="L61">
            <v>2023</v>
          </cell>
          <cell r="N61" t="str">
            <v>FONDO DE CESANTIAS PORVENIR</v>
          </cell>
          <cell r="O61" t="str">
            <v>UNIVERSIDAD DE LOS LLANOS</v>
          </cell>
          <cell r="P61" t="str">
            <v>PRESUPUESTO</v>
          </cell>
          <cell r="Q61">
            <v>0</v>
          </cell>
          <cell r="R61">
            <v>639692</v>
          </cell>
          <cell r="S61">
            <v>0</v>
          </cell>
          <cell r="T61">
            <v>0</v>
          </cell>
          <cell r="U61">
            <v>100</v>
          </cell>
        </row>
        <row r="62">
          <cell r="A62">
            <v>892000146</v>
          </cell>
          <cell r="B62">
            <v>713</v>
          </cell>
          <cell r="C62">
            <v>44957</v>
          </cell>
          <cell r="D62" t="str">
            <v>DIVISION DE SERVICIOS ADMINISTRATIVOS</v>
          </cell>
          <cell r="E62" t="str">
            <v>Pago de  Parafiscales 202301</v>
          </cell>
          <cell r="F62" t="str">
            <v/>
          </cell>
          <cell r="G62">
            <v>353</v>
          </cell>
          <cell r="H62">
            <v>9</v>
          </cell>
          <cell r="I62" t="str">
            <v>21010010012110102004</v>
          </cell>
          <cell r="J62" t="str">
            <v xml:space="preserve">Docentes Planta- FCARN-Cajas de Compensación Familiar </v>
          </cell>
          <cell r="K62">
            <v>8641300</v>
          </cell>
          <cell r="L62">
            <v>2023</v>
          </cell>
          <cell r="N62" t="str">
            <v>CAJA DE COMPENSACION FAMILIAR COFREM</v>
          </cell>
          <cell r="O62" t="str">
            <v>UNIVERSIDAD DE LOS LLANOS</v>
          </cell>
          <cell r="P62" t="str">
            <v>PRESUPUESTO</v>
          </cell>
          <cell r="Q62">
            <v>0</v>
          </cell>
          <cell r="R62">
            <v>8641300</v>
          </cell>
          <cell r="S62">
            <v>0</v>
          </cell>
          <cell r="T62">
            <v>0</v>
          </cell>
          <cell r="U62">
            <v>100</v>
          </cell>
        </row>
        <row r="63">
          <cell r="A63">
            <v>892000146</v>
          </cell>
          <cell r="B63">
            <v>1075</v>
          </cell>
          <cell r="C63">
            <v>44985</v>
          </cell>
          <cell r="D63" t="str">
            <v>DIVISION DE SERVICIOS ADMINISTRATIVOS</v>
          </cell>
          <cell r="E63" t="str">
            <v>Pago de  Parafiscales 202302</v>
          </cell>
          <cell r="F63" t="str">
            <v/>
          </cell>
          <cell r="G63">
            <v>577</v>
          </cell>
          <cell r="H63">
            <v>9</v>
          </cell>
          <cell r="I63" t="str">
            <v>21010010012110102004</v>
          </cell>
          <cell r="J63" t="str">
            <v xml:space="preserve">Docentes Planta- FCARN-Cajas de Compensación Familiar </v>
          </cell>
          <cell r="K63">
            <v>8675200</v>
          </cell>
          <cell r="L63">
            <v>2023</v>
          </cell>
          <cell r="N63" t="str">
            <v>CAJA DE COMPENSACION FAMILIAR COFREM</v>
          </cell>
          <cell r="O63" t="str">
            <v>UNIVERSIDAD DE LOS LLANOS</v>
          </cell>
          <cell r="P63" t="str">
            <v>PRESUPUESTO</v>
          </cell>
          <cell r="Q63">
            <v>0</v>
          </cell>
          <cell r="R63">
            <v>8675200</v>
          </cell>
          <cell r="S63">
            <v>0</v>
          </cell>
          <cell r="T63">
            <v>0</v>
          </cell>
          <cell r="U63">
            <v>100</v>
          </cell>
        </row>
        <row r="64">
          <cell r="A64">
            <v>892000146</v>
          </cell>
          <cell r="B64">
            <v>1986</v>
          </cell>
          <cell r="C64">
            <v>45016</v>
          </cell>
          <cell r="D64" t="str">
            <v>DIVISION DE SERVICIOS ADMINISTRATIVOS</v>
          </cell>
          <cell r="E64" t="str">
            <v>Pago de  Parafiscales 202303</v>
          </cell>
          <cell r="F64" t="str">
            <v/>
          </cell>
          <cell r="G64">
            <v>869</v>
          </cell>
          <cell r="H64">
            <v>9</v>
          </cell>
          <cell r="I64" t="str">
            <v>21010010012110102004</v>
          </cell>
          <cell r="J64" t="str">
            <v xml:space="preserve">Docentes Planta- FCARN-Cajas de Compensación Familiar </v>
          </cell>
          <cell r="K64">
            <v>8818900</v>
          </cell>
          <cell r="L64">
            <v>2023</v>
          </cell>
          <cell r="N64" t="str">
            <v>CAJA DE COMPENSACION FAMILIAR COFREM</v>
          </cell>
          <cell r="O64" t="str">
            <v>UNIVERSIDAD DE LOS LLANOS</v>
          </cell>
          <cell r="P64" t="str">
            <v>PRESUPUESTO</v>
          </cell>
          <cell r="Q64">
            <v>0</v>
          </cell>
          <cell r="R64">
            <v>8818900</v>
          </cell>
          <cell r="S64">
            <v>0</v>
          </cell>
          <cell r="T64">
            <v>0</v>
          </cell>
          <cell r="U64">
            <v>100</v>
          </cell>
        </row>
        <row r="65">
          <cell r="A65">
            <v>892000146</v>
          </cell>
          <cell r="B65">
            <v>2310</v>
          </cell>
          <cell r="C65">
            <v>45044</v>
          </cell>
          <cell r="D65" t="str">
            <v>DIVISION DE SERVICIOS ADMINISTRATIVOS</v>
          </cell>
          <cell r="E65" t="str">
            <v>Pago de  Parafiscales 202304</v>
          </cell>
          <cell r="F65" t="str">
            <v/>
          </cell>
          <cell r="G65">
            <v>1011</v>
          </cell>
          <cell r="H65">
            <v>9</v>
          </cell>
          <cell r="I65" t="str">
            <v>21010010012110102004</v>
          </cell>
          <cell r="J65" t="str">
            <v xml:space="preserve">Docentes Planta- FCARN-Cajas de Compensación Familiar </v>
          </cell>
          <cell r="K65">
            <v>8325400</v>
          </cell>
          <cell r="L65">
            <v>2023</v>
          </cell>
          <cell r="N65" t="str">
            <v>CAJA DE COMPENSACION FAMILIAR COFREM</v>
          </cell>
          <cell r="O65" t="str">
            <v>UNIVERSIDAD DE LOS LLANOS</v>
          </cell>
          <cell r="P65" t="str">
            <v>PRESUPUESTO</v>
          </cell>
          <cell r="Q65">
            <v>0</v>
          </cell>
          <cell r="R65">
            <v>8325400</v>
          </cell>
          <cell r="S65">
            <v>0</v>
          </cell>
          <cell r="T65">
            <v>0</v>
          </cell>
          <cell r="U65">
            <v>100</v>
          </cell>
        </row>
        <row r="66">
          <cell r="A66">
            <v>892000146</v>
          </cell>
          <cell r="B66">
            <v>2782</v>
          </cell>
          <cell r="C66">
            <v>45077.731736111113</v>
          </cell>
          <cell r="D66" t="str">
            <v>DIVISION DE SERVICIOS ADMINISTRATIVOS</v>
          </cell>
          <cell r="E66" t="str">
            <v>Pago de  Parafiscales 202305</v>
          </cell>
          <cell r="F66" t="str">
            <v/>
          </cell>
          <cell r="G66">
            <v>1304</v>
          </cell>
          <cell r="H66">
            <v>9</v>
          </cell>
          <cell r="I66" t="str">
            <v>21010010012110102004</v>
          </cell>
          <cell r="J66" t="str">
            <v xml:space="preserve">Docentes Planta- FCARN-Cajas de Compensación Familiar </v>
          </cell>
          <cell r="K66">
            <v>8590300</v>
          </cell>
          <cell r="L66">
            <v>2023</v>
          </cell>
          <cell r="N66" t="str">
            <v>CAJA DE COMPENSACION FAMILIAR COFREM</v>
          </cell>
          <cell r="O66" t="str">
            <v>UNIVERSIDAD DE LOS LLANOS</v>
          </cell>
          <cell r="P66" t="str">
            <v>PRESUPUESTO</v>
          </cell>
          <cell r="Q66">
            <v>0</v>
          </cell>
          <cell r="R66">
            <v>8590300</v>
          </cell>
          <cell r="S66">
            <v>0</v>
          </cell>
          <cell r="T66">
            <v>0</v>
          </cell>
          <cell r="U66">
            <v>100</v>
          </cell>
        </row>
        <row r="67">
          <cell r="A67">
            <v>860011153</v>
          </cell>
          <cell r="B67">
            <v>712</v>
          </cell>
          <cell r="C67">
            <v>44957</v>
          </cell>
          <cell r="D67" t="str">
            <v>DIVISION DE SERVICIOS ADMINISTRATIVOS</v>
          </cell>
          <cell r="E67" t="str">
            <v>Pago de la autoliquidación periodo 202301</v>
          </cell>
          <cell r="F67" t="str">
            <v/>
          </cell>
          <cell r="G67">
            <v>352</v>
          </cell>
          <cell r="H67">
            <v>10</v>
          </cell>
          <cell r="I67" t="str">
            <v>21010010012110102005</v>
          </cell>
          <cell r="J67" t="str">
            <v>Docentes Planta- FCARN -Aportes Generales al Sistema de Riesgos Laborales</v>
          </cell>
          <cell r="K67">
            <v>1001800</v>
          </cell>
          <cell r="L67">
            <v>2023</v>
          </cell>
          <cell r="N67" t="str">
            <v>POSITIVA COMPAÑIA DE SEGUROS S.A.</v>
          </cell>
          <cell r="O67" t="str">
            <v>UNIVERSIDAD DE LOS LLANOS</v>
          </cell>
          <cell r="P67" t="str">
            <v>PRESUPUESTO</v>
          </cell>
          <cell r="Q67">
            <v>0</v>
          </cell>
          <cell r="R67">
            <v>1001800</v>
          </cell>
          <cell r="S67">
            <v>0</v>
          </cell>
          <cell r="T67">
            <v>0</v>
          </cell>
          <cell r="U67">
            <v>100</v>
          </cell>
        </row>
        <row r="68">
          <cell r="A68">
            <v>860011153</v>
          </cell>
          <cell r="B68">
            <v>1074</v>
          </cell>
          <cell r="C68">
            <v>44985</v>
          </cell>
          <cell r="D68" t="str">
            <v>DIVISION DE SERVICIOS ADMINISTRATIVOS</v>
          </cell>
          <cell r="E68" t="str">
            <v>Pago de la autoliquidación periodo 202302</v>
          </cell>
          <cell r="F68" t="str">
            <v/>
          </cell>
          <cell r="G68">
            <v>576</v>
          </cell>
          <cell r="H68">
            <v>10</v>
          </cell>
          <cell r="I68" t="str">
            <v>21010010012110102005</v>
          </cell>
          <cell r="J68" t="str">
            <v>Docentes Planta- FCARN -Aportes Generales al Sistema de Riesgos Laborales</v>
          </cell>
          <cell r="K68">
            <v>1583800</v>
          </cell>
          <cell r="L68">
            <v>2023</v>
          </cell>
          <cell r="N68" t="str">
            <v>POSITIVA COMPAÑIA DE SEGUROS S.A.</v>
          </cell>
          <cell r="O68" t="str">
            <v>UNIVERSIDAD DE LOS LLANOS</v>
          </cell>
          <cell r="P68" t="str">
            <v>PRESUPUESTO</v>
          </cell>
          <cell r="Q68">
            <v>0</v>
          </cell>
          <cell r="R68">
            <v>1583800</v>
          </cell>
          <cell r="S68">
            <v>0</v>
          </cell>
          <cell r="T68">
            <v>0</v>
          </cell>
          <cell r="U68">
            <v>100</v>
          </cell>
        </row>
        <row r="69">
          <cell r="A69">
            <v>860011153</v>
          </cell>
          <cell r="B69">
            <v>1985</v>
          </cell>
          <cell r="C69">
            <v>45016</v>
          </cell>
          <cell r="D69" t="str">
            <v>DIVISION DE SERVICIOS ADMINISTRATIVOS</v>
          </cell>
          <cell r="E69" t="str">
            <v>Pago de la autoliquidación periodo 202303</v>
          </cell>
          <cell r="F69" t="str">
            <v/>
          </cell>
          <cell r="G69">
            <v>868</v>
          </cell>
          <cell r="H69">
            <v>10</v>
          </cell>
          <cell r="I69" t="str">
            <v>21010010012110102005</v>
          </cell>
          <cell r="J69" t="str">
            <v>Docentes Planta- FCARN -Aportes Generales al Sistema de Riesgos Laborales</v>
          </cell>
          <cell r="K69">
            <v>1615600</v>
          </cell>
          <cell r="L69">
            <v>2023</v>
          </cell>
          <cell r="N69" t="str">
            <v>POSITIVA COMPAÑIA DE SEGUROS S.A.</v>
          </cell>
          <cell r="O69" t="str">
            <v>UNIVERSIDAD DE LOS LLANOS</v>
          </cell>
          <cell r="P69" t="str">
            <v>PRESUPUESTO</v>
          </cell>
          <cell r="Q69">
            <v>0</v>
          </cell>
          <cell r="R69">
            <v>1615600</v>
          </cell>
          <cell r="S69">
            <v>0</v>
          </cell>
          <cell r="T69">
            <v>0</v>
          </cell>
          <cell r="U69">
            <v>100</v>
          </cell>
        </row>
        <row r="70">
          <cell r="A70">
            <v>860011153</v>
          </cell>
          <cell r="B70">
            <v>2309</v>
          </cell>
          <cell r="C70">
            <v>45044</v>
          </cell>
          <cell r="D70" t="str">
            <v>DIVISION DE SERVICIOS ADMINISTRATIVOS</v>
          </cell>
          <cell r="E70" t="str">
            <v>Pago de la autoliquidación periodo 202304</v>
          </cell>
          <cell r="F70" t="str">
            <v/>
          </cell>
          <cell r="G70">
            <v>1010</v>
          </cell>
          <cell r="H70">
            <v>10</v>
          </cell>
          <cell r="I70" t="str">
            <v>21010010012110102005</v>
          </cell>
          <cell r="J70" t="str">
            <v>Docentes Planta- FCARN -Aportes Generales al Sistema de Riesgos Laborales</v>
          </cell>
          <cell r="K70">
            <v>1556000</v>
          </cell>
          <cell r="L70">
            <v>2023</v>
          </cell>
          <cell r="N70" t="str">
            <v>POSITIVA COMPAÑIA DE SEGUROS S.A.</v>
          </cell>
          <cell r="O70" t="str">
            <v>UNIVERSIDAD DE LOS LLANOS</v>
          </cell>
          <cell r="P70" t="str">
            <v>PRESUPUESTO</v>
          </cell>
          <cell r="Q70">
            <v>0</v>
          </cell>
          <cell r="R70">
            <v>1556000</v>
          </cell>
          <cell r="S70">
            <v>0</v>
          </cell>
          <cell r="T70">
            <v>0</v>
          </cell>
          <cell r="U70">
            <v>100</v>
          </cell>
        </row>
        <row r="71">
          <cell r="A71">
            <v>860011153</v>
          </cell>
          <cell r="B71">
            <v>2781</v>
          </cell>
          <cell r="C71">
            <v>45077.729375000003</v>
          </cell>
          <cell r="D71" t="str">
            <v>DIVISION DE SERVICIOS ADMINISTRATIVOS</v>
          </cell>
          <cell r="E71" t="str">
            <v>Pago de la autoliquidación periodo 202305</v>
          </cell>
          <cell r="F71" t="str">
            <v/>
          </cell>
          <cell r="G71">
            <v>1303</v>
          </cell>
          <cell r="H71">
            <v>10</v>
          </cell>
          <cell r="I71" t="str">
            <v>21010010012110102005</v>
          </cell>
          <cell r="J71" t="str">
            <v>Docentes Planta- FCARN -Aportes Generales al Sistema de Riesgos Laborales</v>
          </cell>
          <cell r="K71">
            <v>1591100</v>
          </cell>
          <cell r="L71">
            <v>2023</v>
          </cell>
          <cell r="N71" t="str">
            <v>POSITIVA COMPAÑIA DE SEGUROS S.A.</v>
          </cell>
          <cell r="O71" t="str">
            <v>UNIVERSIDAD DE LOS LLANOS</v>
          </cell>
          <cell r="P71" t="str">
            <v>PRESUPUESTO</v>
          </cell>
          <cell r="Q71">
            <v>0</v>
          </cell>
          <cell r="R71">
            <v>1591100</v>
          </cell>
          <cell r="S71">
            <v>0</v>
          </cell>
          <cell r="T71">
            <v>0</v>
          </cell>
          <cell r="U71">
            <v>100</v>
          </cell>
        </row>
        <row r="72">
          <cell r="A72">
            <v>899999239</v>
          </cell>
          <cell r="B72">
            <v>714</v>
          </cell>
          <cell r="C72">
            <v>44957</v>
          </cell>
          <cell r="D72" t="str">
            <v>DIVISION DE SERVICIOS ADMINISTRATIVOS</v>
          </cell>
          <cell r="E72" t="str">
            <v>Pago de  Parafiscales 202301</v>
          </cell>
          <cell r="F72" t="str">
            <v/>
          </cell>
          <cell r="G72">
            <v>353</v>
          </cell>
          <cell r="H72">
            <v>11</v>
          </cell>
          <cell r="I72" t="str">
            <v>21010010012110102006</v>
          </cell>
          <cell r="J72" t="str">
            <v>Docentes Planta- FCARN-Aportes al ICBF</v>
          </cell>
          <cell r="K72">
            <v>6481500</v>
          </cell>
          <cell r="L72">
            <v>2023</v>
          </cell>
          <cell r="N72" t="str">
            <v>INSTITUTO COLOMBIANO DE BIENESTAR FAMILIAR</v>
          </cell>
          <cell r="O72" t="str">
            <v>UNIVERSIDAD DE LOS LLANOS</v>
          </cell>
          <cell r="P72" t="str">
            <v>PRESUPUESTO</v>
          </cell>
          <cell r="Q72">
            <v>0</v>
          </cell>
          <cell r="R72">
            <v>6481500</v>
          </cell>
          <cell r="S72">
            <v>0</v>
          </cell>
          <cell r="T72">
            <v>0</v>
          </cell>
          <cell r="U72">
            <v>100</v>
          </cell>
        </row>
        <row r="73">
          <cell r="A73">
            <v>899999239</v>
          </cell>
          <cell r="B73">
            <v>1076</v>
          </cell>
          <cell r="C73">
            <v>44985</v>
          </cell>
          <cell r="D73" t="str">
            <v>DIVISION DE SERVICIOS ADMINISTRATIVOS</v>
          </cell>
          <cell r="E73" t="str">
            <v>Pago de  Parafiscales 202302</v>
          </cell>
          <cell r="F73" t="str">
            <v/>
          </cell>
          <cell r="G73">
            <v>577</v>
          </cell>
          <cell r="H73">
            <v>11</v>
          </cell>
          <cell r="I73" t="str">
            <v>21010010012110102006</v>
          </cell>
          <cell r="J73" t="str">
            <v>Docentes Planta- FCARN-Aportes al ICBF</v>
          </cell>
          <cell r="K73">
            <v>6506900</v>
          </cell>
          <cell r="L73">
            <v>2023</v>
          </cell>
          <cell r="N73" t="str">
            <v>INSTITUTO COLOMBIANO DE BIENESTAR FAMILIAR</v>
          </cell>
          <cell r="O73" t="str">
            <v>UNIVERSIDAD DE LOS LLANOS</v>
          </cell>
          <cell r="P73" t="str">
            <v>PRESUPUESTO</v>
          </cell>
          <cell r="Q73">
            <v>0</v>
          </cell>
          <cell r="R73">
            <v>6506900</v>
          </cell>
          <cell r="S73">
            <v>0</v>
          </cell>
          <cell r="T73">
            <v>0</v>
          </cell>
          <cell r="U73">
            <v>100</v>
          </cell>
        </row>
        <row r="74">
          <cell r="A74">
            <v>899999239</v>
          </cell>
          <cell r="B74">
            <v>1987</v>
          </cell>
          <cell r="C74">
            <v>45016</v>
          </cell>
          <cell r="D74" t="str">
            <v>DIVISION DE SERVICIOS ADMINISTRATIVOS</v>
          </cell>
          <cell r="E74" t="str">
            <v>Pago de  Parafiscales 202303</v>
          </cell>
          <cell r="F74" t="str">
            <v/>
          </cell>
          <cell r="G74">
            <v>869</v>
          </cell>
          <cell r="H74">
            <v>11</v>
          </cell>
          <cell r="I74" t="str">
            <v>21010010012110102006</v>
          </cell>
          <cell r="J74" t="str">
            <v>Docentes Planta- FCARN-Aportes al ICBF</v>
          </cell>
          <cell r="K74">
            <v>6614700</v>
          </cell>
          <cell r="L74">
            <v>2023</v>
          </cell>
          <cell r="N74" t="str">
            <v>INSTITUTO COLOMBIANO DE BIENESTAR FAMILIAR</v>
          </cell>
          <cell r="O74" t="str">
            <v>UNIVERSIDAD DE LOS LLANOS</v>
          </cell>
          <cell r="P74" t="str">
            <v>PRESUPUESTO</v>
          </cell>
          <cell r="Q74">
            <v>0</v>
          </cell>
          <cell r="R74">
            <v>6614700</v>
          </cell>
          <cell r="S74">
            <v>0</v>
          </cell>
          <cell r="T74">
            <v>0</v>
          </cell>
          <cell r="U74">
            <v>100</v>
          </cell>
        </row>
        <row r="75">
          <cell r="A75">
            <v>899999239</v>
          </cell>
          <cell r="B75">
            <v>2311</v>
          </cell>
          <cell r="C75">
            <v>45044</v>
          </cell>
          <cell r="D75" t="str">
            <v>DIVISION DE SERVICIOS ADMINISTRATIVOS</v>
          </cell>
          <cell r="E75" t="str">
            <v>Pago de  Parafiscales 202304</v>
          </cell>
          <cell r="F75" t="str">
            <v/>
          </cell>
          <cell r="G75">
            <v>1011</v>
          </cell>
          <cell r="H75">
            <v>11</v>
          </cell>
          <cell r="I75" t="str">
            <v>21010010012110102006</v>
          </cell>
          <cell r="J75" t="str">
            <v>Docentes Planta- FCARN-Aportes al ICBF</v>
          </cell>
          <cell r="K75">
            <v>6244100</v>
          </cell>
          <cell r="L75">
            <v>2023</v>
          </cell>
          <cell r="N75" t="str">
            <v>INSTITUTO COLOMBIANO DE BIENESTAR FAMILIAR</v>
          </cell>
          <cell r="O75" t="str">
            <v>UNIVERSIDAD DE LOS LLANOS</v>
          </cell>
          <cell r="P75" t="str">
            <v>PRESUPUESTO</v>
          </cell>
          <cell r="Q75">
            <v>0</v>
          </cell>
          <cell r="R75">
            <v>6244100</v>
          </cell>
          <cell r="S75">
            <v>0</v>
          </cell>
          <cell r="T75">
            <v>0</v>
          </cell>
          <cell r="U75">
            <v>100</v>
          </cell>
        </row>
        <row r="76">
          <cell r="A76">
            <v>899999239</v>
          </cell>
          <cell r="B76">
            <v>2783</v>
          </cell>
          <cell r="C76">
            <v>45077.733668981484</v>
          </cell>
          <cell r="D76" t="str">
            <v>DIVISION DE SERVICIOS ADMINISTRATIVOS</v>
          </cell>
          <cell r="E76" t="str">
            <v>Pago de  Parafiscales 202305</v>
          </cell>
          <cell r="F76" t="str">
            <v/>
          </cell>
          <cell r="G76">
            <v>1304</v>
          </cell>
          <cell r="H76">
            <v>11</v>
          </cell>
          <cell r="I76" t="str">
            <v>21010010012110102006</v>
          </cell>
          <cell r="J76" t="str">
            <v>Docentes Planta- FCARN-Aportes al ICBF</v>
          </cell>
          <cell r="K76">
            <v>6443100</v>
          </cell>
          <cell r="L76">
            <v>2023</v>
          </cell>
          <cell r="N76" t="str">
            <v>INSTITUTO COLOMBIANO DE BIENESTAR FAMILIAR</v>
          </cell>
          <cell r="O76" t="str">
            <v>UNIVERSIDAD DE LOS LLANOS</v>
          </cell>
          <cell r="P76" t="str">
            <v>PRESUPUESTO</v>
          </cell>
          <cell r="Q76">
            <v>0</v>
          </cell>
          <cell r="R76">
            <v>6443100</v>
          </cell>
          <cell r="S76">
            <v>0</v>
          </cell>
          <cell r="T76">
            <v>0</v>
          </cell>
          <cell r="U76">
            <v>100</v>
          </cell>
        </row>
        <row r="77">
          <cell r="A77">
            <v>892000757</v>
          </cell>
          <cell r="B77">
            <v>446</v>
          </cell>
          <cell r="C77">
            <v>44957</v>
          </cell>
          <cell r="D77" t="str">
            <v>DIVISION DE SERVICIOS ADMINISTRATIVOS</v>
          </cell>
          <cell r="E77" t="str">
            <v>Pago de NOMINA DE SUELDOS DOCENTES OCASIONALES del día 01/01/2023 a 30/01/2023</v>
          </cell>
          <cell r="F77" t="str">
            <v/>
          </cell>
          <cell r="G77">
            <v>266</v>
          </cell>
          <cell r="H77">
            <v>14</v>
          </cell>
          <cell r="I77" t="str">
            <v>2101001003211010100101</v>
          </cell>
          <cell r="J77" t="str">
            <v>Docentes Ocasionales- FCARN-Sueldo Básico</v>
          </cell>
          <cell r="K77">
            <v>55607758</v>
          </cell>
          <cell r="L77">
            <v>2023</v>
          </cell>
          <cell r="N77" t="str">
            <v>UNIVERSIDAD DE LOS LLANOS</v>
          </cell>
          <cell r="O77" t="str">
            <v>UNIVERSIDAD DE LOS LLANOS</v>
          </cell>
          <cell r="P77" t="str">
            <v>PRESUPUESTO</v>
          </cell>
          <cell r="Q77">
            <v>0</v>
          </cell>
          <cell r="R77">
            <v>55607758</v>
          </cell>
          <cell r="S77">
            <v>0</v>
          </cell>
          <cell r="T77">
            <v>0</v>
          </cell>
          <cell r="U77">
            <v>100</v>
          </cell>
        </row>
        <row r="78">
          <cell r="A78">
            <v>892000757</v>
          </cell>
          <cell r="B78">
            <v>966</v>
          </cell>
          <cell r="C78">
            <v>44984</v>
          </cell>
          <cell r="D78" t="str">
            <v>DIVISION DE SERVICIOS ADMINISTRATIVOS</v>
          </cell>
          <cell r="E78" t="str">
            <v>Pago de NOMINA DE SUELDOS DOCENTES OCASIONALES del día 01/02/2023 a 28/02/2023</v>
          </cell>
          <cell r="F78" t="str">
            <v/>
          </cell>
          <cell r="G78">
            <v>503</v>
          </cell>
          <cell r="H78">
            <v>14</v>
          </cell>
          <cell r="I78" t="str">
            <v>2101001003211010100101</v>
          </cell>
          <cell r="J78" t="str">
            <v>Docentes Ocasionales- FCARN-Sueldo Básico</v>
          </cell>
          <cell r="K78">
            <v>134994538</v>
          </cell>
          <cell r="L78">
            <v>2023</v>
          </cell>
          <cell r="N78" t="str">
            <v>UNIVERSIDAD DE LOS LLANOS</v>
          </cell>
          <cell r="O78" t="str">
            <v>UNIVERSIDAD DE LOS LLANOS</v>
          </cell>
          <cell r="P78" t="str">
            <v>PRESUPUESTO</v>
          </cell>
          <cell r="Q78">
            <v>0</v>
          </cell>
          <cell r="R78">
            <v>134994538</v>
          </cell>
          <cell r="S78">
            <v>0</v>
          </cell>
          <cell r="T78">
            <v>0</v>
          </cell>
          <cell r="U78">
            <v>100</v>
          </cell>
        </row>
        <row r="79">
          <cell r="A79">
            <v>892000757</v>
          </cell>
          <cell r="B79">
            <v>1780</v>
          </cell>
          <cell r="C79">
            <v>45015</v>
          </cell>
          <cell r="D79" t="str">
            <v>DIVISION DE SERVICIOS ADMINISTRATIVOS</v>
          </cell>
          <cell r="E79" t="str">
            <v>Pago de NOMINA DE SUELDOS DOCENTES OCASIONALES del día 1/03/2023 a 30/03/2023</v>
          </cell>
          <cell r="F79" t="str">
            <v/>
          </cell>
          <cell r="G79">
            <v>792</v>
          </cell>
          <cell r="H79">
            <v>14</v>
          </cell>
          <cell r="I79" t="str">
            <v>2101001003211010100101</v>
          </cell>
          <cell r="J79" t="str">
            <v>Docentes Ocasionales- FCARN-Sueldo Básico</v>
          </cell>
          <cell r="K79">
            <v>135967366</v>
          </cell>
          <cell r="L79">
            <v>2023</v>
          </cell>
          <cell r="N79" t="str">
            <v>UNIVERSIDAD DE LOS LLANOS</v>
          </cell>
          <cell r="O79" t="str">
            <v>UNIVERSIDAD DE LOS LLANOS</v>
          </cell>
          <cell r="P79" t="str">
            <v>PRESUPUESTO</v>
          </cell>
          <cell r="Q79">
            <v>0</v>
          </cell>
          <cell r="R79">
            <v>135967366</v>
          </cell>
          <cell r="S79">
            <v>0</v>
          </cell>
          <cell r="T79">
            <v>0</v>
          </cell>
          <cell r="U79">
            <v>100</v>
          </cell>
        </row>
        <row r="80">
          <cell r="A80">
            <v>892000757</v>
          </cell>
          <cell r="B80">
            <v>2184</v>
          </cell>
          <cell r="C80">
            <v>45041</v>
          </cell>
          <cell r="D80" t="str">
            <v>DIVISION DE SERVICIOS ADMINISTRATIVOS</v>
          </cell>
          <cell r="E80" t="str">
            <v>Pago de NOMINA DE SUELDOS DOCENTES OCASIONALES del día 01/04/2023 a 30/04/2023</v>
          </cell>
          <cell r="F80" t="str">
            <v/>
          </cell>
          <cell r="G80">
            <v>954</v>
          </cell>
          <cell r="H80">
            <v>14</v>
          </cell>
          <cell r="I80" t="str">
            <v>2101001003211010100101</v>
          </cell>
          <cell r="J80" t="str">
            <v>Docentes Ocasionales- FCARN-Sueldo Básico</v>
          </cell>
          <cell r="K80">
            <v>136118008</v>
          </cell>
          <cell r="L80">
            <v>2023</v>
          </cell>
          <cell r="N80" t="str">
            <v>UNIVERSIDAD DE LOS LLANOS</v>
          </cell>
          <cell r="O80" t="str">
            <v>UNIVERSIDAD DE LOS LLANOS</v>
          </cell>
          <cell r="P80" t="str">
            <v>PRESUPUESTO</v>
          </cell>
          <cell r="Q80">
            <v>0</v>
          </cell>
          <cell r="R80">
            <v>136118008</v>
          </cell>
          <cell r="S80">
            <v>0</v>
          </cell>
          <cell r="T80">
            <v>0</v>
          </cell>
          <cell r="U80">
            <v>100</v>
          </cell>
        </row>
        <row r="81">
          <cell r="A81">
            <v>892000757</v>
          </cell>
          <cell r="B81">
            <v>2697</v>
          </cell>
          <cell r="C81">
            <v>45071</v>
          </cell>
          <cell r="D81" t="str">
            <v>DIVISION DE SERVICIOS ADMINISTRATIVOS</v>
          </cell>
          <cell r="E81" t="str">
            <v>Pago de NOMINA DE SUELDOS DOCENTES OCASIONALES del día 01/05/2023 a 30/05/2023</v>
          </cell>
          <cell r="F81" t="str">
            <v/>
          </cell>
          <cell r="G81">
            <v>1248</v>
          </cell>
          <cell r="H81">
            <v>14</v>
          </cell>
          <cell r="I81" t="str">
            <v>2101001003211010100101</v>
          </cell>
          <cell r="J81" t="str">
            <v>Docentes Ocasionales- FCARN-Sueldo Básico</v>
          </cell>
          <cell r="K81">
            <v>136118008</v>
          </cell>
          <cell r="L81">
            <v>2023</v>
          </cell>
          <cell r="N81" t="str">
            <v>UNIVERSIDAD DE LOS LLANOS</v>
          </cell>
          <cell r="O81" t="str">
            <v>UNIVERSIDAD DE LOS LLANOS</v>
          </cell>
          <cell r="P81" t="str">
            <v>PRESUPUESTO</v>
          </cell>
          <cell r="Q81">
            <v>0</v>
          </cell>
          <cell r="R81">
            <v>136118008</v>
          </cell>
          <cell r="S81">
            <v>0</v>
          </cell>
          <cell r="T81">
            <v>0</v>
          </cell>
          <cell r="U81">
            <v>100</v>
          </cell>
        </row>
        <row r="82">
          <cell r="A82">
            <v>900336004</v>
          </cell>
          <cell r="B82">
            <v>707</v>
          </cell>
          <cell r="C82">
            <v>44957</v>
          </cell>
          <cell r="D82" t="str">
            <v>DIVISION DE SERVICIOS ADMINISTRATIVOS</v>
          </cell>
          <cell r="E82" t="str">
            <v>Pago de la autoliquidación periodo 202301</v>
          </cell>
          <cell r="F82" t="str">
            <v/>
          </cell>
          <cell r="G82">
            <v>352</v>
          </cell>
          <cell r="H82">
            <v>19</v>
          </cell>
          <cell r="I82" t="str">
            <v>21010010032110102001</v>
          </cell>
          <cell r="J82" t="str">
            <v>Docentes Ocasionales- FCARN-Pensiones</v>
          </cell>
          <cell r="K82">
            <v>3395400</v>
          </cell>
          <cell r="L82">
            <v>2023</v>
          </cell>
          <cell r="N82" t="str">
            <v>ADMINISTRADORA COLOMBIANA DE PENSIONES COLPENSIONES</v>
          </cell>
          <cell r="O82" t="str">
            <v>UNIVERSIDAD DE LOS LLANOS</v>
          </cell>
          <cell r="P82" t="str">
            <v>PRESUPUESTO</v>
          </cell>
          <cell r="Q82">
            <v>0</v>
          </cell>
          <cell r="R82">
            <v>3395400</v>
          </cell>
          <cell r="S82">
            <v>0</v>
          </cell>
          <cell r="T82">
            <v>0</v>
          </cell>
          <cell r="U82">
            <v>100</v>
          </cell>
        </row>
        <row r="83">
          <cell r="A83">
            <v>800227940</v>
          </cell>
          <cell r="B83">
            <v>708</v>
          </cell>
          <cell r="C83">
            <v>44957</v>
          </cell>
          <cell r="D83" t="str">
            <v>DIVISION DE SERVICIOS ADMINISTRATIVOS</v>
          </cell>
          <cell r="E83" t="str">
            <v>Pago de la autoliquidación periodo 202301</v>
          </cell>
          <cell r="F83" t="str">
            <v/>
          </cell>
          <cell r="G83">
            <v>352</v>
          </cell>
          <cell r="H83">
            <v>19</v>
          </cell>
          <cell r="I83" t="str">
            <v>21010010032110102001</v>
          </cell>
          <cell r="J83" t="str">
            <v>Docentes Ocasionales- FCARN-Pensiones</v>
          </cell>
          <cell r="K83">
            <v>230400</v>
          </cell>
          <cell r="L83">
            <v>2023</v>
          </cell>
          <cell r="N83" t="str">
            <v>FONDO DE PENSIONES OBLIGATORIAS COLFONDOS MODERADO</v>
          </cell>
          <cell r="O83" t="str">
            <v>UNIVERSIDAD DE LOS LLANOS</v>
          </cell>
          <cell r="P83" t="str">
            <v>PRESUPUESTO</v>
          </cell>
          <cell r="Q83">
            <v>0</v>
          </cell>
          <cell r="R83">
            <v>230400</v>
          </cell>
          <cell r="S83">
            <v>0</v>
          </cell>
          <cell r="T83">
            <v>0</v>
          </cell>
          <cell r="U83">
            <v>100</v>
          </cell>
        </row>
        <row r="84">
          <cell r="A84">
            <v>800224808</v>
          </cell>
          <cell r="B84">
            <v>709</v>
          </cell>
          <cell r="C84">
            <v>44957</v>
          </cell>
          <cell r="D84" t="str">
            <v>DIVISION DE SERVICIOS ADMINISTRATIVOS</v>
          </cell>
          <cell r="E84" t="str">
            <v>Pago de la autoliquidación periodo 202301</v>
          </cell>
          <cell r="F84" t="str">
            <v/>
          </cell>
          <cell r="G84">
            <v>352</v>
          </cell>
          <cell r="H84">
            <v>19</v>
          </cell>
          <cell r="I84" t="str">
            <v>21010010032110102001</v>
          </cell>
          <cell r="J84" t="str">
            <v>Docentes Ocasionales- FCARN-Pensiones</v>
          </cell>
          <cell r="K84">
            <v>1782900</v>
          </cell>
          <cell r="L84">
            <v>2023</v>
          </cell>
          <cell r="N84" t="str">
            <v>FONDO DE PENSIONES OBLIGATORIAS PORVENIR MODERADO</v>
          </cell>
          <cell r="O84" t="str">
            <v>UNIVERSIDAD DE LOS LLANOS</v>
          </cell>
          <cell r="P84" t="str">
            <v>PRESUPUESTO</v>
          </cell>
          <cell r="Q84">
            <v>0</v>
          </cell>
          <cell r="R84">
            <v>1782900</v>
          </cell>
          <cell r="S84">
            <v>0</v>
          </cell>
          <cell r="T84">
            <v>0</v>
          </cell>
          <cell r="U84">
            <v>100</v>
          </cell>
        </row>
        <row r="85">
          <cell r="A85">
            <v>800229739</v>
          </cell>
          <cell r="B85">
            <v>710</v>
          </cell>
          <cell r="C85">
            <v>44957</v>
          </cell>
          <cell r="D85" t="str">
            <v>DIVISION DE SERVICIOS ADMINISTRATIVOS</v>
          </cell>
          <cell r="E85" t="str">
            <v>Pago de la autoliquidación periodo 202301</v>
          </cell>
          <cell r="F85" t="str">
            <v/>
          </cell>
          <cell r="G85">
            <v>352</v>
          </cell>
          <cell r="H85">
            <v>19</v>
          </cell>
          <cell r="I85" t="str">
            <v>21010010032110102001</v>
          </cell>
          <cell r="J85" t="str">
            <v>Docentes Ocasionales- FCARN-Pensiones</v>
          </cell>
          <cell r="K85">
            <v>1044100</v>
          </cell>
          <cell r="L85">
            <v>2023</v>
          </cell>
          <cell r="N85" t="str">
            <v>FONDO DE PENSIONES OBLIGATORIAS PROTECCION MODERADO</v>
          </cell>
          <cell r="O85" t="str">
            <v>UNIVERSIDAD DE LOS LLANOS</v>
          </cell>
          <cell r="P85" t="str">
            <v>PRESUPUESTO</v>
          </cell>
          <cell r="Q85">
            <v>0</v>
          </cell>
          <cell r="R85">
            <v>1044100</v>
          </cell>
          <cell r="S85">
            <v>0</v>
          </cell>
          <cell r="T85">
            <v>0</v>
          </cell>
          <cell r="U85">
            <v>100</v>
          </cell>
        </row>
        <row r="86">
          <cell r="A86">
            <v>900336004</v>
          </cell>
          <cell r="B86">
            <v>1069</v>
          </cell>
          <cell r="C86">
            <v>44985</v>
          </cell>
          <cell r="D86" t="str">
            <v>DIVISION DE SERVICIOS ADMINISTRATIVOS</v>
          </cell>
          <cell r="E86" t="str">
            <v>Pago de la autoliquidación periodo 202302</v>
          </cell>
          <cell r="F86" t="str">
            <v/>
          </cell>
          <cell r="G86">
            <v>576</v>
          </cell>
          <cell r="H86">
            <v>19</v>
          </cell>
          <cell r="I86" t="str">
            <v>21010010032110102001</v>
          </cell>
          <cell r="J86" t="str">
            <v>Docentes Ocasionales- FCARN-Pensiones</v>
          </cell>
          <cell r="K86">
            <v>8030500</v>
          </cell>
          <cell r="L86">
            <v>2023</v>
          </cell>
          <cell r="N86" t="str">
            <v>ADMINISTRADORA COLOMBIANA DE PENSIONES COLPENSIONES</v>
          </cell>
          <cell r="O86" t="str">
            <v>UNIVERSIDAD DE LOS LLANOS</v>
          </cell>
          <cell r="P86" t="str">
            <v>PRESUPUESTO</v>
          </cell>
          <cell r="Q86">
            <v>0</v>
          </cell>
          <cell r="R86">
            <v>8030500</v>
          </cell>
          <cell r="S86">
            <v>0</v>
          </cell>
          <cell r="T86">
            <v>0</v>
          </cell>
          <cell r="U86">
            <v>100</v>
          </cell>
        </row>
        <row r="87">
          <cell r="A87">
            <v>800227940</v>
          </cell>
          <cell r="B87">
            <v>1070</v>
          </cell>
          <cell r="C87">
            <v>44985</v>
          </cell>
          <cell r="D87" t="str">
            <v>DIVISION DE SERVICIOS ADMINISTRATIVOS</v>
          </cell>
          <cell r="E87" t="str">
            <v>Pago de la autoliquidación periodo 202302</v>
          </cell>
          <cell r="F87" t="str">
            <v/>
          </cell>
          <cell r="G87">
            <v>576</v>
          </cell>
          <cell r="H87">
            <v>19</v>
          </cell>
          <cell r="I87" t="str">
            <v>21010010032110102001</v>
          </cell>
          <cell r="J87" t="str">
            <v>Docentes Ocasionales- FCARN-Pensiones</v>
          </cell>
          <cell r="K87">
            <v>531600</v>
          </cell>
          <cell r="L87">
            <v>2023</v>
          </cell>
          <cell r="N87" t="str">
            <v>FONDO DE PENSIONES OBLIGATORIAS COLFONDOS MODERADO</v>
          </cell>
          <cell r="O87" t="str">
            <v>UNIVERSIDAD DE LOS LLANOS</v>
          </cell>
          <cell r="P87" t="str">
            <v>PRESUPUESTO</v>
          </cell>
          <cell r="Q87">
            <v>0</v>
          </cell>
          <cell r="R87">
            <v>531600</v>
          </cell>
          <cell r="S87">
            <v>0</v>
          </cell>
          <cell r="T87">
            <v>0</v>
          </cell>
          <cell r="U87">
            <v>100</v>
          </cell>
        </row>
        <row r="88">
          <cell r="A88">
            <v>800224808</v>
          </cell>
          <cell r="B88">
            <v>1071</v>
          </cell>
          <cell r="C88">
            <v>44985</v>
          </cell>
          <cell r="D88" t="str">
            <v>DIVISION DE SERVICIOS ADMINISTRATIVOS</v>
          </cell>
          <cell r="E88" t="str">
            <v>Pago de la autoliquidación periodo 202302</v>
          </cell>
          <cell r="F88" t="str">
            <v/>
          </cell>
          <cell r="G88">
            <v>576</v>
          </cell>
          <cell r="H88">
            <v>19</v>
          </cell>
          <cell r="I88" t="str">
            <v>21010010032110102001</v>
          </cell>
          <cell r="J88" t="str">
            <v>Docentes Ocasionales- FCARN-Pensiones</v>
          </cell>
          <cell r="K88">
            <v>4266400</v>
          </cell>
          <cell r="L88">
            <v>2023</v>
          </cell>
          <cell r="N88" t="str">
            <v>FONDO DE PENSIONES OBLIGATORIAS PORVENIR MODERADO</v>
          </cell>
          <cell r="O88" t="str">
            <v>UNIVERSIDAD DE LOS LLANOS</v>
          </cell>
          <cell r="P88" t="str">
            <v>PRESUPUESTO</v>
          </cell>
          <cell r="Q88">
            <v>0</v>
          </cell>
          <cell r="R88">
            <v>4266400</v>
          </cell>
          <cell r="S88">
            <v>0</v>
          </cell>
          <cell r="T88">
            <v>0</v>
          </cell>
          <cell r="U88">
            <v>100</v>
          </cell>
        </row>
        <row r="89">
          <cell r="A89">
            <v>800229739</v>
          </cell>
          <cell r="B89">
            <v>1072</v>
          </cell>
          <cell r="C89">
            <v>44985</v>
          </cell>
          <cell r="D89" t="str">
            <v>DIVISION DE SERVICIOS ADMINISTRATIVOS</v>
          </cell>
          <cell r="E89" t="str">
            <v>Pago de la autoliquidación periodo 202302</v>
          </cell>
          <cell r="F89" t="str">
            <v/>
          </cell>
          <cell r="G89">
            <v>576</v>
          </cell>
          <cell r="H89">
            <v>19</v>
          </cell>
          <cell r="I89" t="str">
            <v>21010010032110102001</v>
          </cell>
          <cell r="J89" t="str">
            <v>Docentes Ocasionales- FCARN-Pensiones</v>
          </cell>
          <cell r="K89">
            <v>2879200</v>
          </cell>
          <cell r="L89">
            <v>2023</v>
          </cell>
          <cell r="N89" t="str">
            <v>FONDO DE PENSIONES OBLIGATORIAS PROTECCION MODERADO</v>
          </cell>
          <cell r="O89" t="str">
            <v>UNIVERSIDAD DE LOS LLANOS</v>
          </cell>
          <cell r="P89" t="str">
            <v>PRESUPUESTO</v>
          </cell>
          <cell r="Q89">
            <v>0</v>
          </cell>
          <cell r="R89">
            <v>2879200</v>
          </cell>
          <cell r="S89">
            <v>0</v>
          </cell>
          <cell r="T89">
            <v>0</v>
          </cell>
          <cell r="U89">
            <v>100</v>
          </cell>
        </row>
        <row r="90">
          <cell r="A90">
            <v>900336004</v>
          </cell>
          <cell r="B90">
            <v>1980</v>
          </cell>
          <cell r="C90">
            <v>45016</v>
          </cell>
          <cell r="D90" t="str">
            <v>DIVISION DE SERVICIOS ADMINISTRATIVOS</v>
          </cell>
          <cell r="E90" t="str">
            <v>Pago de la autoliquidación periodo 202303</v>
          </cell>
          <cell r="F90" t="str">
            <v/>
          </cell>
          <cell r="G90">
            <v>868</v>
          </cell>
          <cell r="H90">
            <v>19</v>
          </cell>
          <cell r="I90" t="str">
            <v>21010010032110102001</v>
          </cell>
          <cell r="J90" t="str">
            <v>Docentes Ocasionales- FCARN-Pensiones</v>
          </cell>
          <cell r="K90">
            <v>8074300</v>
          </cell>
          <cell r="L90">
            <v>2023</v>
          </cell>
          <cell r="N90" t="str">
            <v>ADMINISTRADORA COLOMBIANA DE PENSIONES COLPENSIONES</v>
          </cell>
          <cell r="O90" t="str">
            <v>UNIVERSIDAD DE LOS LLANOS</v>
          </cell>
          <cell r="P90" t="str">
            <v>PRESUPUESTO</v>
          </cell>
          <cell r="Q90">
            <v>0</v>
          </cell>
          <cell r="R90">
            <v>8074300</v>
          </cell>
          <cell r="S90">
            <v>0</v>
          </cell>
          <cell r="T90">
            <v>0</v>
          </cell>
          <cell r="U90">
            <v>100</v>
          </cell>
        </row>
        <row r="91">
          <cell r="A91">
            <v>800227940</v>
          </cell>
          <cell r="B91">
            <v>1981</v>
          </cell>
          <cell r="C91">
            <v>45016</v>
          </cell>
          <cell r="D91" t="str">
            <v>DIVISION DE SERVICIOS ADMINISTRATIVOS</v>
          </cell>
          <cell r="E91" t="str">
            <v>Pago de la autoliquidación periodo 202303</v>
          </cell>
          <cell r="F91" t="str">
            <v/>
          </cell>
          <cell r="G91">
            <v>868</v>
          </cell>
          <cell r="H91">
            <v>19</v>
          </cell>
          <cell r="I91" t="str">
            <v>21010010032110102001</v>
          </cell>
          <cell r="J91" t="str">
            <v>Docentes Ocasionales- FCARN-Pensiones</v>
          </cell>
          <cell r="K91">
            <v>534900</v>
          </cell>
          <cell r="L91">
            <v>2023</v>
          </cell>
          <cell r="N91" t="str">
            <v>FONDO DE PENSIONES OBLIGATORIAS COLFONDOS MODERADO</v>
          </cell>
          <cell r="O91" t="str">
            <v>UNIVERSIDAD DE LOS LLANOS</v>
          </cell>
          <cell r="P91" t="str">
            <v>PRESUPUESTO</v>
          </cell>
          <cell r="Q91">
            <v>0</v>
          </cell>
          <cell r="R91">
            <v>534900</v>
          </cell>
          <cell r="S91">
            <v>0</v>
          </cell>
          <cell r="T91">
            <v>0</v>
          </cell>
          <cell r="U91">
            <v>100</v>
          </cell>
        </row>
        <row r="92">
          <cell r="A92">
            <v>800224808</v>
          </cell>
          <cell r="B92">
            <v>1982</v>
          </cell>
          <cell r="C92">
            <v>45016</v>
          </cell>
          <cell r="D92" t="str">
            <v>DIVISION DE SERVICIOS ADMINISTRATIVOS</v>
          </cell>
          <cell r="E92" t="str">
            <v>Pago de la autoliquidación periodo 202303</v>
          </cell>
          <cell r="F92" t="str">
            <v/>
          </cell>
          <cell r="G92">
            <v>868</v>
          </cell>
          <cell r="H92">
            <v>19</v>
          </cell>
          <cell r="I92" t="str">
            <v>21010010032110102001</v>
          </cell>
          <cell r="J92" t="str">
            <v>Docentes Ocasionales- FCARN-Pensiones</v>
          </cell>
          <cell r="K92">
            <v>4292900</v>
          </cell>
          <cell r="L92">
            <v>2023</v>
          </cell>
          <cell r="N92" t="str">
            <v>FONDO DE PENSIONES OBLIGATORIAS PORVENIR MODERADO</v>
          </cell>
          <cell r="O92" t="str">
            <v>UNIVERSIDAD DE LOS LLANOS</v>
          </cell>
          <cell r="P92" t="str">
            <v>PRESUPUESTO</v>
          </cell>
          <cell r="Q92">
            <v>0</v>
          </cell>
          <cell r="R92">
            <v>4292900</v>
          </cell>
          <cell r="S92">
            <v>0</v>
          </cell>
          <cell r="T92">
            <v>0</v>
          </cell>
          <cell r="U92">
            <v>100</v>
          </cell>
        </row>
        <row r="93">
          <cell r="A93">
            <v>800229739</v>
          </cell>
          <cell r="B93">
            <v>1983</v>
          </cell>
          <cell r="C93">
            <v>45016</v>
          </cell>
          <cell r="D93" t="str">
            <v>DIVISION DE SERVICIOS ADMINISTRATIVOS</v>
          </cell>
          <cell r="E93" t="str">
            <v>Pago de la autoliquidación periodo 202303</v>
          </cell>
          <cell r="F93" t="str">
            <v/>
          </cell>
          <cell r="G93">
            <v>868</v>
          </cell>
          <cell r="H93">
            <v>19</v>
          </cell>
          <cell r="I93" t="str">
            <v>21010010032110102001</v>
          </cell>
          <cell r="J93" t="str">
            <v>Docentes Ocasionales- FCARN-Pensiones</v>
          </cell>
          <cell r="K93">
            <v>2581900</v>
          </cell>
          <cell r="L93">
            <v>2023</v>
          </cell>
          <cell r="N93" t="str">
            <v>FONDO DE PENSIONES OBLIGATORIAS PROTECCION MODERADO</v>
          </cell>
          <cell r="O93" t="str">
            <v>UNIVERSIDAD DE LOS LLANOS</v>
          </cell>
          <cell r="P93" t="str">
            <v>PRESUPUESTO</v>
          </cell>
          <cell r="Q93">
            <v>0</v>
          </cell>
          <cell r="R93">
            <v>2581900</v>
          </cell>
          <cell r="S93">
            <v>0</v>
          </cell>
          <cell r="T93">
            <v>0</v>
          </cell>
          <cell r="U93">
            <v>100</v>
          </cell>
        </row>
        <row r="94">
          <cell r="A94">
            <v>900336004</v>
          </cell>
          <cell r="B94">
            <v>2304</v>
          </cell>
          <cell r="C94">
            <v>45044</v>
          </cell>
          <cell r="D94" t="str">
            <v>DIVISION DE SERVICIOS ADMINISTRATIVOS</v>
          </cell>
          <cell r="E94" t="str">
            <v>Pago de la autoliquidación periodo 202304</v>
          </cell>
          <cell r="F94" t="str">
            <v/>
          </cell>
          <cell r="G94">
            <v>1010</v>
          </cell>
          <cell r="H94">
            <v>19</v>
          </cell>
          <cell r="I94" t="str">
            <v>21010010032110102001</v>
          </cell>
          <cell r="J94" t="str">
            <v>Docentes Ocasionales- FCARN-Pensiones</v>
          </cell>
          <cell r="K94">
            <v>8082200</v>
          </cell>
          <cell r="L94">
            <v>2023</v>
          </cell>
          <cell r="N94" t="str">
            <v>ADMINISTRADORA COLOMBIANA DE PENSIONES COLPENSIONES</v>
          </cell>
          <cell r="O94" t="str">
            <v>UNIVERSIDAD DE LOS LLANOS</v>
          </cell>
          <cell r="P94" t="str">
            <v>PRESUPUESTO</v>
          </cell>
          <cell r="Q94">
            <v>0</v>
          </cell>
          <cell r="R94">
            <v>8082200</v>
          </cell>
          <cell r="S94">
            <v>0</v>
          </cell>
          <cell r="T94">
            <v>0</v>
          </cell>
          <cell r="U94">
            <v>100</v>
          </cell>
        </row>
        <row r="95">
          <cell r="A95">
            <v>800227940</v>
          </cell>
          <cell r="B95">
            <v>2305</v>
          </cell>
          <cell r="C95">
            <v>45044</v>
          </cell>
          <cell r="D95" t="str">
            <v>DIVISION DE SERVICIOS ADMINISTRATIVOS</v>
          </cell>
          <cell r="E95" t="str">
            <v>Pago de la autoliquidación periodo 202304</v>
          </cell>
          <cell r="F95" t="str">
            <v/>
          </cell>
          <cell r="G95">
            <v>1010</v>
          </cell>
          <cell r="H95">
            <v>19</v>
          </cell>
          <cell r="I95" t="str">
            <v>21010010032110102001</v>
          </cell>
          <cell r="J95" t="str">
            <v>Docentes Ocasionales- FCARN-Pensiones</v>
          </cell>
          <cell r="K95">
            <v>535500</v>
          </cell>
          <cell r="L95">
            <v>2023</v>
          </cell>
          <cell r="N95" t="str">
            <v>FONDO DE PENSIONES OBLIGATORIAS COLFONDOS MODERADO</v>
          </cell>
          <cell r="O95" t="str">
            <v>UNIVERSIDAD DE LOS LLANOS</v>
          </cell>
          <cell r="P95" t="str">
            <v>PRESUPUESTO</v>
          </cell>
          <cell r="Q95">
            <v>0</v>
          </cell>
          <cell r="R95">
            <v>535500</v>
          </cell>
          <cell r="S95">
            <v>0</v>
          </cell>
          <cell r="T95">
            <v>0</v>
          </cell>
          <cell r="U95">
            <v>100</v>
          </cell>
        </row>
        <row r="96">
          <cell r="A96">
            <v>800224808</v>
          </cell>
          <cell r="B96">
            <v>2306</v>
          </cell>
          <cell r="C96">
            <v>45044</v>
          </cell>
          <cell r="D96" t="str">
            <v>DIVISION DE SERVICIOS ADMINISTRATIVOS</v>
          </cell>
          <cell r="E96" t="str">
            <v>Pago de la autoliquidación periodo 202304</v>
          </cell>
          <cell r="F96" t="str">
            <v/>
          </cell>
          <cell r="G96">
            <v>1010</v>
          </cell>
          <cell r="H96">
            <v>19</v>
          </cell>
          <cell r="I96" t="str">
            <v>21010010032110102001</v>
          </cell>
          <cell r="J96" t="str">
            <v>Docentes Ocasionales- FCARN-Pensiones</v>
          </cell>
          <cell r="K96">
            <v>4297900</v>
          </cell>
          <cell r="L96">
            <v>2023</v>
          </cell>
          <cell r="N96" t="str">
            <v>FONDO DE PENSIONES OBLIGATORIAS PORVENIR MODERADO</v>
          </cell>
          <cell r="O96" t="str">
            <v>UNIVERSIDAD DE LOS LLANOS</v>
          </cell>
          <cell r="P96" t="str">
            <v>PRESUPUESTO</v>
          </cell>
          <cell r="Q96">
            <v>0</v>
          </cell>
          <cell r="R96">
            <v>4297900</v>
          </cell>
          <cell r="S96">
            <v>0</v>
          </cell>
          <cell r="T96">
            <v>0</v>
          </cell>
          <cell r="U96">
            <v>100</v>
          </cell>
        </row>
        <row r="97">
          <cell r="A97">
            <v>800229739</v>
          </cell>
          <cell r="B97">
            <v>2307</v>
          </cell>
          <cell r="C97">
            <v>45044</v>
          </cell>
          <cell r="D97" t="str">
            <v>DIVISION DE SERVICIOS ADMINISTRATIVOS</v>
          </cell>
          <cell r="E97" t="str">
            <v>Pago de la autoliquidación periodo 202304</v>
          </cell>
          <cell r="F97" t="str">
            <v/>
          </cell>
          <cell r="G97">
            <v>1010</v>
          </cell>
          <cell r="H97">
            <v>19</v>
          </cell>
          <cell r="I97" t="str">
            <v>21010010032110102001</v>
          </cell>
          <cell r="J97" t="str">
            <v>Docentes Ocasionales- FCARN-Pensiones</v>
          </cell>
          <cell r="K97">
            <v>2584400</v>
          </cell>
          <cell r="L97">
            <v>2023</v>
          </cell>
          <cell r="N97" t="str">
            <v>FONDO DE PENSIONES OBLIGATORIAS PROTECCION MODERADO</v>
          </cell>
          <cell r="O97" t="str">
            <v>UNIVERSIDAD DE LOS LLANOS</v>
          </cell>
          <cell r="P97" t="str">
            <v>PRESUPUESTO</v>
          </cell>
          <cell r="Q97">
            <v>0</v>
          </cell>
          <cell r="R97">
            <v>2584400</v>
          </cell>
          <cell r="S97">
            <v>0</v>
          </cell>
          <cell r="T97">
            <v>0</v>
          </cell>
          <cell r="U97">
            <v>100</v>
          </cell>
        </row>
        <row r="98">
          <cell r="A98">
            <v>900336004</v>
          </cell>
          <cell r="B98">
            <v>2776</v>
          </cell>
          <cell r="C98">
            <v>45077.727650462963</v>
          </cell>
          <cell r="D98" t="str">
            <v>DIVISION DE SERVICIOS ADMINISTRATIVOS</v>
          </cell>
          <cell r="E98" t="str">
            <v>Pago de la autoliquidación periodo 202305</v>
          </cell>
          <cell r="F98" t="str">
            <v/>
          </cell>
          <cell r="G98">
            <v>1303</v>
          </cell>
          <cell r="H98">
            <v>19</v>
          </cell>
          <cell r="I98" t="str">
            <v>21010010032110102001</v>
          </cell>
          <cell r="J98" t="str">
            <v>Docentes Ocasionales- FCARN-Pensiones</v>
          </cell>
          <cell r="K98">
            <v>8082200</v>
          </cell>
          <cell r="L98">
            <v>2023</v>
          </cell>
          <cell r="N98" t="str">
            <v>ADMINISTRADORA COLOMBIANA DE PENSIONES COLPENSIONES</v>
          </cell>
          <cell r="O98" t="str">
            <v>UNIVERSIDAD DE LOS LLANOS</v>
          </cell>
          <cell r="P98" t="str">
            <v>PRESUPUESTO</v>
          </cell>
          <cell r="Q98">
            <v>0</v>
          </cell>
          <cell r="R98">
            <v>8082200</v>
          </cell>
          <cell r="S98">
            <v>0</v>
          </cell>
          <cell r="T98">
            <v>0</v>
          </cell>
          <cell r="U98">
            <v>100</v>
          </cell>
        </row>
        <row r="99">
          <cell r="A99">
            <v>800227940</v>
          </cell>
          <cell r="B99">
            <v>2777</v>
          </cell>
          <cell r="C99">
            <v>45077.728668981479</v>
          </cell>
          <cell r="D99" t="str">
            <v>DIVISION DE SERVICIOS ADMINISTRATIVOS</v>
          </cell>
          <cell r="E99" t="str">
            <v>Pago de la autoliquidación periodo 202305</v>
          </cell>
          <cell r="F99" t="str">
            <v/>
          </cell>
          <cell r="G99">
            <v>1303</v>
          </cell>
          <cell r="H99">
            <v>19</v>
          </cell>
          <cell r="I99" t="str">
            <v>21010010032110102001</v>
          </cell>
          <cell r="J99" t="str">
            <v>Docentes Ocasionales- FCARN-Pensiones</v>
          </cell>
          <cell r="K99">
            <v>535500</v>
          </cell>
          <cell r="L99">
            <v>2023</v>
          </cell>
          <cell r="N99" t="str">
            <v>FONDO DE PENSIONES OBLIGATORIAS COLFONDOS MODERADO</v>
          </cell>
          <cell r="O99" t="str">
            <v>UNIVERSIDAD DE LOS LLANOS</v>
          </cell>
          <cell r="P99" t="str">
            <v>PRESUPUESTO</v>
          </cell>
          <cell r="Q99">
            <v>0</v>
          </cell>
          <cell r="R99">
            <v>535500</v>
          </cell>
          <cell r="S99">
            <v>0</v>
          </cell>
          <cell r="T99">
            <v>0</v>
          </cell>
          <cell r="U99">
            <v>100</v>
          </cell>
        </row>
        <row r="100">
          <cell r="A100">
            <v>800224808</v>
          </cell>
          <cell r="B100">
            <v>2778</v>
          </cell>
          <cell r="C100">
            <v>45077.728726851848</v>
          </cell>
          <cell r="D100" t="str">
            <v>DIVISION DE SERVICIOS ADMINISTRATIVOS</v>
          </cell>
          <cell r="E100" t="str">
            <v>Pago de la autoliquidación periodo 202305</v>
          </cell>
          <cell r="F100" t="str">
            <v/>
          </cell>
          <cell r="G100">
            <v>1303</v>
          </cell>
          <cell r="H100">
            <v>19</v>
          </cell>
          <cell r="I100" t="str">
            <v>21010010032110102001</v>
          </cell>
          <cell r="J100" t="str">
            <v>Docentes Ocasionales- FCARN-Pensiones</v>
          </cell>
          <cell r="K100">
            <v>4297900</v>
          </cell>
          <cell r="L100">
            <v>2023</v>
          </cell>
          <cell r="N100" t="str">
            <v>FONDO DE PENSIONES OBLIGATORIAS PORVENIR MODERADO</v>
          </cell>
          <cell r="O100" t="str">
            <v>UNIVERSIDAD DE LOS LLANOS</v>
          </cell>
          <cell r="P100" t="str">
            <v>PRESUPUESTO</v>
          </cell>
          <cell r="Q100">
            <v>0</v>
          </cell>
          <cell r="R100">
            <v>4297900</v>
          </cell>
          <cell r="S100">
            <v>0</v>
          </cell>
          <cell r="T100">
            <v>0</v>
          </cell>
          <cell r="U100">
            <v>100</v>
          </cell>
        </row>
        <row r="101">
          <cell r="A101">
            <v>800229739</v>
          </cell>
          <cell r="B101">
            <v>2779</v>
          </cell>
          <cell r="C101">
            <v>45077.729039351849</v>
          </cell>
          <cell r="D101" t="str">
            <v>DIVISION DE SERVICIOS ADMINISTRATIVOS</v>
          </cell>
          <cell r="E101" t="str">
            <v>Pago de la autoliquidación periodo 202305</v>
          </cell>
          <cell r="F101" t="str">
            <v/>
          </cell>
          <cell r="G101">
            <v>1303</v>
          </cell>
          <cell r="H101">
            <v>19</v>
          </cell>
          <cell r="I101" t="str">
            <v>21010010032110102001</v>
          </cell>
          <cell r="J101" t="str">
            <v>Docentes Ocasionales- FCARN-Pensiones</v>
          </cell>
          <cell r="K101">
            <v>2584400</v>
          </cell>
          <cell r="L101">
            <v>2023</v>
          </cell>
          <cell r="N101" t="str">
            <v>FONDO DE PENSIONES OBLIGATORIAS PROTECCION MODERADO</v>
          </cell>
          <cell r="O101" t="str">
            <v>UNIVERSIDAD DE LOS LLANOS</v>
          </cell>
          <cell r="P101" t="str">
            <v>PRESUPUESTO</v>
          </cell>
          <cell r="Q101">
            <v>0</v>
          </cell>
          <cell r="R101">
            <v>2584400</v>
          </cell>
          <cell r="S101">
            <v>0</v>
          </cell>
          <cell r="T101">
            <v>0</v>
          </cell>
          <cell r="U101">
            <v>100</v>
          </cell>
        </row>
        <row r="102">
          <cell r="A102">
            <v>890102044</v>
          </cell>
          <cell r="B102">
            <v>699</v>
          </cell>
          <cell r="C102">
            <v>44957</v>
          </cell>
          <cell r="D102" t="str">
            <v>DIVISION DE SERVICIOS ADMINISTRATIVOS</v>
          </cell>
          <cell r="E102" t="str">
            <v>Pago de la autoliquidación periodo 202301</v>
          </cell>
          <cell r="F102" t="str">
            <v/>
          </cell>
          <cell r="G102">
            <v>352</v>
          </cell>
          <cell r="H102">
            <v>20</v>
          </cell>
          <cell r="I102" t="str">
            <v>21010010032110102002</v>
          </cell>
          <cell r="J102" t="str">
            <v>Docentes Ocasionales- FCARN-Salud</v>
          </cell>
          <cell r="K102">
            <v>368500</v>
          </cell>
          <cell r="L102">
            <v>2023</v>
          </cell>
          <cell r="N102" t="str">
            <v>CAJA DE COMPENSACION FAMILIAR CAJACOPI ATLANTICO</v>
          </cell>
          <cell r="O102" t="str">
            <v>UNIVERSIDAD DE LOS LLANOS</v>
          </cell>
          <cell r="P102" t="str">
            <v>PRESUPUESTO</v>
          </cell>
          <cell r="Q102">
            <v>0</v>
          </cell>
          <cell r="R102">
            <v>368500</v>
          </cell>
          <cell r="S102">
            <v>0</v>
          </cell>
          <cell r="T102">
            <v>0</v>
          </cell>
          <cell r="U102">
            <v>100</v>
          </cell>
        </row>
        <row r="103">
          <cell r="A103">
            <v>860066942</v>
          </cell>
          <cell r="B103">
            <v>700</v>
          </cell>
          <cell r="C103">
            <v>44957</v>
          </cell>
          <cell r="D103" t="str">
            <v>DIVISION DE SERVICIOS ADMINISTRATIVOS</v>
          </cell>
          <cell r="E103" t="str">
            <v>Pago de la autoliquidación periodo 202301</v>
          </cell>
          <cell r="F103" t="str">
            <v/>
          </cell>
          <cell r="G103">
            <v>352</v>
          </cell>
          <cell r="H103">
            <v>20</v>
          </cell>
          <cell r="I103" t="str">
            <v>21010010032110102002</v>
          </cell>
          <cell r="J103" t="str">
            <v>Docentes Ocasionales- FCARN-Salud</v>
          </cell>
          <cell r="K103">
            <v>255800</v>
          </cell>
          <cell r="L103">
            <v>2023</v>
          </cell>
          <cell r="N103" t="str">
            <v>CAJA DE COMPENSACION FAMILIAR COMPENSAR</v>
          </cell>
          <cell r="O103" t="str">
            <v>UNIVERSIDAD DE LOS LLANOS</v>
          </cell>
          <cell r="P103" t="str">
            <v>PRESUPUESTO</v>
          </cell>
          <cell r="Q103">
            <v>0</v>
          </cell>
          <cell r="R103">
            <v>255800</v>
          </cell>
          <cell r="S103">
            <v>0</v>
          </cell>
          <cell r="T103">
            <v>0</v>
          </cell>
          <cell r="U103">
            <v>100</v>
          </cell>
        </row>
        <row r="104">
          <cell r="A104">
            <v>900462447</v>
          </cell>
          <cell r="B104">
            <v>701</v>
          </cell>
          <cell r="C104">
            <v>44957</v>
          </cell>
          <cell r="D104" t="str">
            <v>DIVISION DE SERVICIOS ADMINISTRATIVOS</v>
          </cell>
          <cell r="E104" t="str">
            <v>Pago de la autoliquidación periodo 202301</v>
          </cell>
          <cell r="F104" t="str">
            <v/>
          </cell>
          <cell r="G104">
            <v>352</v>
          </cell>
          <cell r="H104">
            <v>20</v>
          </cell>
          <cell r="I104" t="str">
            <v>21010010032110102002</v>
          </cell>
          <cell r="J104" t="str">
            <v>Docentes Ocasionales- FCARN-Salud</v>
          </cell>
          <cell r="K104">
            <v>96400</v>
          </cell>
          <cell r="L104">
            <v>2023</v>
          </cell>
          <cell r="N104" t="str">
            <v>CONSORCIO SAYP 2011 FOSYGA</v>
          </cell>
          <cell r="O104" t="str">
            <v>UNIVERSIDAD DE LOS LLANOS</v>
          </cell>
          <cell r="P104" t="str">
            <v>PRESUPUESTO</v>
          </cell>
          <cell r="Q104">
            <v>0</v>
          </cell>
          <cell r="R104">
            <v>96400</v>
          </cell>
          <cell r="S104">
            <v>0</v>
          </cell>
          <cell r="T104">
            <v>0</v>
          </cell>
          <cell r="U104">
            <v>100</v>
          </cell>
        </row>
        <row r="105">
          <cell r="A105">
            <v>830003564</v>
          </cell>
          <cell r="B105">
            <v>702</v>
          </cell>
          <cell r="C105">
            <v>44957</v>
          </cell>
          <cell r="D105" t="str">
            <v>DIVISION DE SERVICIOS ADMINISTRATIVOS</v>
          </cell>
          <cell r="E105" t="str">
            <v>Pago de la autoliquidación periodo 202301</v>
          </cell>
          <cell r="F105" t="str">
            <v/>
          </cell>
          <cell r="G105">
            <v>352</v>
          </cell>
          <cell r="H105">
            <v>20</v>
          </cell>
          <cell r="I105" t="str">
            <v>21010010032110102002</v>
          </cell>
          <cell r="J105" t="str">
            <v>Docentes Ocasionales- FCARN-Salud</v>
          </cell>
          <cell r="K105">
            <v>412600</v>
          </cell>
          <cell r="L105">
            <v>2023</v>
          </cell>
          <cell r="N105" t="str">
            <v>ENTIDAD PROMOTORA DE SALUD FAMISANAR LTDA CAFAM COLSUBSIDIO</v>
          </cell>
          <cell r="O105" t="str">
            <v>UNIVERSIDAD DE LOS LLANOS</v>
          </cell>
          <cell r="P105" t="str">
            <v>PRESUPUESTO</v>
          </cell>
          <cell r="Q105">
            <v>0</v>
          </cell>
          <cell r="R105">
            <v>412600</v>
          </cell>
          <cell r="S105">
            <v>0</v>
          </cell>
          <cell r="T105">
            <v>0</v>
          </cell>
          <cell r="U105">
            <v>100</v>
          </cell>
        </row>
        <row r="106">
          <cell r="A106">
            <v>800251440</v>
          </cell>
          <cell r="B106">
            <v>703</v>
          </cell>
          <cell r="C106">
            <v>44957</v>
          </cell>
          <cell r="D106" t="str">
            <v>DIVISION DE SERVICIOS ADMINISTRATIVOS</v>
          </cell>
          <cell r="E106" t="str">
            <v>Pago de la autoliquidación periodo 202301</v>
          </cell>
          <cell r="F106" t="str">
            <v/>
          </cell>
          <cell r="G106">
            <v>352</v>
          </cell>
          <cell r="H106">
            <v>20</v>
          </cell>
          <cell r="I106" t="str">
            <v>21010010032110102002</v>
          </cell>
          <cell r="J106" t="str">
            <v>Docentes Ocasionales- FCARN-Salud</v>
          </cell>
          <cell r="K106">
            <v>2401600</v>
          </cell>
          <cell r="L106">
            <v>2023</v>
          </cell>
          <cell r="N106" t="str">
            <v>ENTIDAD PROMOTORA DE SALUD SANITAS S.A.</v>
          </cell>
          <cell r="O106" t="str">
            <v>UNIVERSIDAD DE LOS LLANOS</v>
          </cell>
          <cell r="P106" t="str">
            <v>PRESUPUESTO</v>
          </cell>
          <cell r="Q106">
            <v>0</v>
          </cell>
          <cell r="R106">
            <v>2401600</v>
          </cell>
          <cell r="S106">
            <v>0</v>
          </cell>
          <cell r="T106">
            <v>0</v>
          </cell>
          <cell r="U106">
            <v>100</v>
          </cell>
        </row>
        <row r="107">
          <cell r="A107">
            <v>900156264</v>
          </cell>
          <cell r="B107">
            <v>705</v>
          </cell>
          <cell r="C107">
            <v>44957</v>
          </cell>
          <cell r="D107" t="str">
            <v>DIVISION DE SERVICIOS ADMINISTRATIVOS</v>
          </cell>
          <cell r="E107" t="str">
            <v>Pago de la autoliquidación periodo 202301</v>
          </cell>
          <cell r="F107" t="str">
            <v/>
          </cell>
          <cell r="G107">
            <v>352</v>
          </cell>
          <cell r="H107">
            <v>20</v>
          </cell>
          <cell r="I107" t="str">
            <v>21010010032110102002</v>
          </cell>
          <cell r="J107" t="str">
            <v>Docentes Ocasionales- FCARN-Salud</v>
          </cell>
          <cell r="K107">
            <v>300100</v>
          </cell>
          <cell r="L107">
            <v>2023</v>
          </cell>
          <cell r="N107" t="str">
            <v>NUEVA EMPRESA PROMOTORA DE SALUD S.A</v>
          </cell>
          <cell r="O107" t="str">
            <v>UNIVERSIDAD DE LOS LLANOS</v>
          </cell>
          <cell r="P107" t="str">
            <v>PRESUPUESTO</v>
          </cell>
          <cell r="Q107">
            <v>0</v>
          </cell>
          <cell r="R107">
            <v>300100</v>
          </cell>
          <cell r="S107">
            <v>0</v>
          </cell>
          <cell r="T107">
            <v>0</v>
          </cell>
          <cell r="U107">
            <v>100</v>
          </cell>
        </row>
        <row r="108">
          <cell r="A108">
            <v>800130907</v>
          </cell>
          <cell r="B108">
            <v>706</v>
          </cell>
          <cell r="C108">
            <v>44957</v>
          </cell>
          <cell r="D108" t="str">
            <v>DIVISION DE SERVICIOS ADMINISTRATIVOS</v>
          </cell>
          <cell r="E108" t="str">
            <v>Pago de la autoliquidación periodo 202301</v>
          </cell>
          <cell r="F108" t="str">
            <v/>
          </cell>
          <cell r="G108">
            <v>352</v>
          </cell>
          <cell r="H108">
            <v>20</v>
          </cell>
          <cell r="I108" t="str">
            <v>21010010032110102002</v>
          </cell>
          <cell r="J108" t="str">
            <v>Docentes Ocasionales- FCARN-Salud</v>
          </cell>
          <cell r="K108">
            <v>735600</v>
          </cell>
          <cell r="L108">
            <v>2023</v>
          </cell>
          <cell r="N108" t="str">
            <v>SALUD TOTAL ENTIDAD PROMOTORA DE SALUD DEL REGIMEN CCONTRIBUTIVO Y DEL REGIMEN SUBSIDIADO S.A</v>
          </cell>
          <cell r="O108" t="str">
            <v>UNIVERSIDAD DE LOS LLANOS</v>
          </cell>
          <cell r="P108" t="str">
            <v>PRESUPUESTO</v>
          </cell>
          <cell r="Q108">
            <v>0</v>
          </cell>
          <cell r="R108">
            <v>735600</v>
          </cell>
          <cell r="S108">
            <v>0</v>
          </cell>
          <cell r="T108">
            <v>0</v>
          </cell>
          <cell r="U108">
            <v>100</v>
          </cell>
        </row>
        <row r="109">
          <cell r="A109">
            <v>890102044</v>
          </cell>
          <cell r="B109">
            <v>1061</v>
          </cell>
          <cell r="C109">
            <v>44985</v>
          </cell>
          <cell r="D109" t="str">
            <v>DIVISION DE SERVICIOS ADMINISTRATIVOS</v>
          </cell>
          <cell r="E109" t="str">
            <v>Pago de la autoliquidación periodo 202302</v>
          </cell>
          <cell r="F109" t="str">
            <v/>
          </cell>
          <cell r="G109">
            <v>576</v>
          </cell>
          <cell r="H109">
            <v>20</v>
          </cell>
          <cell r="I109" t="str">
            <v>21010010032110102002</v>
          </cell>
          <cell r="J109" t="str">
            <v>Docentes Ocasionales- FCARN-Salud</v>
          </cell>
          <cell r="K109">
            <v>850400</v>
          </cell>
          <cell r="L109">
            <v>2023</v>
          </cell>
          <cell r="N109" t="str">
            <v>CAJA DE COMPENSACION FAMILIAR CAJACOPI ATLANTICO</v>
          </cell>
          <cell r="O109" t="str">
            <v>UNIVERSIDAD DE LOS LLANOS</v>
          </cell>
          <cell r="P109" t="str">
            <v>PRESUPUESTO</v>
          </cell>
          <cell r="Q109">
            <v>0</v>
          </cell>
          <cell r="R109">
            <v>850400</v>
          </cell>
          <cell r="S109">
            <v>0</v>
          </cell>
          <cell r="T109">
            <v>0</v>
          </cell>
          <cell r="U109">
            <v>100</v>
          </cell>
        </row>
        <row r="110">
          <cell r="A110">
            <v>860066942</v>
          </cell>
          <cell r="B110">
            <v>1062</v>
          </cell>
          <cell r="C110">
            <v>44985</v>
          </cell>
          <cell r="D110" t="str">
            <v>DIVISION DE SERVICIOS ADMINISTRATIVOS</v>
          </cell>
          <cell r="E110" t="str">
            <v>Pago de la autoliquidación periodo 202302</v>
          </cell>
          <cell r="F110" t="str">
            <v/>
          </cell>
          <cell r="G110">
            <v>576</v>
          </cell>
          <cell r="H110">
            <v>20</v>
          </cell>
          <cell r="I110" t="str">
            <v>21010010032110102002</v>
          </cell>
          <cell r="J110" t="str">
            <v>Docentes Ocasionales- FCARN-Salud</v>
          </cell>
          <cell r="K110">
            <v>590300</v>
          </cell>
          <cell r="L110">
            <v>2023</v>
          </cell>
          <cell r="N110" t="str">
            <v>CAJA DE COMPENSACION FAMILIAR COMPENSAR</v>
          </cell>
          <cell r="O110" t="str">
            <v>UNIVERSIDAD DE LOS LLANOS</v>
          </cell>
          <cell r="P110" t="str">
            <v>PRESUPUESTO</v>
          </cell>
          <cell r="Q110">
            <v>0</v>
          </cell>
          <cell r="R110">
            <v>590300</v>
          </cell>
          <cell r="S110">
            <v>0</v>
          </cell>
          <cell r="T110">
            <v>0</v>
          </cell>
          <cell r="U110">
            <v>100</v>
          </cell>
        </row>
        <row r="111">
          <cell r="A111">
            <v>900462447</v>
          </cell>
          <cell r="B111">
            <v>1063</v>
          </cell>
          <cell r="C111">
            <v>44985</v>
          </cell>
          <cell r="D111" t="str">
            <v>DIVISION DE SERVICIOS ADMINISTRATIVOS</v>
          </cell>
          <cell r="E111" t="str">
            <v>Pago de la autoliquidación periodo 202302</v>
          </cell>
          <cell r="F111" t="str">
            <v/>
          </cell>
          <cell r="G111">
            <v>576</v>
          </cell>
          <cell r="H111">
            <v>20</v>
          </cell>
          <cell r="I111" t="str">
            <v>21010010032110102002</v>
          </cell>
          <cell r="J111" t="str">
            <v>Docentes Ocasionales- FCARN-Salud</v>
          </cell>
          <cell r="K111">
            <v>361400</v>
          </cell>
          <cell r="L111">
            <v>2023</v>
          </cell>
          <cell r="N111" t="str">
            <v>CONSORCIO SAYP 2011 FOSYGA</v>
          </cell>
          <cell r="O111" t="str">
            <v>UNIVERSIDAD DE LOS LLANOS</v>
          </cell>
          <cell r="P111" t="str">
            <v>PRESUPUESTO</v>
          </cell>
          <cell r="Q111">
            <v>0</v>
          </cell>
          <cell r="R111">
            <v>361400</v>
          </cell>
          <cell r="S111">
            <v>0</v>
          </cell>
          <cell r="T111">
            <v>0</v>
          </cell>
          <cell r="U111">
            <v>100</v>
          </cell>
        </row>
        <row r="112">
          <cell r="A112">
            <v>830003564</v>
          </cell>
          <cell r="B112">
            <v>1064</v>
          </cell>
          <cell r="C112">
            <v>44985</v>
          </cell>
          <cell r="D112" t="str">
            <v>DIVISION DE SERVICIOS ADMINISTRATIVOS</v>
          </cell>
          <cell r="E112" t="str">
            <v>Pago de la autoliquidación periodo 202302</v>
          </cell>
          <cell r="F112" t="str">
            <v/>
          </cell>
          <cell r="G112">
            <v>576</v>
          </cell>
          <cell r="H112">
            <v>20</v>
          </cell>
          <cell r="I112" t="str">
            <v>21010010032110102002</v>
          </cell>
          <cell r="J112" t="str">
            <v>Docentes Ocasionales- FCARN-Salud</v>
          </cell>
          <cell r="K112">
            <v>952000</v>
          </cell>
          <cell r="L112">
            <v>2023</v>
          </cell>
          <cell r="N112" t="str">
            <v>ENTIDAD PROMOTORA DE SALUD FAMISANAR LTDA CAFAM COLSUBSIDIO</v>
          </cell>
          <cell r="O112" t="str">
            <v>UNIVERSIDAD DE LOS LLANOS</v>
          </cell>
          <cell r="P112" t="str">
            <v>PRESUPUESTO</v>
          </cell>
          <cell r="Q112">
            <v>0</v>
          </cell>
          <cell r="R112">
            <v>952000</v>
          </cell>
          <cell r="S112">
            <v>0</v>
          </cell>
          <cell r="T112">
            <v>0</v>
          </cell>
          <cell r="U112">
            <v>100</v>
          </cell>
        </row>
        <row r="113">
          <cell r="A113">
            <v>800251440</v>
          </cell>
          <cell r="B113">
            <v>1065</v>
          </cell>
          <cell r="C113">
            <v>44985</v>
          </cell>
          <cell r="D113" t="str">
            <v>DIVISION DE SERVICIOS ADMINISTRATIVOS</v>
          </cell>
          <cell r="E113" t="str">
            <v>Pago de la autoliquidación periodo 202302</v>
          </cell>
          <cell r="F113" t="str">
            <v/>
          </cell>
          <cell r="G113">
            <v>576</v>
          </cell>
          <cell r="H113">
            <v>20</v>
          </cell>
          <cell r="I113" t="str">
            <v>21010010032110102002</v>
          </cell>
          <cell r="J113" t="str">
            <v>Docentes Ocasionales- FCARN-Salud</v>
          </cell>
          <cell r="K113">
            <v>5541300</v>
          </cell>
          <cell r="L113">
            <v>2023</v>
          </cell>
          <cell r="N113" t="str">
            <v>ENTIDAD PROMOTORA DE SALUD SANITAS S.A.</v>
          </cell>
          <cell r="O113" t="str">
            <v>UNIVERSIDAD DE LOS LLANOS</v>
          </cell>
          <cell r="P113" t="str">
            <v>PRESUPUESTO</v>
          </cell>
          <cell r="Q113">
            <v>0</v>
          </cell>
          <cell r="R113">
            <v>5541300</v>
          </cell>
          <cell r="S113">
            <v>0</v>
          </cell>
          <cell r="T113">
            <v>0</v>
          </cell>
          <cell r="U113">
            <v>100</v>
          </cell>
        </row>
        <row r="114">
          <cell r="A114">
            <v>900156264</v>
          </cell>
          <cell r="B114">
            <v>1067</v>
          </cell>
          <cell r="C114">
            <v>44985</v>
          </cell>
          <cell r="D114" t="str">
            <v>DIVISION DE SERVICIOS ADMINISTRATIVOS</v>
          </cell>
          <cell r="E114" t="str">
            <v>Pago de la autoliquidación periodo 202302</v>
          </cell>
          <cell r="F114" t="str">
            <v/>
          </cell>
          <cell r="G114">
            <v>576</v>
          </cell>
          <cell r="H114">
            <v>20</v>
          </cell>
          <cell r="I114" t="str">
            <v>21010010032110102002</v>
          </cell>
          <cell r="J114" t="str">
            <v>Docentes Ocasionales- FCARN-Salud</v>
          </cell>
          <cell r="K114">
            <v>692500</v>
          </cell>
          <cell r="L114">
            <v>2023</v>
          </cell>
          <cell r="N114" t="str">
            <v>NUEVA EMPRESA PROMOTORA DE SALUD S.A</v>
          </cell>
          <cell r="O114" t="str">
            <v>UNIVERSIDAD DE LOS LLANOS</v>
          </cell>
          <cell r="P114" t="str">
            <v>PRESUPUESTO</v>
          </cell>
          <cell r="Q114">
            <v>0</v>
          </cell>
          <cell r="R114">
            <v>692500</v>
          </cell>
          <cell r="S114">
            <v>0</v>
          </cell>
          <cell r="T114">
            <v>0</v>
          </cell>
          <cell r="U114">
            <v>100</v>
          </cell>
        </row>
        <row r="115">
          <cell r="A115">
            <v>800130907</v>
          </cell>
          <cell r="B115">
            <v>1068</v>
          </cell>
          <cell r="C115">
            <v>44985</v>
          </cell>
          <cell r="D115" t="str">
            <v>DIVISION DE SERVICIOS ADMINISTRATIVOS</v>
          </cell>
          <cell r="E115" t="str">
            <v>Pago de la autoliquidación periodo 202302</v>
          </cell>
          <cell r="F115" t="str">
            <v/>
          </cell>
          <cell r="G115">
            <v>576</v>
          </cell>
          <cell r="H115">
            <v>20</v>
          </cell>
          <cell r="I115" t="str">
            <v>21010010032110102002</v>
          </cell>
          <cell r="J115" t="str">
            <v>Docentes Ocasionales- FCARN-Salud</v>
          </cell>
          <cell r="K115">
            <v>2138600</v>
          </cell>
          <cell r="L115">
            <v>2023</v>
          </cell>
          <cell r="N115" t="str">
            <v>SALUD TOTAL ENTIDAD PROMOTORA DE SALUD DEL REGIMEN CCONTRIBUTIVO Y DEL REGIMEN SUBSIDIADO S.A</v>
          </cell>
          <cell r="O115" t="str">
            <v>UNIVERSIDAD DE LOS LLANOS</v>
          </cell>
          <cell r="P115" t="str">
            <v>PRESUPUESTO</v>
          </cell>
          <cell r="Q115">
            <v>0</v>
          </cell>
          <cell r="R115">
            <v>2138600</v>
          </cell>
          <cell r="S115">
            <v>0</v>
          </cell>
          <cell r="T115">
            <v>0</v>
          </cell>
          <cell r="U115">
            <v>100</v>
          </cell>
        </row>
        <row r="116">
          <cell r="A116">
            <v>890102044</v>
          </cell>
          <cell r="B116">
            <v>1971</v>
          </cell>
          <cell r="C116">
            <v>45016</v>
          </cell>
          <cell r="D116" t="str">
            <v>DIVISION DE SERVICIOS ADMINISTRATIVOS</v>
          </cell>
          <cell r="E116" t="str">
            <v>Pago de la autoliquidación periodo 202303</v>
          </cell>
          <cell r="F116" t="str">
            <v/>
          </cell>
          <cell r="G116">
            <v>868</v>
          </cell>
          <cell r="H116">
            <v>20</v>
          </cell>
          <cell r="I116" t="str">
            <v>21010010032110102002</v>
          </cell>
          <cell r="J116" t="str">
            <v>Docentes Ocasionales- FCARN-Salud</v>
          </cell>
          <cell r="K116">
            <v>852800</v>
          </cell>
          <cell r="L116">
            <v>2023</v>
          </cell>
          <cell r="N116" t="str">
            <v>CAJA DE COMPENSACION FAMILIAR CAJACOPI ATLANTICO</v>
          </cell>
          <cell r="O116" t="str">
            <v>UNIVERSIDAD DE LOS LLANOS</v>
          </cell>
          <cell r="P116" t="str">
            <v>PRESUPUESTO</v>
          </cell>
          <cell r="Q116">
            <v>0</v>
          </cell>
          <cell r="R116">
            <v>852800</v>
          </cell>
          <cell r="S116">
            <v>0</v>
          </cell>
          <cell r="T116">
            <v>0</v>
          </cell>
          <cell r="U116">
            <v>100</v>
          </cell>
        </row>
        <row r="117">
          <cell r="A117">
            <v>860066942</v>
          </cell>
          <cell r="B117">
            <v>1972</v>
          </cell>
          <cell r="C117">
            <v>45016</v>
          </cell>
          <cell r="D117" t="str">
            <v>DIVISION DE SERVICIOS ADMINISTRATIVOS</v>
          </cell>
          <cell r="E117" t="str">
            <v>Pago de la autoliquidación periodo 202303</v>
          </cell>
          <cell r="F117" t="str">
            <v/>
          </cell>
          <cell r="G117">
            <v>868</v>
          </cell>
          <cell r="H117">
            <v>20</v>
          </cell>
          <cell r="I117" t="str">
            <v>21010010032110102002</v>
          </cell>
          <cell r="J117" t="str">
            <v>Docentes Ocasionales- FCARN-Salud</v>
          </cell>
          <cell r="K117">
            <v>595100</v>
          </cell>
          <cell r="L117">
            <v>2023</v>
          </cell>
          <cell r="N117" t="str">
            <v>CAJA DE COMPENSACION FAMILIAR COMPENSAR</v>
          </cell>
          <cell r="O117" t="str">
            <v>UNIVERSIDAD DE LOS LLANOS</v>
          </cell>
          <cell r="P117" t="str">
            <v>PRESUPUESTO</v>
          </cell>
          <cell r="Q117">
            <v>0</v>
          </cell>
          <cell r="R117">
            <v>595100</v>
          </cell>
          <cell r="S117">
            <v>0</v>
          </cell>
          <cell r="T117">
            <v>0</v>
          </cell>
          <cell r="U117">
            <v>100</v>
          </cell>
        </row>
        <row r="118">
          <cell r="A118">
            <v>900462447</v>
          </cell>
          <cell r="B118">
            <v>1973</v>
          </cell>
          <cell r="C118">
            <v>45016</v>
          </cell>
          <cell r="D118" t="str">
            <v>DIVISION DE SERVICIOS ADMINISTRATIVOS</v>
          </cell>
          <cell r="E118" t="str">
            <v>Pago de la autoliquidación periodo 202303</v>
          </cell>
          <cell r="F118" t="str">
            <v/>
          </cell>
          <cell r="G118">
            <v>868</v>
          </cell>
          <cell r="H118">
            <v>20</v>
          </cell>
          <cell r="I118" t="str">
            <v>21010010032110102002</v>
          </cell>
          <cell r="J118" t="str">
            <v>Docentes Ocasionales- FCARN-Salud</v>
          </cell>
          <cell r="K118">
            <v>363800</v>
          </cell>
          <cell r="L118">
            <v>2023</v>
          </cell>
          <cell r="N118" t="str">
            <v>CONSORCIO SAYP 2011 FOSYGA</v>
          </cell>
          <cell r="O118" t="str">
            <v>UNIVERSIDAD DE LOS LLANOS</v>
          </cell>
          <cell r="P118" t="str">
            <v>PRESUPUESTO</v>
          </cell>
          <cell r="Q118">
            <v>0</v>
          </cell>
          <cell r="R118">
            <v>363800</v>
          </cell>
          <cell r="S118">
            <v>0</v>
          </cell>
          <cell r="T118">
            <v>0</v>
          </cell>
          <cell r="U118">
            <v>100</v>
          </cell>
        </row>
        <row r="119">
          <cell r="A119">
            <v>830003564</v>
          </cell>
          <cell r="B119">
            <v>1975</v>
          </cell>
          <cell r="C119">
            <v>45016</v>
          </cell>
          <cell r="D119" t="str">
            <v>DIVISION DE SERVICIOS ADMINISTRATIVOS</v>
          </cell>
          <cell r="E119" t="str">
            <v>Pago de la autoliquidación periodo 202303</v>
          </cell>
          <cell r="F119" t="str">
            <v/>
          </cell>
          <cell r="G119">
            <v>868</v>
          </cell>
          <cell r="H119">
            <v>20</v>
          </cell>
          <cell r="I119" t="str">
            <v>21010010032110102002</v>
          </cell>
          <cell r="J119" t="str">
            <v>Docentes Ocasionales- FCARN-Salud</v>
          </cell>
          <cell r="K119">
            <v>959200</v>
          </cell>
          <cell r="L119">
            <v>2023</v>
          </cell>
          <cell r="N119" t="str">
            <v>ENTIDAD PROMOTORA DE SALUD FAMISANAR LTDA CAFAM COLSUBSIDIO</v>
          </cell>
          <cell r="O119" t="str">
            <v>UNIVERSIDAD DE LOS LLANOS</v>
          </cell>
          <cell r="P119" t="str">
            <v>PRESUPUESTO</v>
          </cell>
          <cell r="Q119">
            <v>0</v>
          </cell>
          <cell r="R119">
            <v>959200</v>
          </cell>
          <cell r="S119">
            <v>0</v>
          </cell>
          <cell r="T119">
            <v>0</v>
          </cell>
          <cell r="U119">
            <v>100</v>
          </cell>
        </row>
        <row r="120">
          <cell r="A120">
            <v>800251440</v>
          </cell>
          <cell r="B120">
            <v>1976</v>
          </cell>
          <cell r="C120">
            <v>45016</v>
          </cell>
          <cell r="D120" t="str">
            <v>DIVISION DE SERVICIOS ADMINISTRATIVOS</v>
          </cell>
          <cell r="E120" t="str">
            <v>Pago de la autoliquidación periodo 202303</v>
          </cell>
          <cell r="F120" t="str">
            <v/>
          </cell>
          <cell r="G120">
            <v>868</v>
          </cell>
          <cell r="H120">
            <v>20</v>
          </cell>
          <cell r="I120" t="str">
            <v>21010010032110102002</v>
          </cell>
          <cell r="J120" t="str">
            <v>Docentes Ocasionales- FCARN-Salud</v>
          </cell>
          <cell r="K120">
            <v>5571200</v>
          </cell>
          <cell r="L120">
            <v>2023</v>
          </cell>
          <cell r="N120" t="str">
            <v>ENTIDAD PROMOTORA DE SALUD SANITAS S.A.</v>
          </cell>
          <cell r="O120" t="str">
            <v>UNIVERSIDAD DE LOS LLANOS</v>
          </cell>
          <cell r="P120" t="str">
            <v>PRESUPUESTO</v>
          </cell>
          <cell r="Q120">
            <v>0</v>
          </cell>
          <cell r="R120">
            <v>5571200</v>
          </cell>
          <cell r="S120">
            <v>0</v>
          </cell>
          <cell r="T120">
            <v>0</v>
          </cell>
          <cell r="U120">
            <v>100</v>
          </cell>
        </row>
        <row r="121">
          <cell r="A121">
            <v>900156264</v>
          </cell>
          <cell r="B121">
            <v>1978</v>
          </cell>
          <cell r="C121">
            <v>45016</v>
          </cell>
          <cell r="D121" t="str">
            <v>DIVISION DE SERVICIOS ADMINISTRATIVOS</v>
          </cell>
          <cell r="E121" t="str">
            <v>Pago de la autoliquidación periodo 202303</v>
          </cell>
          <cell r="F121" t="str">
            <v/>
          </cell>
          <cell r="G121">
            <v>868</v>
          </cell>
          <cell r="H121">
            <v>20</v>
          </cell>
          <cell r="I121" t="str">
            <v>21010010032110102002</v>
          </cell>
          <cell r="J121" t="str">
            <v>Docentes Ocasionales- FCARN-Salud</v>
          </cell>
          <cell r="K121">
            <v>697300</v>
          </cell>
          <cell r="L121">
            <v>2023</v>
          </cell>
          <cell r="N121" t="str">
            <v>NUEVA EMPRESA PROMOTORA DE SALUD S.A</v>
          </cell>
          <cell r="O121" t="str">
            <v>UNIVERSIDAD DE LOS LLANOS</v>
          </cell>
          <cell r="P121" t="str">
            <v>PRESUPUESTO</v>
          </cell>
          <cell r="Q121">
            <v>0</v>
          </cell>
          <cell r="R121">
            <v>697300</v>
          </cell>
          <cell r="S121">
            <v>0</v>
          </cell>
          <cell r="T121">
            <v>0</v>
          </cell>
          <cell r="U121">
            <v>100</v>
          </cell>
        </row>
        <row r="122">
          <cell r="A122">
            <v>800130907</v>
          </cell>
          <cell r="B122">
            <v>1979</v>
          </cell>
          <cell r="C122">
            <v>45016</v>
          </cell>
          <cell r="D122" t="str">
            <v>DIVISION DE SERVICIOS ADMINISTRATIVOS</v>
          </cell>
          <cell r="E122" t="str">
            <v>Pago de la autoliquidación periodo 202303</v>
          </cell>
          <cell r="F122" t="str">
            <v/>
          </cell>
          <cell r="G122">
            <v>868</v>
          </cell>
          <cell r="H122">
            <v>20</v>
          </cell>
          <cell r="I122" t="str">
            <v>21010010032110102002</v>
          </cell>
          <cell r="J122" t="str">
            <v>Docentes Ocasionales- FCARN-Salud</v>
          </cell>
          <cell r="K122">
            <v>1929300</v>
          </cell>
          <cell r="L122">
            <v>2023</v>
          </cell>
          <cell r="N122" t="str">
            <v>SALUD TOTAL ENTIDAD PROMOTORA DE SALUD DEL REGIMEN CCONTRIBUTIVO Y DEL REGIMEN SUBSIDIADO S.A</v>
          </cell>
          <cell r="O122" t="str">
            <v>UNIVERSIDAD DE LOS LLANOS</v>
          </cell>
          <cell r="P122" t="str">
            <v>PRESUPUESTO</v>
          </cell>
          <cell r="Q122">
            <v>0</v>
          </cell>
          <cell r="R122">
            <v>1929300</v>
          </cell>
          <cell r="S122">
            <v>0</v>
          </cell>
          <cell r="T122">
            <v>0</v>
          </cell>
          <cell r="U122">
            <v>100</v>
          </cell>
        </row>
        <row r="123">
          <cell r="A123">
            <v>860066942</v>
          </cell>
          <cell r="B123">
            <v>2296</v>
          </cell>
          <cell r="C123">
            <v>45044</v>
          </cell>
          <cell r="D123" t="str">
            <v>DIVISION DE SERVICIOS ADMINISTRATIVOS</v>
          </cell>
          <cell r="E123" t="str">
            <v>Pago de la autoliquidación periodo 202304</v>
          </cell>
          <cell r="F123" t="str">
            <v/>
          </cell>
          <cell r="G123">
            <v>1010</v>
          </cell>
          <cell r="H123">
            <v>20</v>
          </cell>
          <cell r="I123" t="str">
            <v>21010010032110102002</v>
          </cell>
          <cell r="J123" t="str">
            <v>Docentes Ocasionales- FCARN-Salud</v>
          </cell>
          <cell r="K123">
            <v>595900</v>
          </cell>
          <cell r="L123">
            <v>2023</v>
          </cell>
          <cell r="N123" t="str">
            <v>CAJA DE COMPENSACION FAMILIAR COMPENSAR</v>
          </cell>
          <cell r="O123" t="str">
            <v>UNIVERSIDAD DE LOS LLANOS</v>
          </cell>
          <cell r="P123" t="str">
            <v>PRESUPUESTO</v>
          </cell>
          <cell r="Q123">
            <v>0</v>
          </cell>
          <cell r="R123">
            <v>595900</v>
          </cell>
          <cell r="S123">
            <v>0</v>
          </cell>
          <cell r="T123">
            <v>0</v>
          </cell>
          <cell r="U123">
            <v>100</v>
          </cell>
        </row>
        <row r="124">
          <cell r="A124">
            <v>900462447</v>
          </cell>
          <cell r="B124">
            <v>2297</v>
          </cell>
          <cell r="C124">
            <v>45044</v>
          </cell>
          <cell r="D124" t="str">
            <v>DIVISION DE SERVICIOS ADMINISTRATIVOS</v>
          </cell>
          <cell r="E124" t="str">
            <v>Pago de la autoliquidación periodo 202304</v>
          </cell>
          <cell r="F124" t="str">
            <v/>
          </cell>
          <cell r="G124">
            <v>1010</v>
          </cell>
          <cell r="H124">
            <v>20</v>
          </cell>
          <cell r="I124" t="str">
            <v>21010010032110102002</v>
          </cell>
          <cell r="J124" t="str">
            <v>Docentes Ocasionales- FCARN-Salud</v>
          </cell>
          <cell r="K124">
            <v>364200</v>
          </cell>
          <cell r="L124">
            <v>2023</v>
          </cell>
          <cell r="N124" t="str">
            <v>CONSORCIO SAYP 2011 FOSYGA</v>
          </cell>
          <cell r="O124" t="str">
            <v>UNIVERSIDAD DE LOS LLANOS</v>
          </cell>
          <cell r="P124" t="str">
            <v>PRESUPUESTO</v>
          </cell>
          <cell r="Q124">
            <v>0</v>
          </cell>
          <cell r="R124">
            <v>364200</v>
          </cell>
          <cell r="S124">
            <v>0</v>
          </cell>
          <cell r="T124">
            <v>0</v>
          </cell>
          <cell r="U124">
            <v>100</v>
          </cell>
        </row>
        <row r="125">
          <cell r="A125">
            <v>830003564</v>
          </cell>
          <cell r="B125">
            <v>2299</v>
          </cell>
          <cell r="C125">
            <v>45044</v>
          </cell>
          <cell r="D125" t="str">
            <v>DIVISION DE SERVICIOS ADMINISTRATIVOS</v>
          </cell>
          <cell r="E125" t="str">
            <v>Pago de la autoliquidación periodo 202304</v>
          </cell>
          <cell r="F125" t="str">
            <v/>
          </cell>
          <cell r="G125">
            <v>1010</v>
          </cell>
          <cell r="H125">
            <v>20</v>
          </cell>
          <cell r="I125" t="str">
            <v>21010010032110102002</v>
          </cell>
          <cell r="J125" t="str">
            <v>Docentes Ocasionales- FCARN-Salud</v>
          </cell>
          <cell r="K125">
            <v>960400</v>
          </cell>
          <cell r="L125">
            <v>2023</v>
          </cell>
          <cell r="N125" t="str">
            <v>ENTIDAD PROMOTORA DE SALUD FAMISANAR LTDA CAFAM COLSUBSIDIO</v>
          </cell>
          <cell r="O125" t="str">
            <v>UNIVERSIDAD DE LOS LLANOS</v>
          </cell>
          <cell r="P125" t="str">
            <v>PRESUPUESTO</v>
          </cell>
          <cell r="Q125">
            <v>0</v>
          </cell>
          <cell r="R125">
            <v>960400</v>
          </cell>
          <cell r="S125">
            <v>0</v>
          </cell>
          <cell r="T125">
            <v>0</v>
          </cell>
          <cell r="U125">
            <v>100</v>
          </cell>
        </row>
        <row r="126">
          <cell r="A126">
            <v>800251440</v>
          </cell>
          <cell r="B126">
            <v>2300</v>
          </cell>
          <cell r="C126">
            <v>45044</v>
          </cell>
          <cell r="D126" t="str">
            <v>DIVISION DE SERVICIOS ADMINISTRATIVOS</v>
          </cell>
          <cell r="E126" t="str">
            <v>Pago de la autoliquidación periodo 202304</v>
          </cell>
          <cell r="F126" t="str">
            <v/>
          </cell>
          <cell r="G126">
            <v>1010</v>
          </cell>
          <cell r="H126">
            <v>20</v>
          </cell>
          <cell r="I126" t="str">
            <v>21010010032110102002</v>
          </cell>
          <cell r="J126" t="str">
            <v>Docentes Ocasionales- FCARN-Salud</v>
          </cell>
          <cell r="K126">
            <v>6429500</v>
          </cell>
          <cell r="L126">
            <v>2023</v>
          </cell>
          <cell r="N126" t="str">
            <v>ENTIDAD PROMOTORA DE SALUD SANITAS S.A.</v>
          </cell>
          <cell r="O126" t="str">
            <v>UNIVERSIDAD DE LOS LLANOS</v>
          </cell>
          <cell r="P126" t="str">
            <v>PRESUPUESTO</v>
          </cell>
          <cell r="Q126">
            <v>0</v>
          </cell>
          <cell r="R126">
            <v>6429500</v>
          </cell>
          <cell r="S126">
            <v>0</v>
          </cell>
          <cell r="T126">
            <v>0</v>
          </cell>
          <cell r="U126">
            <v>100</v>
          </cell>
        </row>
        <row r="127">
          <cell r="A127">
            <v>900156264</v>
          </cell>
          <cell r="B127">
            <v>2302</v>
          </cell>
          <cell r="C127">
            <v>45044</v>
          </cell>
          <cell r="D127" t="str">
            <v>DIVISION DE SERVICIOS ADMINISTRATIVOS</v>
          </cell>
          <cell r="E127" t="str">
            <v>Pago de la autoliquidación periodo 202304</v>
          </cell>
          <cell r="F127" t="str">
            <v/>
          </cell>
          <cell r="G127">
            <v>1010</v>
          </cell>
          <cell r="H127">
            <v>20</v>
          </cell>
          <cell r="I127" t="str">
            <v>21010010032110102002</v>
          </cell>
          <cell r="J127" t="str">
            <v>Docentes Ocasionales- FCARN-Salud</v>
          </cell>
          <cell r="K127">
            <v>698100</v>
          </cell>
          <cell r="L127">
            <v>2023</v>
          </cell>
          <cell r="N127" t="str">
            <v>NUEVA EMPRESA PROMOTORA DE SALUD S.A</v>
          </cell>
          <cell r="O127" t="str">
            <v>UNIVERSIDAD DE LOS LLANOS</v>
          </cell>
          <cell r="P127" t="str">
            <v>PRESUPUESTO</v>
          </cell>
          <cell r="Q127">
            <v>0</v>
          </cell>
          <cell r="R127">
            <v>698100</v>
          </cell>
          <cell r="S127">
            <v>0</v>
          </cell>
          <cell r="T127">
            <v>0</v>
          </cell>
          <cell r="U127">
            <v>100</v>
          </cell>
        </row>
        <row r="128">
          <cell r="A128">
            <v>800130907</v>
          </cell>
          <cell r="B128">
            <v>2303</v>
          </cell>
          <cell r="C128">
            <v>45044</v>
          </cell>
          <cell r="D128" t="str">
            <v>DIVISION DE SERVICIOS ADMINISTRATIVOS</v>
          </cell>
          <cell r="E128" t="str">
            <v>Pago de la autoliquidación periodo 202304</v>
          </cell>
          <cell r="F128" t="str">
            <v/>
          </cell>
          <cell r="G128">
            <v>1010</v>
          </cell>
          <cell r="H128">
            <v>20</v>
          </cell>
          <cell r="I128" t="str">
            <v>21010010032110102002</v>
          </cell>
          <cell r="J128" t="str">
            <v>Docentes Ocasionales- FCARN-Salud</v>
          </cell>
          <cell r="K128">
            <v>1931400</v>
          </cell>
          <cell r="L128">
            <v>2023</v>
          </cell>
          <cell r="N128" t="str">
            <v>SALUD TOTAL ENTIDAD PROMOTORA DE SALUD DEL REGIMEN CCONTRIBUTIVO Y DEL REGIMEN SUBSIDIADO S.A</v>
          </cell>
          <cell r="O128" t="str">
            <v>UNIVERSIDAD DE LOS LLANOS</v>
          </cell>
          <cell r="P128" t="str">
            <v>PRESUPUESTO</v>
          </cell>
          <cell r="Q128">
            <v>0</v>
          </cell>
          <cell r="R128">
            <v>1931400</v>
          </cell>
          <cell r="S128">
            <v>0</v>
          </cell>
          <cell r="T128">
            <v>0</v>
          </cell>
          <cell r="U128">
            <v>100</v>
          </cell>
        </row>
        <row r="129">
          <cell r="A129">
            <v>860066942</v>
          </cell>
          <cell r="B129">
            <v>2768</v>
          </cell>
          <cell r="C129">
            <v>45077.725532407407</v>
          </cell>
          <cell r="D129" t="str">
            <v>DIVISION DE SERVICIOS ADMINISTRATIVOS</v>
          </cell>
          <cell r="E129" t="str">
            <v>Pago de la autoliquidación periodo 202305</v>
          </cell>
          <cell r="F129" t="str">
            <v/>
          </cell>
          <cell r="G129">
            <v>1303</v>
          </cell>
          <cell r="H129">
            <v>20</v>
          </cell>
          <cell r="I129" t="str">
            <v>21010010032110102002</v>
          </cell>
          <cell r="J129" t="str">
            <v>Docentes Ocasionales- FCARN-Salud</v>
          </cell>
          <cell r="K129">
            <v>595900</v>
          </cell>
          <cell r="L129">
            <v>2023</v>
          </cell>
          <cell r="N129" t="str">
            <v>CAJA DE COMPENSACION FAMILIAR COMPENSAR</v>
          </cell>
          <cell r="O129" t="str">
            <v>UNIVERSIDAD DE LOS LLANOS</v>
          </cell>
          <cell r="P129" t="str">
            <v>PRESUPUESTO</v>
          </cell>
          <cell r="Q129">
            <v>0</v>
          </cell>
          <cell r="R129">
            <v>595900</v>
          </cell>
          <cell r="S129">
            <v>0</v>
          </cell>
          <cell r="T129">
            <v>0</v>
          </cell>
          <cell r="U129">
            <v>100</v>
          </cell>
        </row>
        <row r="130">
          <cell r="A130">
            <v>900462447</v>
          </cell>
          <cell r="B130">
            <v>2769</v>
          </cell>
          <cell r="C130">
            <v>45077.725648148145</v>
          </cell>
          <cell r="D130" t="str">
            <v>DIVISION DE SERVICIOS ADMINISTRATIVOS</v>
          </cell>
          <cell r="E130" t="str">
            <v>Pago de la autoliquidación periodo 202305</v>
          </cell>
          <cell r="F130" t="str">
            <v/>
          </cell>
          <cell r="G130">
            <v>1303</v>
          </cell>
          <cell r="H130">
            <v>20</v>
          </cell>
          <cell r="I130" t="str">
            <v>21010010032110102002</v>
          </cell>
          <cell r="J130" t="str">
            <v>Docentes Ocasionales- FCARN-Salud</v>
          </cell>
          <cell r="K130">
            <v>364200</v>
          </cell>
          <cell r="L130">
            <v>2023</v>
          </cell>
          <cell r="N130" t="str">
            <v>CONSORCIO SAYP 2011 FOSYGA</v>
          </cell>
          <cell r="O130" t="str">
            <v>UNIVERSIDAD DE LOS LLANOS</v>
          </cell>
          <cell r="P130" t="str">
            <v>PRESUPUESTO</v>
          </cell>
          <cell r="Q130">
            <v>0</v>
          </cell>
          <cell r="R130">
            <v>364200</v>
          </cell>
          <cell r="S130">
            <v>0</v>
          </cell>
          <cell r="T130">
            <v>0</v>
          </cell>
          <cell r="U130">
            <v>100</v>
          </cell>
        </row>
        <row r="131">
          <cell r="A131">
            <v>830003564</v>
          </cell>
          <cell r="B131">
            <v>2771</v>
          </cell>
          <cell r="C131">
            <v>45077.725717592592</v>
          </cell>
          <cell r="D131" t="str">
            <v>DIVISION DE SERVICIOS ADMINISTRATIVOS</v>
          </cell>
          <cell r="E131" t="str">
            <v>Pago de la autoliquidación periodo 202305</v>
          </cell>
          <cell r="F131" t="str">
            <v/>
          </cell>
          <cell r="G131">
            <v>1303</v>
          </cell>
          <cell r="H131">
            <v>20</v>
          </cell>
          <cell r="I131" t="str">
            <v>21010010032110102002</v>
          </cell>
          <cell r="J131" t="str">
            <v>Docentes Ocasionales- FCARN-Salud</v>
          </cell>
          <cell r="K131">
            <v>960400</v>
          </cell>
          <cell r="L131">
            <v>2023</v>
          </cell>
          <cell r="N131" t="str">
            <v>ENTIDAD PROMOTORA DE SALUD FAMISANAR LTDA CAFAM COLSUBSIDIO</v>
          </cell>
          <cell r="O131" t="str">
            <v>UNIVERSIDAD DE LOS LLANOS</v>
          </cell>
          <cell r="P131" t="str">
            <v>PRESUPUESTO</v>
          </cell>
          <cell r="Q131">
            <v>0</v>
          </cell>
          <cell r="R131">
            <v>960400</v>
          </cell>
          <cell r="S131">
            <v>0</v>
          </cell>
          <cell r="T131">
            <v>0</v>
          </cell>
          <cell r="U131">
            <v>100</v>
          </cell>
        </row>
        <row r="132">
          <cell r="A132">
            <v>800251440</v>
          </cell>
          <cell r="B132">
            <v>2772</v>
          </cell>
          <cell r="C132">
            <v>45077.725844907407</v>
          </cell>
          <cell r="D132" t="str">
            <v>DIVISION DE SERVICIOS ADMINISTRATIVOS</v>
          </cell>
          <cell r="E132" t="str">
            <v>Pago de la autoliquidación periodo 202305</v>
          </cell>
          <cell r="F132" t="str">
            <v/>
          </cell>
          <cell r="G132">
            <v>1303</v>
          </cell>
          <cell r="H132">
            <v>20</v>
          </cell>
          <cell r="I132" t="str">
            <v>21010010032110102002</v>
          </cell>
          <cell r="J132" t="str">
            <v>Docentes Ocasionales- FCARN-Salud</v>
          </cell>
          <cell r="K132">
            <v>6429500</v>
          </cell>
          <cell r="L132">
            <v>2023</v>
          </cell>
          <cell r="N132" t="str">
            <v>ENTIDAD PROMOTORA DE SALUD SANITAS S.A.</v>
          </cell>
          <cell r="O132" t="str">
            <v>UNIVERSIDAD DE LOS LLANOS</v>
          </cell>
          <cell r="P132" t="str">
            <v>PRESUPUESTO</v>
          </cell>
          <cell r="Q132">
            <v>0</v>
          </cell>
          <cell r="R132">
            <v>6429500</v>
          </cell>
          <cell r="S132">
            <v>0</v>
          </cell>
          <cell r="T132">
            <v>0</v>
          </cell>
          <cell r="U132">
            <v>100</v>
          </cell>
        </row>
        <row r="133">
          <cell r="A133">
            <v>900156264</v>
          </cell>
          <cell r="B133">
            <v>2774</v>
          </cell>
          <cell r="C133">
            <v>45077.7268287037</v>
          </cell>
          <cell r="D133" t="str">
            <v>DIVISION DE SERVICIOS ADMINISTRATIVOS</v>
          </cell>
          <cell r="E133" t="str">
            <v>Pago de la autoliquidación periodo 202305</v>
          </cell>
          <cell r="F133" t="str">
            <v/>
          </cell>
          <cell r="G133">
            <v>1303</v>
          </cell>
          <cell r="H133">
            <v>20</v>
          </cell>
          <cell r="I133" t="str">
            <v>21010010032110102002</v>
          </cell>
          <cell r="J133" t="str">
            <v>Docentes Ocasionales- FCARN-Salud</v>
          </cell>
          <cell r="K133">
            <v>698100</v>
          </cell>
          <cell r="L133">
            <v>2023</v>
          </cell>
          <cell r="N133" t="str">
            <v>NUEVA EMPRESA PROMOTORA DE SALUD S.A</v>
          </cell>
          <cell r="O133" t="str">
            <v>UNIVERSIDAD DE LOS LLANOS</v>
          </cell>
          <cell r="P133" t="str">
            <v>PRESUPUESTO</v>
          </cell>
          <cell r="Q133">
            <v>0</v>
          </cell>
          <cell r="R133">
            <v>698100</v>
          </cell>
          <cell r="S133">
            <v>0</v>
          </cell>
          <cell r="T133">
            <v>0</v>
          </cell>
          <cell r="U133">
            <v>100</v>
          </cell>
        </row>
        <row r="134">
          <cell r="A134">
            <v>800130907</v>
          </cell>
          <cell r="B134">
            <v>2775</v>
          </cell>
          <cell r="C134">
            <v>45077.727314814816</v>
          </cell>
          <cell r="D134" t="str">
            <v>DIVISION DE SERVICIOS ADMINISTRATIVOS</v>
          </cell>
          <cell r="E134" t="str">
            <v>Pago de la autoliquidación periodo 202305</v>
          </cell>
          <cell r="F134" t="str">
            <v/>
          </cell>
          <cell r="G134">
            <v>1303</v>
          </cell>
          <cell r="H134">
            <v>20</v>
          </cell>
          <cell r="I134" t="str">
            <v>21010010032110102002</v>
          </cell>
          <cell r="J134" t="str">
            <v>Docentes Ocasionales- FCARN-Salud</v>
          </cell>
          <cell r="K134">
            <v>1931400</v>
          </cell>
          <cell r="L134">
            <v>2023</v>
          </cell>
          <cell r="N134" t="str">
            <v>SALUD TOTAL ENTIDAD PROMOTORA DE SALUD DEL REGIMEN CCONTRIBUTIVO Y DEL REGIMEN SUBSIDIADO S.A</v>
          </cell>
          <cell r="O134" t="str">
            <v>UNIVERSIDAD DE LOS LLANOS</v>
          </cell>
          <cell r="P134" t="str">
            <v>PRESUPUESTO</v>
          </cell>
          <cell r="Q134">
            <v>0</v>
          </cell>
          <cell r="R134">
            <v>1931400</v>
          </cell>
          <cell r="S134">
            <v>0</v>
          </cell>
          <cell r="T134">
            <v>0</v>
          </cell>
          <cell r="U134">
            <v>100</v>
          </cell>
        </row>
        <row r="135">
          <cell r="A135">
            <v>899999284</v>
          </cell>
          <cell r="B135">
            <v>664</v>
          </cell>
          <cell r="C135">
            <v>44963</v>
          </cell>
          <cell r="D135" t="str">
            <v>DIVISION DE SERVICIOS ADMINISTRATIVOS</v>
          </cell>
          <cell r="E135" t="str">
            <v>Pago de CESANTIAS FNA del día 1/01/2023 a 30/01/2023</v>
          </cell>
          <cell r="F135" t="str">
            <v/>
          </cell>
          <cell r="G135">
            <v>316</v>
          </cell>
          <cell r="H135">
            <v>21</v>
          </cell>
          <cell r="I135" t="str">
            <v>21010010032110102003</v>
          </cell>
          <cell r="J135" t="str">
            <v>Docentes Ocasionales- FCARN-Auxilio de Cesantías</v>
          </cell>
          <cell r="K135">
            <v>3127897</v>
          </cell>
          <cell r="L135">
            <v>2023</v>
          </cell>
          <cell r="N135" t="str">
            <v>FONDO NACIONAL DEL AHORRO</v>
          </cell>
          <cell r="O135" t="str">
            <v>UNIVERSIDAD DE LOS LLANOS</v>
          </cell>
          <cell r="P135" t="str">
            <v>PRESUPUESTO</v>
          </cell>
          <cell r="Q135">
            <v>0</v>
          </cell>
          <cell r="R135">
            <v>3127897</v>
          </cell>
          <cell r="S135">
            <v>0</v>
          </cell>
          <cell r="T135">
            <v>0</v>
          </cell>
          <cell r="U135">
            <v>100</v>
          </cell>
        </row>
        <row r="136">
          <cell r="A136">
            <v>800170494</v>
          </cell>
          <cell r="B136">
            <v>669</v>
          </cell>
          <cell r="C136">
            <v>44963</v>
          </cell>
          <cell r="D136" t="str">
            <v>DIVISION DE SERVICIOS ADMINISTRATIVOS</v>
          </cell>
          <cell r="E136" t="str">
            <v>Pago de CESANTIAS FONDOS PRIVADOS del día 1/01/2023 a 30/01/2023</v>
          </cell>
          <cell r="F136" t="str">
            <v/>
          </cell>
          <cell r="G136">
            <v>321</v>
          </cell>
          <cell r="H136">
            <v>21</v>
          </cell>
          <cell r="I136" t="str">
            <v>21010010032110102003</v>
          </cell>
          <cell r="J136" t="str">
            <v>Docentes Ocasionales- FCARN-Auxilio de Cesantías</v>
          </cell>
          <cell r="K136">
            <v>809757</v>
          </cell>
          <cell r="L136">
            <v>2023</v>
          </cell>
          <cell r="N136" t="str">
            <v>FONDO DE CESANTIAS PROTECCION</v>
          </cell>
          <cell r="O136" t="str">
            <v>UNIVERSIDAD DE LOS LLANOS</v>
          </cell>
          <cell r="P136" t="str">
            <v>PRESUPUESTO</v>
          </cell>
          <cell r="Q136">
            <v>0</v>
          </cell>
          <cell r="R136">
            <v>809757</v>
          </cell>
          <cell r="S136">
            <v>0</v>
          </cell>
          <cell r="T136">
            <v>0</v>
          </cell>
          <cell r="U136">
            <v>100</v>
          </cell>
        </row>
        <row r="137">
          <cell r="A137">
            <v>800170043</v>
          </cell>
          <cell r="B137">
            <v>670</v>
          </cell>
          <cell r="C137">
            <v>44963</v>
          </cell>
          <cell r="D137" t="str">
            <v>DIVISION DE SERVICIOS ADMINISTRATIVOS</v>
          </cell>
          <cell r="E137" t="str">
            <v>Pago de CESANTIAS FONDOS PRIVADOS del día 1/01/2023 a 30/01/2023</v>
          </cell>
          <cell r="F137" t="str">
            <v/>
          </cell>
          <cell r="G137">
            <v>322</v>
          </cell>
          <cell r="H137">
            <v>21</v>
          </cell>
          <cell r="I137" t="str">
            <v>21010010032110102003</v>
          </cell>
          <cell r="J137" t="str">
            <v>Docentes Ocasionales- FCARN-Auxilio de Cesantías</v>
          </cell>
          <cell r="K137">
            <v>696328</v>
          </cell>
          <cell r="L137">
            <v>2023</v>
          </cell>
          <cell r="N137" t="str">
            <v>FONDO DE CESANTIAS PORVENIR</v>
          </cell>
          <cell r="O137" t="str">
            <v>UNIVERSIDAD DE LOS LLANOS</v>
          </cell>
          <cell r="P137" t="str">
            <v>PRESUPUESTO</v>
          </cell>
          <cell r="Q137">
            <v>0</v>
          </cell>
          <cell r="R137">
            <v>696328</v>
          </cell>
          <cell r="S137">
            <v>0</v>
          </cell>
          <cell r="T137">
            <v>0</v>
          </cell>
          <cell r="U137">
            <v>100</v>
          </cell>
        </row>
        <row r="138">
          <cell r="A138">
            <v>899999284</v>
          </cell>
          <cell r="B138">
            <v>1051</v>
          </cell>
          <cell r="C138">
            <v>44991</v>
          </cell>
          <cell r="D138" t="str">
            <v>DIVISION DE SERVICIOS ADMINISTRATIVOS</v>
          </cell>
          <cell r="E138" t="str">
            <v>Pago de CESANTIAS FNA del día 1/02/2023 a 28/02/2023</v>
          </cell>
          <cell r="F138" t="str">
            <v/>
          </cell>
          <cell r="G138">
            <v>565</v>
          </cell>
          <cell r="H138">
            <v>21</v>
          </cell>
          <cell r="I138" t="str">
            <v>21010010032110102003</v>
          </cell>
          <cell r="J138" t="str">
            <v>Docentes Ocasionales- FCARN-Auxilio de Cesantías</v>
          </cell>
          <cell r="K138">
            <v>7667942</v>
          </cell>
          <cell r="L138">
            <v>2023</v>
          </cell>
          <cell r="N138" t="str">
            <v>FONDO NACIONAL DEL AHORRO</v>
          </cell>
          <cell r="O138" t="str">
            <v>UNIVERSIDAD DE LOS LLANOS</v>
          </cell>
          <cell r="P138" t="str">
            <v>PRESUPUESTO</v>
          </cell>
          <cell r="Q138">
            <v>0</v>
          </cell>
          <cell r="R138">
            <v>7667942</v>
          </cell>
          <cell r="S138">
            <v>0</v>
          </cell>
          <cell r="T138">
            <v>0</v>
          </cell>
          <cell r="U138">
            <v>100</v>
          </cell>
        </row>
        <row r="139">
          <cell r="A139">
            <v>800170494</v>
          </cell>
          <cell r="B139">
            <v>1052</v>
          </cell>
          <cell r="C139">
            <v>44991</v>
          </cell>
          <cell r="D139" t="str">
            <v>DIVISION DE SERVICIOS ADMINISTRATIVOS</v>
          </cell>
          <cell r="E139" t="str">
            <v>Pago de CESANTIAS FONDOS PRIVADOS del día 1/02/2023 a 28/02/2023</v>
          </cell>
          <cell r="F139" t="str">
            <v/>
          </cell>
          <cell r="G139">
            <v>566</v>
          </cell>
          <cell r="H139">
            <v>21</v>
          </cell>
          <cell r="I139" t="str">
            <v>21010010032110102003</v>
          </cell>
          <cell r="J139" t="str">
            <v>Docentes Ocasionales- FCARN-Auxilio de Cesantías</v>
          </cell>
          <cell r="K139">
            <v>1868671</v>
          </cell>
          <cell r="L139">
            <v>2023</v>
          </cell>
          <cell r="N139" t="str">
            <v>FONDO DE CESANTIAS PROTECCION</v>
          </cell>
          <cell r="O139" t="str">
            <v>UNIVERSIDAD DE LOS LLANOS</v>
          </cell>
          <cell r="P139" t="str">
            <v>PRESUPUESTO</v>
          </cell>
          <cell r="Q139">
            <v>0</v>
          </cell>
          <cell r="R139">
            <v>1868671</v>
          </cell>
          <cell r="S139">
            <v>0</v>
          </cell>
          <cell r="T139">
            <v>0</v>
          </cell>
          <cell r="U139">
            <v>100</v>
          </cell>
        </row>
        <row r="140">
          <cell r="A140">
            <v>800170043</v>
          </cell>
          <cell r="B140">
            <v>1053</v>
          </cell>
          <cell r="C140">
            <v>44991</v>
          </cell>
          <cell r="D140" t="str">
            <v>DIVISION DE SERVICIOS ADMINISTRATIVOS</v>
          </cell>
          <cell r="E140" t="str">
            <v>Pago de CESANTIAS FONDOS PRIVADOS del día 1/02/2023 a 28/02/2023</v>
          </cell>
          <cell r="F140" t="str">
            <v/>
          </cell>
          <cell r="G140">
            <v>567</v>
          </cell>
          <cell r="H140">
            <v>21</v>
          </cell>
          <cell r="I140" t="str">
            <v>21010010032110102003</v>
          </cell>
          <cell r="J140" t="str">
            <v>Docentes Ocasionales- FCARN-Auxilio de Cesantías</v>
          </cell>
          <cell r="K140">
            <v>1712933</v>
          </cell>
          <cell r="L140">
            <v>2023</v>
          </cell>
          <cell r="N140" t="str">
            <v>FONDO DE CESANTIAS PORVENIR</v>
          </cell>
          <cell r="O140" t="str">
            <v>UNIVERSIDAD DE LOS LLANOS</v>
          </cell>
          <cell r="P140" t="str">
            <v>PRESUPUESTO</v>
          </cell>
          <cell r="Q140">
            <v>0</v>
          </cell>
          <cell r="R140">
            <v>1712933</v>
          </cell>
          <cell r="S140">
            <v>0</v>
          </cell>
          <cell r="T140">
            <v>0</v>
          </cell>
          <cell r="U140">
            <v>100</v>
          </cell>
        </row>
        <row r="141">
          <cell r="A141">
            <v>899999284</v>
          </cell>
          <cell r="B141">
            <v>1852</v>
          </cell>
          <cell r="C141">
            <v>45027</v>
          </cell>
          <cell r="D141" t="str">
            <v>DIVISION DE SERVICIOS ADMINISTRATIVOS</v>
          </cell>
          <cell r="E141" t="str">
            <v>Pago de CESANTIAS FNA del día 1/03/2023 a 30/03/2023</v>
          </cell>
          <cell r="F141" t="str">
            <v/>
          </cell>
          <cell r="G141">
            <v>811</v>
          </cell>
          <cell r="H141">
            <v>21</v>
          </cell>
          <cell r="I141" t="str">
            <v>21010010032110102003</v>
          </cell>
          <cell r="J141" t="str">
            <v>Docentes Ocasionales- FCARN-Auxilio de Cesantías</v>
          </cell>
          <cell r="K141">
            <v>7726173</v>
          </cell>
          <cell r="L141">
            <v>2023</v>
          </cell>
          <cell r="N141" t="str">
            <v>FONDO NACIONAL DEL AHORRO</v>
          </cell>
          <cell r="O141" t="str">
            <v>UNIVERSIDAD DE LOS LLANOS</v>
          </cell>
          <cell r="P141" t="str">
            <v>PRESUPUESTO</v>
          </cell>
          <cell r="Q141">
            <v>0</v>
          </cell>
          <cell r="R141">
            <v>7726173</v>
          </cell>
          <cell r="S141">
            <v>0</v>
          </cell>
          <cell r="T141">
            <v>0</v>
          </cell>
          <cell r="U141">
            <v>100</v>
          </cell>
        </row>
        <row r="142">
          <cell r="A142">
            <v>800170494</v>
          </cell>
          <cell r="B142">
            <v>1855</v>
          </cell>
          <cell r="C142">
            <v>45027</v>
          </cell>
          <cell r="D142" t="str">
            <v>DIVISION DE SERVICIOS ADMINISTRATIVOS</v>
          </cell>
          <cell r="E142" t="str">
            <v>Pago de CESANTIAS FONDOS PRIVADOS del día 1/03/2023 a 30/03/2023</v>
          </cell>
          <cell r="F142" t="str">
            <v/>
          </cell>
          <cell r="G142">
            <v>814</v>
          </cell>
          <cell r="H142">
            <v>21</v>
          </cell>
          <cell r="I142" t="str">
            <v>21010010032110102003</v>
          </cell>
          <cell r="J142" t="str">
            <v>Docentes Ocasionales- FCARN-Auxilio de Cesantías</v>
          </cell>
          <cell r="K142">
            <v>1882368</v>
          </cell>
          <cell r="L142">
            <v>2023</v>
          </cell>
          <cell r="N142" t="str">
            <v>FONDO DE CESANTIAS PROTECCION</v>
          </cell>
          <cell r="O142" t="str">
            <v>UNIVERSIDAD DE LOS LLANOS</v>
          </cell>
          <cell r="P142" t="str">
            <v>PRESUPUESTO</v>
          </cell>
          <cell r="Q142">
            <v>0</v>
          </cell>
          <cell r="R142">
            <v>1882368</v>
          </cell>
          <cell r="S142">
            <v>0</v>
          </cell>
          <cell r="T142">
            <v>0</v>
          </cell>
          <cell r="U142">
            <v>100</v>
          </cell>
        </row>
        <row r="143">
          <cell r="A143">
            <v>800170043</v>
          </cell>
          <cell r="B143">
            <v>1856</v>
          </cell>
          <cell r="C143">
            <v>45027</v>
          </cell>
          <cell r="D143" t="str">
            <v>DIVISION DE SERVICIOS ADMINISTRATIVOS</v>
          </cell>
          <cell r="E143" t="str">
            <v>Pago de CESANTIAS FONDOS PRIVADOS del día 1/03/2023 a 30/03/2023</v>
          </cell>
          <cell r="F143" t="str">
            <v/>
          </cell>
          <cell r="G143">
            <v>815</v>
          </cell>
          <cell r="H143">
            <v>21</v>
          </cell>
          <cell r="I143" t="str">
            <v>21010010032110102003</v>
          </cell>
          <cell r="J143" t="str">
            <v>Docentes Ocasionales- FCARN-Auxilio de Cesantías</v>
          </cell>
          <cell r="K143">
            <v>1722067</v>
          </cell>
          <cell r="L143">
            <v>2023</v>
          </cell>
          <cell r="N143" t="str">
            <v>FONDO DE CESANTIAS PORVENIR</v>
          </cell>
          <cell r="O143" t="str">
            <v>UNIVERSIDAD DE LOS LLANOS</v>
          </cell>
          <cell r="P143" t="str">
            <v>PRESUPUESTO</v>
          </cell>
          <cell r="Q143">
            <v>0</v>
          </cell>
          <cell r="R143">
            <v>1722067</v>
          </cell>
          <cell r="S143">
            <v>0</v>
          </cell>
          <cell r="T143">
            <v>0</v>
          </cell>
          <cell r="U143">
            <v>100</v>
          </cell>
        </row>
        <row r="144">
          <cell r="A144">
            <v>899999284</v>
          </cell>
          <cell r="B144">
            <v>2236</v>
          </cell>
          <cell r="C144">
            <v>45043</v>
          </cell>
          <cell r="D144" t="str">
            <v>DIVISION DE SERVICIOS ADMINISTRATIVOS</v>
          </cell>
          <cell r="E144" t="str">
            <v>Pago de CESANTIAS FNA del día 1/04/2023 a 30/04/2023</v>
          </cell>
          <cell r="F144" t="str">
            <v/>
          </cell>
          <cell r="G144">
            <v>982</v>
          </cell>
          <cell r="H144">
            <v>21</v>
          </cell>
          <cell r="I144" t="str">
            <v>21010010032110102003</v>
          </cell>
          <cell r="J144" t="str">
            <v>Docentes Ocasionales- FCARN-Auxilio de Cesantías</v>
          </cell>
          <cell r="K144">
            <v>7734165</v>
          </cell>
          <cell r="L144">
            <v>2023</v>
          </cell>
          <cell r="N144" t="str">
            <v>FONDO NACIONAL DEL AHORRO</v>
          </cell>
          <cell r="O144" t="str">
            <v>UNIVERSIDAD DE LOS LLANOS</v>
          </cell>
          <cell r="P144" t="str">
            <v>PRESUPUESTO</v>
          </cell>
          <cell r="Q144">
            <v>0</v>
          </cell>
          <cell r="R144">
            <v>7734165</v>
          </cell>
          <cell r="S144">
            <v>0</v>
          </cell>
          <cell r="T144">
            <v>0</v>
          </cell>
          <cell r="U144">
            <v>100</v>
          </cell>
        </row>
        <row r="145">
          <cell r="A145">
            <v>800170494</v>
          </cell>
          <cell r="B145">
            <v>2237</v>
          </cell>
          <cell r="C145">
            <v>45043</v>
          </cell>
          <cell r="D145" t="str">
            <v>DIVISION DE SERVICIOS ADMINISTRATIVOS</v>
          </cell>
          <cell r="E145" t="str">
            <v>Pago de CESANTIAS FONDOS PRIVADOS del día 1/04/2023 a 30/04/2023</v>
          </cell>
          <cell r="F145" t="str">
            <v/>
          </cell>
          <cell r="G145">
            <v>983</v>
          </cell>
          <cell r="H145">
            <v>21</v>
          </cell>
          <cell r="I145" t="str">
            <v>21010010032110102003</v>
          </cell>
          <cell r="J145" t="str">
            <v>Docentes Ocasionales- FCARN-Auxilio de Cesantías</v>
          </cell>
          <cell r="K145">
            <v>1885111</v>
          </cell>
          <cell r="L145">
            <v>2023</v>
          </cell>
          <cell r="N145" t="str">
            <v>FONDO DE CESANTIAS PROTECCION</v>
          </cell>
          <cell r="O145" t="str">
            <v>UNIVERSIDAD DE LOS LLANOS</v>
          </cell>
          <cell r="P145" t="str">
            <v>PRESUPUESTO</v>
          </cell>
          <cell r="Q145">
            <v>0</v>
          </cell>
          <cell r="R145">
            <v>1885111</v>
          </cell>
          <cell r="S145">
            <v>0</v>
          </cell>
          <cell r="T145">
            <v>0</v>
          </cell>
          <cell r="U145">
            <v>100</v>
          </cell>
        </row>
        <row r="146">
          <cell r="A146">
            <v>800170043</v>
          </cell>
          <cell r="B146">
            <v>2238</v>
          </cell>
          <cell r="C146">
            <v>45043</v>
          </cell>
          <cell r="D146" t="str">
            <v>DIVISION DE SERVICIOS ADMINISTRATIVOS</v>
          </cell>
          <cell r="E146" t="str">
            <v>Pago de CESANTIAS FONDOS PRIVADOS del día 1/04/2023 a 30/04/2023</v>
          </cell>
          <cell r="F146" t="str">
            <v/>
          </cell>
          <cell r="G146">
            <v>984</v>
          </cell>
          <cell r="H146">
            <v>21</v>
          </cell>
          <cell r="I146" t="str">
            <v>21010010032110102003</v>
          </cell>
          <cell r="J146" t="str">
            <v>Docentes Ocasionales- FCARN-Auxilio de Cesantías</v>
          </cell>
          <cell r="K146">
            <v>1723894</v>
          </cell>
          <cell r="L146">
            <v>2023</v>
          </cell>
          <cell r="N146" t="str">
            <v>FONDO DE CESANTIAS PORVENIR</v>
          </cell>
          <cell r="O146" t="str">
            <v>UNIVERSIDAD DE LOS LLANOS</v>
          </cell>
          <cell r="P146" t="str">
            <v>PRESUPUESTO</v>
          </cell>
          <cell r="Q146">
            <v>0</v>
          </cell>
          <cell r="R146">
            <v>1723894</v>
          </cell>
          <cell r="S146">
            <v>0</v>
          </cell>
          <cell r="T146">
            <v>0</v>
          </cell>
          <cell r="U146">
            <v>100</v>
          </cell>
        </row>
        <row r="147">
          <cell r="A147">
            <v>899999284</v>
          </cell>
          <cell r="B147">
            <v>2806</v>
          </cell>
          <cell r="C147">
            <v>45079</v>
          </cell>
          <cell r="D147" t="str">
            <v>DIVISION DE SERVICIOS ADMINISTRATIVOS</v>
          </cell>
          <cell r="E147" t="str">
            <v>Pago de CESANTIAS FNA del día 1/05/2023 a 30/05/2023</v>
          </cell>
          <cell r="F147" t="str">
            <v/>
          </cell>
          <cell r="G147">
            <v>1324</v>
          </cell>
          <cell r="H147">
            <v>21</v>
          </cell>
          <cell r="I147" t="str">
            <v>21010010032110102003</v>
          </cell>
          <cell r="J147" t="str">
            <v>Docentes Ocasionales- FCARN-Auxilio de Cesantías</v>
          </cell>
          <cell r="K147">
            <v>7734165</v>
          </cell>
          <cell r="L147">
            <v>2023</v>
          </cell>
          <cell r="N147" t="str">
            <v>FONDO NACIONAL DEL AHORRO</v>
          </cell>
          <cell r="O147" t="str">
            <v>UNIVERSIDAD DE LOS LLANOS</v>
          </cell>
          <cell r="P147" t="str">
            <v>PRESUPUESTO</v>
          </cell>
          <cell r="Q147">
            <v>0</v>
          </cell>
          <cell r="R147">
            <v>7734165</v>
          </cell>
          <cell r="S147">
            <v>0</v>
          </cell>
          <cell r="T147">
            <v>0</v>
          </cell>
          <cell r="U147">
            <v>100</v>
          </cell>
        </row>
        <row r="148">
          <cell r="A148">
            <v>800170494</v>
          </cell>
          <cell r="B148">
            <v>2807</v>
          </cell>
          <cell r="C148">
            <v>45079</v>
          </cell>
          <cell r="D148" t="str">
            <v>DIVISION DE SERVICIOS ADMINISTRATIVOS</v>
          </cell>
          <cell r="E148" t="str">
            <v>Pago de CESANTIAS FONDOS PRIVADOS del día 1/05/2023 a 30/05/2023</v>
          </cell>
          <cell r="F148" t="str">
            <v/>
          </cell>
          <cell r="G148">
            <v>1325</v>
          </cell>
          <cell r="H148">
            <v>21</v>
          </cell>
          <cell r="I148" t="str">
            <v>21010010032110102003</v>
          </cell>
          <cell r="J148" t="str">
            <v>Docentes Ocasionales- FCARN-Auxilio de Cesantías</v>
          </cell>
          <cell r="K148">
            <v>1885111</v>
          </cell>
          <cell r="L148">
            <v>2023</v>
          </cell>
          <cell r="N148" t="str">
            <v>FONDO DE CESANTIAS PROTECCION</v>
          </cell>
          <cell r="O148" t="str">
            <v>UNIVERSIDAD DE LOS LLANOS</v>
          </cell>
          <cell r="P148" t="str">
            <v>PRESUPUESTO</v>
          </cell>
          <cell r="Q148">
            <v>0</v>
          </cell>
          <cell r="R148">
            <v>1885111</v>
          </cell>
          <cell r="S148">
            <v>0</v>
          </cell>
          <cell r="T148">
            <v>0</v>
          </cell>
          <cell r="U148">
            <v>100</v>
          </cell>
        </row>
        <row r="149">
          <cell r="A149">
            <v>800170043</v>
          </cell>
          <cell r="B149">
            <v>2808</v>
          </cell>
          <cell r="C149">
            <v>45079</v>
          </cell>
          <cell r="D149" t="str">
            <v>DIVISION DE SERVICIOS ADMINISTRATIVOS</v>
          </cell>
          <cell r="E149" t="str">
            <v>Pago de CESANTIAS FONDOS PRIVADOS del día 1/05/2023 a 30/05/2023</v>
          </cell>
          <cell r="F149" t="str">
            <v/>
          </cell>
          <cell r="G149">
            <v>1326</v>
          </cell>
          <cell r="H149">
            <v>21</v>
          </cell>
          <cell r="I149" t="str">
            <v>21010010032110102003</v>
          </cell>
          <cell r="J149" t="str">
            <v>Docentes Ocasionales- FCARN-Auxilio de Cesantías</v>
          </cell>
          <cell r="K149">
            <v>1723894</v>
          </cell>
          <cell r="L149">
            <v>2023</v>
          </cell>
          <cell r="N149" t="str">
            <v>FONDO DE CESANTIAS PORVENIR</v>
          </cell>
          <cell r="O149" t="str">
            <v>UNIVERSIDAD DE LOS LLANOS</v>
          </cell>
          <cell r="P149" t="str">
            <v>PRESUPUESTO</v>
          </cell>
          <cell r="Q149">
            <v>0</v>
          </cell>
          <cell r="R149">
            <v>1723894</v>
          </cell>
          <cell r="S149">
            <v>0</v>
          </cell>
          <cell r="T149">
            <v>0</v>
          </cell>
          <cell r="U149">
            <v>100</v>
          </cell>
        </row>
        <row r="150">
          <cell r="A150">
            <v>892000146</v>
          </cell>
          <cell r="B150">
            <v>713</v>
          </cell>
          <cell r="C150">
            <v>44957</v>
          </cell>
          <cell r="D150" t="str">
            <v>DIVISION DE SERVICIOS ADMINISTRATIVOS</v>
          </cell>
          <cell r="E150" t="str">
            <v>Pago de  Parafiscales 202301</v>
          </cell>
          <cell r="F150" t="str">
            <v/>
          </cell>
          <cell r="G150">
            <v>353</v>
          </cell>
          <cell r="H150">
            <v>22</v>
          </cell>
          <cell r="I150" t="str">
            <v>21010010032110102004</v>
          </cell>
          <cell r="J150" t="str">
            <v>Docentes Ocasionales- FCARN-Cajas de Compensación Familiar</v>
          </cell>
          <cell r="K150">
            <v>2151700</v>
          </cell>
          <cell r="L150">
            <v>2023</v>
          </cell>
          <cell r="N150" t="str">
            <v>CAJA DE COMPENSACION FAMILIAR COFREM</v>
          </cell>
          <cell r="O150" t="str">
            <v>UNIVERSIDAD DE LOS LLANOS</v>
          </cell>
          <cell r="P150" t="str">
            <v>PRESUPUESTO</v>
          </cell>
          <cell r="Q150">
            <v>0</v>
          </cell>
          <cell r="R150">
            <v>2151700</v>
          </cell>
          <cell r="S150">
            <v>0</v>
          </cell>
          <cell r="T150">
            <v>0</v>
          </cell>
          <cell r="U150">
            <v>100</v>
          </cell>
        </row>
        <row r="151">
          <cell r="A151">
            <v>892000146</v>
          </cell>
          <cell r="B151">
            <v>1075</v>
          </cell>
          <cell r="C151">
            <v>44985</v>
          </cell>
          <cell r="D151" t="str">
            <v>DIVISION DE SERVICIOS ADMINISTRATIVOS</v>
          </cell>
          <cell r="E151" t="str">
            <v>Pago de  Parafiscales 202302</v>
          </cell>
          <cell r="F151" t="str">
            <v/>
          </cell>
          <cell r="G151">
            <v>577</v>
          </cell>
          <cell r="H151">
            <v>22</v>
          </cell>
          <cell r="I151" t="str">
            <v>21010010032110102004</v>
          </cell>
          <cell r="J151" t="str">
            <v>Docentes Ocasionales- FCARN-Cajas de Compensación Familiar</v>
          </cell>
          <cell r="K151">
            <v>5236700</v>
          </cell>
          <cell r="L151">
            <v>2023</v>
          </cell>
          <cell r="N151" t="str">
            <v>CAJA DE COMPENSACION FAMILIAR COFREM</v>
          </cell>
          <cell r="O151" t="str">
            <v>UNIVERSIDAD DE LOS LLANOS</v>
          </cell>
          <cell r="P151" t="str">
            <v>PRESUPUESTO</v>
          </cell>
          <cell r="Q151">
            <v>0</v>
          </cell>
          <cell r="R151">
            <v>5236700</v>
          </cell>
          <cell r="S151">
            <v>0</v>
          </cell>
          <cell r="T151">
            <v>0</v>
          </cell>
          <cell r="U151">
            <v>100</v>
          </cell>
        </row>
        <row r="152">
          <cell r="A152">
            <v>892000146</v>
          </cell>
          <cell r="B152">
            <v>1986</v>
          </cell>
          <cell r="C152">
            <v>45016</v>
          </cell>
          <cell r="D152" t="str">
            <v>DIVISION DE SERVICIOS ADMINISTRATIVOS</v>
          </cell>
          <cell r="E152" t="str">
            <v>Pago de  Parafiscales 202303</v>
          </cell>
          <cell r="F152" t="str">
            <v/>
          </cell>
          <cell r="G152">
            <v>869</v>
          </cell>
          <cell r="H152">
            <v>22</v>
          </cell>
          <cell r="I152" t="str">
            <v>21010010032110102004</v>
          </cell>
          <cell r="J152" t="str">
            <v>Docentes Ocasionales- FCARN-Cajas de Compensación Familiar</v>
          </cell>
          <cell r="K152">
            <v>5163000</v>
          </cell>
          <cell r="L152">
            <v>2023</v>
          </cell>
          <cell r="N152" t="str">
            <v>CAJA DE COMPENSACION FAMILIAR COFREM</v>
          </cell>
          <cell r="O152" t="str">
            <v>UNIVERSIDAD DE LOS LLANOS</v>
          </cell>
          <cell r="P152" t="str">
            <v>PRESUPUESTO</v>
          </cell>
          <cell r="Q152">
            <v>0</v>
          </cell>
          <cell r="R152">
            <v>5163000</v>
          </cell>
          <cell r="S152">
            <v>0</v>
          </cell>
          <cell r="T152">
            <v>0</v>
          </cell>
          <cell r="U152">
            <v>100</v>
          </cell>
        </row>
        <row r="153">
          <cell r="A153">
            <v>892000146</v>
          </cell>
          <cell r="B153">
            <v>2310</v>
          </cell>
          <cell r="C153">
            <v>45044</v>
          </cell>
          <cell r="D153" t="str">
            <v>DIVISION DE SERVICIOS ADMINISTRATIVOS</v>
          </cell>
          <cell r="E153" t="str">
            <v>Pago de  Parafiscales 202304</v>
          </cell>
          <cell r="F153" t="str">
            <v/>
          </cell>
          <cell r="G153">
            <v>1011</v>
          </cell>
          <cell r="H153">
            <v>22</v>
          </cell>
          <cell r="I153" t="str">
            <v>21010010032110102004</v>
          </cell>
          <cell r="J153" t="str">
            <v>Docentes Ocasionales- FCARN-Cajas de Compensación Familiar</v>
          </cell>
          <cell r="K153">
            <v>5167600</v>
          </cell>
          <cell r="L153">
            <v>2023</v>
          </cell>
          <cell r="N153" t="str">
            <v>CAJA DE COMPENSACION FAMILIAR COFREM</v>
          </cell>
          <cell r="O153" t="str">
            <v>UNIVERSIDAD DE LOS LLANOS</v>
          </cell>
          <cell r="P153" t="str">
            <v>PRESUPUESTO</v>
          </cell>
          <cell r="Q153">
            <v>0</v>
          </cell>
          <cell r="R153">
            <v>5167600</v>
          </cell>
          <cell r="S153">
            <v>0</v>
          </cell>
          <cell r="T153">
            <v>0</v>
          </cell>
          <cell r="U153">
            <v>100</v>
          </cell>
        </row>
        <row r="154">
          <cell r="A154">
            <v>892000146</v>
          </cell>
          <cell r="B154">
            <v>2782</v>
          </cell>
          <cell r="C154">
            <v>45077.731736111113</v>
          </cell>
          <cell r="D154" t="str">
            <v>DIVISION DE SERVICIOS ADMINISTRATIVOS</v>
          </cell>
          <cell r="E154" t="str">
            <v>Pago de  Parafiscales 202305</v>
          </cell>
          <cell r="F154" t="str">
            <v/>
          </cell>
          <cell r="G154">
            <v>1304</v>
          </cell>
          <cell r="H154">
            <v>22</v>
          </cell>
          <cell r="I154" t="str">
            <v>21010010032110102004</v>
          </cell>
          <cell r="J154" t="str">
            <v>Docentes Ocasionales- FCARN-Cajas de Compensación Familiar</v>
          </cell>
          <cell r="K154">
            <v>5167600</v>
          </cell>
          <cell r="L154">
            <v>2023</v>
          </cell>
          <cell r="N154" t="str">
            <v>CAJA DE COMPENSACION FAMILIAR COFREM</v>
          </cell>
          <cell r="O154" t="str">
            <v>UNIVERSIDAD DE LOS LLANOS</v>
          </cell>
          <cell r="P154" t="str">
            <v>PRESUPUESTO</v>
          </cell>
          <cell r="Q154">
            <v>0</v>
          </cell>
          <cell r="R154">
            <v>5167600</v>
          </cell>
          <cell r="S154">
            <v>0</v>
          </cell>
          <cell r="T154">
            <v>0</v>
          </cell>
          <cell r="U154">
            <v>100</v>
          </cell>
        </row>
        <row r="155">
          <cell r="A155">
            <v>860011153</v>
          </cell>
          <cell r="B155">
            <v>712</v>
          </cell>
          <cell r="C155">
            <v>44957</v>
          </cell>
          <cell r="D155" t="str">
            <v>DIVISION DE SERVICIOS ADMINISTRATIVOS</v>
          </cell>
          <cell r="E155" t="str">
            <v>Pago de la autoliquidación periodo 202301</v>
          </cell>
          <cell r="F155" t="str">
            <v/>
          </cell>
          <cell r="G155">
            <v>352</v>
          </cell>
          <cell r="H155">
            <v>23</v>
          </cell>
          <cell r="I155" t="str">
            <v>21010010032110102005</v>
          </cell>
          <cell r="J155" t="str">
            <v>Docentes Ocasionales- FCARN-Aportes Generales al Sistema de Riesgos Laborales</v>
          </cell>
          <cell r="K155">
            <v>282000</v>
          </cell>
          <cell r="L155">
            <v>2023</v>
          </cell>
          <cell r="N155" t="str">
            <v>POSITIVA COMPAÑIA DE SEGUROS S.A.</v>
          </cell>
          <cell r="O155" t="str">
            <v>UNIVERSIDAD DE LOS LLANOS</v>
          </cell>
          <cell r="P155" t="str">
            <v>PRESUPUESTO</v>
          </cell>
          <cell r="Q155">
            <v>0</v>
          </cell>
          <cell r="R155">
            <v>282000</v>
          </cell>
          <cell r="S155">
            <v>0</v>
          </cell>
          <cell r="T155">
            <v>0</v>
          </cell>
          <cell r="U155">
            <v>100</v>
          </cell>
        </row>
        <row r="156">
          <cell r="A156">
            <v>860011153</v>
          </cell>
          <cell r="B156">
            <v>1074</v>
          </cell>
          <cell r="C156">
            <v>44985</v>
          </cell>
          <cell r="D156" t="str">
            <v>DIVISION DE SERVICIOS ADMINISTRATIVOS</v>
          </cell>
          <cell r="E156" t="str">
            <v>Pago de la autoliquidación periodo 202302</v>
          </cell>
          <cell r="F156" t="str">
            <v/>
          </cell>
          <cell r="G156">
            <v>576</v>
          </cell>
          <cell r="H156">
            <v>23</v>
          </cell>
          <cell r="I156" t="str">
            <v>21010010032110102005</v>
          </cell>
          <cell r="J156" t="str">
            <v>Docentes Ocasionales- FCARN-Aportes Generales al Sistema de Riesgos Laborales</v>
          </cell>
          <cell r="K156">
            <v>684600</v>
          </cell>
          <cell r="L156">
            <v>2023</v>
          </cell>
          <cell r="N156" t="str">
            <v>POSITIVA COMPAÑIA DE SEGUROS S.A.</v>
          </cell>
          <cell r="O156" t="str">
            <v>UNIVERSIDAD DE LOS LLANOS</v>
          </cell>
          <cell r="P156" t="str">
            <v>PRESUPUESTO</v>
          </cell>
          <cell r="Q156">
            <v>0</v>
          </cell>
          <cell r="R156">
            <v>684600</v>
          </cell>
          <cell r="S156">
            <v>0</v>
          </cell>
          <cell r="T156">
            <v>0</v>
          </cell>
          <cell r="U156">
            <v>100</v>
          </cell>
        </row>
        <row r="157">
          <cell r="A157">
            <v>860011153</v>
          </cell>
          <cell r="B157">
            <v>1985</v>
          </cell>
          <cell r="C157">
            <v>45016</v>
          </cell>
          <cell r="D157" t="str">
            <v>DIVISION DE SERVICIOS ADMINISTRATIVOS</v>
          </cell>
          <cell r="E157" t="str">
            <v>Pago de la autoliquidación periodo 202303</v>
          </cell>
          <cell r="F157" t="str">
            <v/>
          </cell>
          <cell r="G157">
            <v>868</v>
          </cell>
          <cell r="H157">
            <v>23</v>
          </cell>
          <cell r="I157" t="str">
            <v>21010010032110102005</v>
          </cell>
          <cell r="J157" t="str">
            <v>Docentes Ocasionales- FCARN-Aportes Generales al Sistema de Riesgos Laborales</v>
          </cell>
          <cell r="K157">
            <v>676200</v>
          </cell>
          <cell r="L157">
            <v>2023</v>
          </cell>
          <cell r="N157" t="str">
            <v>POSITIVA COMPAÑIA DE SEGUROS S.A.</v>
          </cell>
          <cell r="O157" t="str">
            <v>UNIVERSIDAD DE LOS LLANOS</v>
          </cell>
          <cell r="P157" t="str">
            <v>PRESUPUESTO</v>
          </cell>
          <cell r="Q157">
            <v>0</v>
          </cell>
          <cell r="R157">
            <v>676200</v>
          </cell>
          <cell r="S157">
            <v>0</v>
          </cell>
          <cell r="T157">
            <v>0</v>
          </cell>
          <cell r="U157">
            <v>100</v>
          </cell>
        </row>
        <row r="158">
          <cell r="A158">
            <v>860011153</v>
          </cell>
          <cell r="B158">
            <v>2309</v>
          </cell>
          <cell r="C158">
            <v>45044</v>
          </cell>
          <cell r="D158" t="str">
            <v>DIVISION DE SERVICIOS ADMINISTRATIVOS</v>
          </cell>
          <cell r="E158" t="str">
            <v>Pago de la autoliquidación periodo 202304</v>
          </cell>
          <cell r="F158" t="str">
            <v/>
          </cell>
          <cell r="G158">
            <v>1010</v>
          </cell>
          <cell r="H158">
            <v>23</v>
          </cell>
          <cell r="I158" t="str">
            <v>21010010032110102005</v>
          </cell>
          <cell r="J158" t="str">
            <v>Docentes Ocasionales- FCARN-Aportes Generales al Sistema de Riesgos Laborales</v>
          </cell>
          <cell r="K158">
            <v>675500</v>
          </cell>
          <cell r="L158">
            <v>2023</v>
          </cell>
          <cell r="N158" t="str">
            <v>POSITIVA COMPAÑIA DE SEGUROS S.A.</v>
          </cell>
          <cell r="O158" t="str">
            <v>UNIVERSIDAD DE LOS LLANOS</v>
          </cell>
          <cell r="P158" t="str">
            <v>PRESUPUESTO</v>
          </cell>
          <cell r="Q158">
            <v>0</v>
          </cell>
          <cell r="R158">
            <v>675500</v>
          </cell>
          <cell r="S158">
            <v>0</v>
          </cell>
          <cell r="T158">
            <v>0</v>
          </cell>
          <cell r="U158">
            <v>100</v>
          </cell>
        </row>
        <row r="159">
          <cell r="A159">
            <v>860011153</v>
          </cell>
          <cell r="B159">
            <v>2781</v>
          </cell>
          <cell r="C159">
            <v>45077.729375000003</v>
          </cell>
          <cell r="D159" t="str">
            <v>DIVISION DE SERVICIOS ADMINISTRATIVOS</v>
          </cell>
          <cell r="E159" t="str">
            <v>Pago de la autoliquidación periodo 202305</v>
          </cell>
          <cell r="F159" t="str">
            <v/>
          </cell>
          <cell r="G159">
            <v>1303</v>
          </cell>
          <cell r="H159">
            <v>23</v>
          </cell>
          <cell r="I159" t="str">
            <v>21010010032110102005</v>
          </cell>
          <cell r="J159" t="str">
            <v>Docentes Ocasionales- FCARN-Aportes Generales al Sistema de Riesgos Laborales</v>
          </cell>
          <cell r="K159">
            <v>675500</v>
          </cell>
          <cell r="L159">
            <v>2023</v>
          </cell>
          <cell r="N159" t="str">
            <v>POSITIVA COMPAÑIA DE SEGUROS S.A.</v>
          </cell>
          <cell r="O159" t="str">
            <v>UNIVERSIDAD DE LOS LLANOS</v>
          </cell>
          <cell r="P159" t="str">
            <v>PRESUPUESTO</v>
          </cell>
          <cell r="Q159">
            <v>0</v>
          </cell>
          <cell r="R159">
            <v>675500</v>
          </cell>
          <cell r="S159">
            <v>0</v>
          </cell>
          <cell r="T159">
            <v>0</v>
          </cell>
          <cell r="U159">
            <v>100</v>
          </cell>
        </row>
        <row r="160">
          <cell r="A160">
            <v>899999239</v>
          </cell>
          <cell r="B160">
            <v>714</v>
          </cell>
          <cell r="C160">
            <v>44957</v>
          </cell>
          <cell r="D160" t="str">
            <v>DIVISION DE SERVICIOS ADMINISTRATIVOS</v>
          </cell>
          <cell r="E160" t="str">
            <v>Pago de  Parafiscales 202301</v>
          </cell>
          <cell r="F160" t="str">
            <v/>
          </cell>
          <cell r="G160">
            <v>353</v>
          </cell>
          <cell r="H160">
            <v>24</v>
          </cell>
          <cell r="I160" t="str">
            <v>21010010032110102006</v>
          </cell>
          <cell r="J160" t="str">
            <v>Docentes Ocasionales- FCARN-Aportes al ICBF</v>
          </cell>
          <cell r="K160">
            <v>1614000</v>
          </cell>
          <cell r="L160">
            <v>2023</v>
          </cell>
          <cell r="N160" t="str">
            <v>INSTITUTO COLOMBIANO DE BIENESTAR FAMILIAR</v>
          </cell>
          <cell r="O160" t="str">
            <v>UNIVERSIDAD DE LOS LLANOS</v>
          </cell>
          <cell r="P160" t="str">
            <v>PRESUPUESTO</v>
          </cell>
          <cell r="Q160">
            <v>0</v>
          </cell>
          <cell r="R160">
            <v>1614000</v>
          </cell>
          <cell r="S160">
            <v>0</v>
          </cell>
          <cell r="T160">
            <v>0</v>
          </cell>
          <cell r="U160">
            <v>100</v>
          </cell>
        </row>
        <row r="161">
          <cell r="A161">
            <v>899999239</v>
          </cell>
          <cell r="B161">
            <v>1076</v>
          </cell>
          <cell r="C161">
            <v>44985</v>
          </cell>
          <cell r="D161" t="str">
            <v>DIVISION DE SERVICIOS ADMINISTRATIVOS</v>
          </cell>
          <cell r="E161" t="str">
            <v>Pago de  Parafiscales 202302</v>
          </cell>
          <cell r="F161" t="str">
            <v/>
          </cell>
          <cell r="G161">
            <v>577</v>
          </cell>
          <cell r="H161">
            <v>24</v>
          </cell>
          <cell r="I161" t="str">
            <v>21010010032110102006</v>
          </cell>
          <cell r="J161" t="str">
            <v>Docentes Ocasionales- FCARN-Aportes al ICBF</v>
          </cell>
          <cell r="K161">
            <v>3928000</v>
          </cell>
          <cell r="L161">
            <v>2023</v>
          </cell>
          <cell r="N161" t="str">
            <v>INSTITUTO COLOMBIANO DE BIENESTAR FAMILIAR</v>
          </cell>
          <cell r="O161" t="str">
            <v>UNIVERSIDAD DE LOS LLANOS</v>
          </cell>
          <cell r="P161" t="str">
            <v>PRESUPUESTO</v>
          </cell>
          <cell r="Q161">
            <v>0</v>
          </cell>
          <cell r="R161">
            <v>3928000</v>
          </cell>
          <cell r="S161">
            <v>0</v>
          </cell>
          <cell r="T161">
            <v>0</v>
          </cell>
          <cell r="U161">
            <v>100</v>
          </cell>
        </row>
        <row r="162">
          <cell r="A162">
            <v>899999239</v>
          </cell>
          <cell r="B162">
            <v>1987</v>
          </cell>
          <cell r="C162">
            <v>45016</v>
          </cell>
          <cell r="D162" t="str">
            <v>DIVISION DE SERVICIOS ADMINISTRATIVOS</v>
          </cell>
          <cell r="E162" t="str">
            <v>Pago de  Parafiscales 202303</v>
          </cell>
          <cell r="F162" t="str">
            <v/>
          </cell>
          <cell r="G162">
            <v>869</v>
          </cell>
          <cell r="H162">
            <v>24</v>
          </cell>
          <cell r="I162" t="str">
            <v>21010010032110102006</v>
          </cell>
          <cell r="J162" t="str">
            <v>Docentes Ocasionales- FCARN-Aportes al ICBF</v>
          </cell>
          <cell r="K162">
            <v>3873400</v>
          </cell>
          <cell r="L162">
            <v>2023</v>
          </cell>
          <cell r="N162" t="str">
            <v>INSTITUTO COLOMBIANO DE BIENESTAR FAMILIAR</v>
          </cell>
          <cell r="O162" t="str">
            <v>UNIVERSIDAD DE LOS LLANOS</v>
          </cell>
          <cell r="P162" t="str">
            <v>PRESUPUESTO</v>
          </cell>
          <cell r="Q162">
            <v>0</v>
          </cell>
          <cell r="R162">
            <v>3873400</v>
          </cell>
          <cell r="S162">
            <v>0</v>
          </cell>
          <cell r="T162">
            <v>0</v>
          </cell>
          <cell r="U162">
            <v>100</v>
          </cell>
        </row>
        <row r="163">
          <cell r="A163">
            <v>899999239</v>
          </cell>
          <cell r="B163">
            <v>2311</v>
          </cell>
          <cell r="C163">
            <v>45044</v>
          </cell>
          <cell r="D163" t="str">
            <v>DIVISION DE SERVICIOS ADMINISTRATIVOS</v>
          </cell>
          <cell r="E163" t="str">
            <v>Pago de  Parafiscales 202304</v>
          </cell>
          <cell r="F163" t="str">
            <v/>
          </cell>
          <cell r="G163">
            <v>1011</v>
          </cell>
          <cell r="H163">
            <v>24</v>
          </cell>
          <cell r="I163" t="str">
            <v>21010010032110102006</v>
          </cell>
          <cell r="J163" t="str">
            <v>Docentes Ocasionales- FCARN-Aportes al ICBF</v>
          </cell>
          <cell r="K163">
            <v>3876000</v>
          </cell>
          <cell r="L163">
            <v>2023</v>
          </cell>
          <cell r="N163" t="str">
            <v>INSTITUTO COLOMBIANO DE BIENESTAR FAMILIAR</v>
          </cell>
          <cell r="O163" t="str">
            <v>UNIVERSIDAD DE LOS LLANOS</v>
          </cell>
          <cell r="P163" t="str">
            <v>PRESUPUESTO</v>
          </cell>
          <cell r="Q163">
            <v>0</v>
          </cell>
          <cell r="R163">
            <v>3876000</v>
          </cell>
          <cell r="S163">
            <v>0</v>
          </cell>
          <cell r="T163">
            <v>0</v>
          </cell>
          <cell r="U163">
            <v>100</v>
          </cell>
        </row>
        <row r="164">
          <cell r="A164">
            <v>899999239</v>
          </cell>
          <cell r="B164">
            <v>2783</v>
          </cell>
          <cell r="C164">
            <v>45077.733668981484</v>
          </cell>
          <cell r="D164" t="str">
            <v>DIVISION DE SERVICIOS ADMINISTRATIVOS</v>
          </cell>
          <cell r="E164" t="str">
            <v>Pago de  Parafiscales 202305</v>
          </cell>
          <cell r="F164" t="str">
            <v/>
          </cell>
          <cell r="G164">
            <v>1304</v>
          </cell>
          <cell r="H164">
            <v>24</v>
          </cell>
          <cell r="I164" t="str">
            <v>21010010032110102006</v>
          </cell>
          <cell r="J164" t="str">
            <v>Docentes Ocasionales- FCARN-Aportes al ICBF</v>
          </cell>
          <cell r="K164">
            <v>3876000</v>
          </cell>
          <cell r="L164">
            <v>2023</v>
          </cell>
          <cell r="N164" t="str">
            <v>INSTITUTO COLOMBIANO DE BIENESTAR FAMILIAR</v>
          </cell>
          <cell r="O164" t="str">
            <v>UNIVERSIDAD DE LOS LLANOS</v>
          </cell>
          <cell r="P164" t="str">
            <v>PRESUPUESTO</v>
          </cell>
          <cell r="Q164">
            <v>0</v>
          </cell>
          <cell r="R164">
            <v>3876000</v>
          </cell>
          <cell r="S164">
            <v>0</v>
          </cell>
          <cell r="T164">
            <v>0</v>
          </cell>
          <cell r="U164">
            <v>100</v>
          </cell>
        </row>
        <row r="165">
          <cell r="A165">
            <v>860011153</v>
          </cell>
          <cell r="B165">
            <v>739</v>
          </cell>
          <cell r="C165">
            <v>44967.414166666669</v>
          </cell>
          <cell r="D165" t="str">
            <v>VICERRECTORIA ACADEMICA</v>
          </cell>
          <cell r="E165"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165" t="str">
            <v/>
          </cell>
          <cell r="G165">
            <v>378</v>
          </cell>
          <cell r="H165">
            <v>26</v>
          </cell>
          <cell r="I165" t="str">
            <v>21010010072120202009</v>
          </cell>
          <cell r="J165" t="str">
            <v>Auxiliares y Monitores FCARN</v>
          </cell>
          <cell r="K165">
            <v>2481000</v>
          </cell>
          <cell r="L165">
            <v>2023</v>
          </cell>
          <cell r="N165" t="str">
            <v>POSITIVA COMPAÑIA DE SEGUROS S.A.</v>
          </cell>
          <cell r="O165" t="str">
            <v>UNIVERSIDAD DE LOS LLANOS</v>
          </cell>
          <cell r="P165" t="str">
            <v>PRESUPUESTO</v>
          </cell>
          <cell r="Q165">
            <v>0</v>
          </cell>
          <cell r="R165">
            <v>2481000</v>
          </cell>
          <cell r="S165">
            <v>0</v>
          </cell>
          <cell r="T165">
            <v>0</v>
          </cell>
          <cell r="U165">
            <v>100</v>
          </cell>
        </row>
        <row r="166">
          <cell r="A166">
            <v>860011153</v>
          </cell>
          <cell r="B166">
            <v>1137</v>
          </cell>
          <cell r="C166">
            <v>44998.898958333331</v>
          </cell>
          <cell r="D166" t="str">
            <v>VICERRECTORIA ACADEMICA</v>
          </cell>
          <cell r="E166" t="str">
            <v xml:space="preserve">REGISTRO PRESUPUESTAL PARA SUFRAGAR LA AFILIACIÓN A LA ARL DE LOS ESTUDIANTES MONITORES, AUXILIARES DE DOCENCIA, PASANTES Y PRACTICANTES DE LAS DIFERENTES UNIDADES ACADÉMICAS, FACULTADES Y UNIDADES ADMINISTRATIVAS DE LA_x000D_
UNIVERSIDAD DE LOS LLANOS DURANTE </v>
          </cell>
          <cell r="F166" t="str">
            <v/>
          </cell>
          <cell r="G166">
            <v>629</v>
          </cell>
          <cell r="H166">
            <v>26</v>
          </cell>
          <cell r="I166" t="str">
            <v>21010010072120202009</v>
          </cell>
          <cell r="J166" t="str">
            <v>Auxiliares y Monitores FCARN</v>
          </cell>
          <cell r="K166">
            <v>3052300</v>
          </cell>
          <cell r="L166">
            <v>2023</v>
          </cell>
          <cell r="N166" t="str">
            <v>POSITIVA COMPAÑIA DE SEGUROS S.A.</v>
          </cell>
          <cell r="O166" t="str">
            <v>UNIVERSIDAD DE LOS LLANOS</v>
          </cell>
          <cell r="P166" t="str">
            <v>PRESUPUESTO</v>
          </cell>
          <cell r="Q166">
            <v>0</v>
          </cell>
          <cell r="R166">
            <v>3052300</v>
          </cell>
          <cell r="S166">
            <v>0</v>
          </cell>
          <cell r="T166">
            <v>0</v>
          </cell>
          <cell r="U166">
            <v>100</v>
          </cell>
        </row>
        <row r="167">
          <cell r="A167">
            <v>860011153</v>
          </cell>
          <cell r="B167">
            <v>2216</v>
          </cell>
          <cell r="C167">
            <v>45042.712604166663</v>
          </cell>
          <cell r="D167" t="str">
            <v>VICERRECTORIA ACADEMICA</v>
          </cell>
          <cell r="E167" t="str">
            <v>REGISTRO PRESUPUESTAL PARA SUFRAGAR LA AFILIACIÓN A LA ARL DE LOS ESTUDIANTES MONITORES, AUXILIARES DE DOCENCIA,  PASANTES Y PRACTICANTES DE LAS DIFERENTES UNIDADES ACADÉMICAS,  FACULTADES Y UNIDADES ADMINISTRATIVAS DE LA UNIVERSIDAD DE LOS LLANOS DURANTE</v>
          </cell>
          <cell r="F167" t="str">
            <v/>
          </cell>
          <cell r="G167">
            <v>974</v>
          </cell>
          <cell r="H167">
            <v>26</v>
          </cell>
          <cell r="I167" t="str">
            <v>21010010072120202009</v>
          </cell>
          <cell r="J167" t="str">
            <v>Auxiliares y Monitores FCARN</v>
          </cell>
          <cell r="K167">
            <v>768360</v>
          </cell>
          <cell r="L167">
            <v>2023</v>
          </cell>
          <cell r="N167" t="str">
            <v>POSITIVA COMPAÑIA DE SEGUROS S.A.</v>
          </cell>
          <cell r="O167" t="str">
            <v>UNIVERSIDAD DE LOS LLANOS</v>
          </cell>
          <cell r="P167" t="str">
            <v>PRESUPUESTO</v>
          </cell>
          <cell r="Q167">
            <v>0</v>
          </cell>
          <cell r="R167">
            <v>768360</v>
          </cell>
          <cell r="S167">
            <v>0</v>
          </cell>
          <cell r="T167">
            <v>0</v>
          </cell>
          <cell r="U167">
            <v>100</v>
          </cell>
        </row>
        <row r="168">
          <cell r="A168">
            <v>860011153</v>
          </cell>
          <cell r="B168">
            <v>2480</v>
          </cell>
          <cell r="C168">
            <v>45057.695127314815</v>
          </cell>
          <cell r="D168" t="str">
            <v>PRESUPUESTO</v>
          </cell>
          <cell r="E168" t="str">
            <v>POSITIVO COMPAÑIA  DE SEGUROS SA  PARA SUFRAGAR LA AFILIACIÓN A LA ARL DE LOS ESTUDIANTES MONITORES, AUXILIARES DE DOCENCIA, PASANTES Y PRACTICANTES DE LAS DIFERENTES UNIDADES ACADÉMICAS, FACULTADES Y UNIDADES ADMINISTRATIVAS DE LA UNIVERSIDAD DE LOS LLAN</v>
          </cell>
          <cell r="F168" t="str">
            <v/>
          </cell>
          <cell r="G168">
            <v>1117</v>
          </cell>
          <cell r="H168">
            <v>26</v>
          </cell>
          <cell r="I168" t="str">
            <v>21010010072120202009</v>
          </cell>
          <cell r="J168" t="str">
            <v>Auxiliares y Monitores FCARN</v>
          </cell>
          <cell r="K168">
            <v>2653440</v>
          </cell>
          <cell r="L168">
            <v>2023</v>
          </cell>
          <cell r="N168" t="str">
            <v>POSITIVA COMPAÑIA DE SEGUROS S.A.</v>
          </cell>
          <cell r="O168" t="str">
            <v>UNIVERSIDAD DE LOS LLANOS</v>
          </cell>
          <cell r="P168" t="str">
            <v>PRESUPUESTO</v>
          </cell>
          <cell r="Q168">
            <v>0</v>
          </cell>
          <cell r="R168">
            <v>2653440</v>
          </cell>
          <cell r="S168">
            <v>0</v>
          </cell>
          <cell r="T168">
            <v>0</v>
          </cell>
          <cell r="U168">
            <v>100</v>
          </cell>
        </row>
        <row r="169">
          <cell r="A169">
            <v>892000757</v>
          </cell>
          <cell r="B169">
            <v>448</v>
          </cell>
          <cell r="C169">
            <v>44957</v>
          </cell>
          <cell r="D169" t="str">
            <v>DIVISION DE SERVICIOS ADMINISTRATIVOS</v>
          </cell>
          <cell r="E169" t="str">
            <v>Pago de NOMINA DE SUELDOS DOCENTES DE PLANTA del día 01/01/2023 a 30/01/2023</v>
          </cell>
          <cell r="F169" t="str">
            <v/>
          </cell>
          <cell r="G169">
            <v>268</v>
          </cell>
          <cell r="H169">
            <v>28</v>
          </cell>
          <cell r="I169" t="str">
            <v>2101002001211010100101</v>
          </cell>
          <cell r="J169" t="str">
            <v>Docentes Planta- FCS-Sueldo Básico</v>
          </cell>
          <cell r="K169">
            <v>73848770</v>
          </cell>
          <cell r="L169">
            <v>2023</v>
          </cell>
          <cell r="N169" t="str">
            <v>UNIVERSIDAD DE LOS LLANOS</v>
          </cell>
          <cell r="O169" t="str">
            <v>UNIVERSIDAD DE LOS LLANOS</v>
          </cell>
          <cell r="P169" t="str">
            <v>PRESUPUESTO</v>
          </cell>
          <cell r="Q169">
            <v>0</v>
          </cell>
          <cell r="R169">
            <v>73848770</v>
          </cell>
          <cell r="S169">
            <v>0</v>
          </cell>
          <cell r="T169">
            <v>0</v>
          </cell>
          <cell r="U169">
            <v>100</v>
          </cell>
        </row>
        <row r="170">
          <cell r="A170">
            <v>892000757</v>
          </cell>
          <cell r="B170">
            <v>963</v>
          </cell>
          <cell r="C170">
            <v>44984</v>
          </cell>
          <cell r="D170" t="str">
            <v>DIVISION DE SERVICIOS ADMINISTRATIVOS</v>
          </cell>
          <cell r="E170" t="str">
            <v>Pago de NOMINA DE SUELDOS DOCENTES DE PLANTA del día 01/02/2023 a 28/02/2023</v>
          </cell>
          <cell r="F170" t="str">
            <v/>
          </cell>
          <cell r="G170">
            <v>496</v>
          </cell>
          <cell r="H170">
            <v>28</v>
          </cell>
          <cell r="I170" t="str">
            <v>2101002001211010100101</v>
          </cell>
          <cell r="J170" t="str">
            <v>Docentes Planta- FCS-Sueldo Básico</v>
          </cell>
          <cell r="K170">
            <v>68994328</v>
          </cell>
          <cell r="L170">
            <v>2023</v>
          </cell>
          <cell r="N170" t="str">
            <v>UNIVERSIDAD DE LOS LLANOS</v>
          </cell>
          <cell r="O170" t="str">
            <v>UNIVERSIDAD DE LOS LLANOS</v>
          </cell>
          <cell r="P170" t="str">
            <v>PRESUPUESTO</v>
          </cell>
          <cell r="Q170">
            <v>0</v>
          </cell>
          <cell r="R170">
            <v>68994328</v>
          </cell>
          <cell r="S170">
            <v>0</v>
          </cell>
          <cell r="T170">
            <v>0</v>
          </cell>
          <cell r="U170">
            <v>100</v>
          </cell>
        </row>
        <row r="171">
          <cell r="A171">
            <v>892000757</v>
          </cell>
          <cell r="B171">
            <v>1778</v>
          </cell>
          <cell r="C171">
            <v>45015</v>
          </cell>
          <cell r="D171" t="str">
            <v>DIVISION DE SERVICIOS ADMINISTRATIVOS</v>
          </cell>
          <cell r="E171" t="str">
            <v>Pago de NOMINA DE SUELDOS DOCENTES DE PLANTA del día 1/03/2023 a 30/03/2023</v>
          </cell>
          <cell r="F171" t="str">
            <v/>
          </cell>
          <cell r="G171">
            <v>790</v>
          </cell>
          <cell r="H171">
            <v>28</v>
          </cell>
          <cell r="I171" t="str">
            <v>2101002001211010100101</v>
          </cell>
          <cell r="J171" t="str">
            <v>Docentes Planta- FCS-Sueldo Básico</v>
          </cell>
          <cell r="K171">
            <v>69294382</v>
          </cell>
          <cell r="L171">
            <v>2023</v>
          </cell>
          <cell r="N171" t="str">
            <v>UNIVERSIDAD DE LOS LLANOS</v>
          </cell>
          <cell r="O171" t="str">
            <v>UNIVERSIDAD DE LOS LLANOS</v>
          </cell>
          <cell r="P171" t="str">
            <v>PRESUPUESTO</v>
          </cell>
          <cell r="Q171">
            <v>0</v>
          </cell>
          <cell r="R171">
            <v>69294382</v>
          </cell>
          <cell r="S171">
            <v>0</v>
          </cell>
          <cell r="T171">
            <v>0</v>
          </cell>
          <cell r="U171">
            <v>100</v>
          </cell>
        </row>
        <row r="172">
          <cell r="A172">
            <v>892000757</v>
          </cell>
          <cell r="B172">
            <v>2183</v>
          </cell>
          <cell r="C172">
            <v>45041</v>
          </cell>
          <cell r="D172" t="str">
            <v>DIVISION DE SERVICIOS ADMINISTRATIVOS</v>
          </cell>
          <cell r="E172" t="str">
            <v>Pago de NOMINA DE SUELDOS DOCENTES DE PLANTA del día 01/04/2023 a 30/04/2023</v>
          </cell>
          <cell r="F172" t="str">
            <v/>
          </cell>
          <cell r="G172">
            <v>953</v>
          </cell>
          <cell r="H172">
            <v>28</v>
          </cell>
          <cell r="I172" t="str">
            <v>2101002001211010100101</v>
          </cell>
          <cell r="J172" t="str">
            <v>Docentes Planta- FCS-Sueldo Básico</v>
          </cell>
          <cell r="K172">
            <v>70017786</v>
          </cell>
          <cell r="L172">
            <v>2023</v>
          </cell>
          <cell r="N172" t="str">
            <v>UNIVERSIDAD DE LOS LLANOS</v>
          </cell>
          <cell r="O172" t="str">
            <v>UNIVERSIDAD DE LOS LLANOS</v>
          </cell>
          <cell r="P172" t="str">
            <v>PRESUPUESTO</v>
          </cell>
          <cell r="Q172">
            <v>0</v>
          </cell>
          <cell r="R172">
            <v>70017786</v>
          </cell>
          <cell r="S172">
            <v>0</v>
          </cell>
          <cell r="T172">
            <v>0</v>
          </cell>
          <cell r="U172">
            <v>100</v>
          </cell>
        </row>
        <row r="173">
          <cell r="A173">
            <v>892000757</v>
          </cell>
          <cell r="B173">
            <v>2695</v>
          </cell>
          <cell r="C173">
            <v>45071</v>
          </cell>
          <cell r="D173" t="str">
            <v>DIVISION DE SERVICIOS ADMINISTRATIVOS</v>
          </cell>
          <cell r="E173" t="str">
            <v>Pago de NOMINA DE SUELDOS DOCENTES DE PLANTA del día 01/05/2023 a 30/05/2023</v>
          </cell>
          <cell r="F173" t="str">
            <v/>
          </cell>
          <cell r="G173">
            <v>1246</v>
          </cell>
          <cell r="H173">
            <v>28</v>
          </cell>
          <cell r="I173" t="str">
            <v>2101002001211010100101</v>
          </cell>
          <cell r="J173" t="str">
            <v>Docentes Planta- FCS-Sueldo Básico</v>
          </cell>
          <cell r="K173">
            <v>79768394</v>
          </cell>
          <cell r="L173">
            <v>2023</v>
          </cell>
          <cell r="N173" t="str">
            <v>UNIVERSIDAD DE LOS LLANOS</v>
          </cell>
          <cell r="O173" t="str">
            <v>UNIVERSIDAD DE LOS LLANOS</v>
          </cell>
          <cell r="P173" t="str">
            <v>PRESUPUESTO</v>
          </cell>
          <cell r="Q173">
            <v>0</v>
          </cell>
          <cell r="R173">
            <v>79768394</v>
          </cell>
          <cell r="S173">
            <v>0</v>
          </cell>
          <cell r="T173">
            <v>0</v>
          </cell>
          <cell r="U173">
            <v>100</v>
          </cell>
        </row>
        <row r="174">
          <cell r="A174">
            <v>892000757</v>
          </cell>
          <cell r="B174">
            <v>2100</v>
          </cell>
          <cell r="C174">
            <v>45037</v>
          </cell>
          <cell r="D174" t="str">
            <v>DIVISION DE SERVICIOS ADMINISTRATIVOS</v>
          </cell>
          <cell r="E174" t="str">
            <v>Pago de NOMINA DEFINITIVA DOCENTES DE PLANTA del día 01/04/2023 a 30/04/2023</v>
          </cell>
          <cell r="F174" t="str">
            <v/>
          </cell>
          <cell r="G174">
            <v>939</v>
          </cell>
          <cell r="H174">
            <v>29</v>
          </cell>
          <cell r="I174" t="str">
            <v>2101002001211010100106</v>
          </cell>
          <cell r="J174" t="str">
            <v>Docentes Planta- FCS-Prima de Servicio</v>
          </cell>
          <cell r="K174">
            <v>5315262</v>
          </cell>
          <cell r="L174">
            <v>2023</v>
          </cell>
          <cell r="N174" t="str">
            <v>UNIVERSIDAD DE LOS LLANOS</v>
          </cell>
          <cell r="O174" t="str">
            <v>UNIVERSIDAD DE LOS LLANOS</v>
          </cell>
          <cell r="P174" t="str">
            <v>PRESUPUESTO</v>
          </cell>
          <cell r="Q174">
            <v>0</v>
          </cell>
          <cell r="R174">
            <v>5315262</v>
          </cell>
          <cell r="S174">
            <v>0</v>
          </cell>
          <cell r="T174">
            <v>0</v>
          </cell>
          <cell r="U174">
            <v>100</v>
          </cell>
        </row>
        <row r="175">
          <cell r="A175">
            <v>892000757</v>
          </cell>
          <cell r="B175">
            <v>448</v>
          </cell>
          <cell r="C175">
            <v>44957</v>
          </cell>
          <cell r="D175" t="str">
            <v>DIVISION DE SERVICIOS ADMINISTRATIVOS</v>
          </cell>
          <cell r="E175" t="str">
            <v>Pago de NOMINA DE SUELDOS DOCENTES DE PLANTA del día 01/01/2023 a 30/01/2023</v>
          </cell>
          <cell r="F175" t="str">
            <v/>
          </cell>
          <cell r="G175">
            <v>268</v>
          </cell>
          <cell r="H175">
            <v>30</v>
          </cell>
          <cell r="I175" t="str">
            <v>2101002001211010100107</v>
          </cell>
          <cell r="J175" t="str">
            <v>Docentes Planta- FCS-Bonificación por Servicios Prestados</v>
          </cell>
          <cell r="K175">
            <v>1960507</v>
          </cell>
          <cell r="L175">
            <v>2023</v>
          </cell>
          <cell r="N175" t="str">
            <v>UNIVERSIDAD DE LOS LLANOS</v>
          </cell>
          <cell r="O175" t="str">
            <v>UNIVERSIDAD DE LOS LLANOS</v>
          </cell>
          <cell r="P175" t="str">
            <v>PRESUPUESTO</v>
          </cell>
          <cell r="Q175">
            <v>0</v>
          </cell>
          <cell r="R175">
            <v>1960507</v>
          </cell>
          <cell r="S175">
            <v>0</v>
          </cell>
          <cell r="T175">
            <v>0</v>
          </cell>
          <cell r="U175">
            <v>100</v>
          </cell>
        </row>
        <row r="176">
          <cell r="A176">
            <v>892000757</v>
          </cell>
          <cell r="B176">
            <v>2183</v>
          </cell>
          <cell r="C176">
            <v>45041</v>
          </cell>
          <cell r="D176" t="str">
            <v>DIVISION DE SERVICIOS ADMINISTRATIVOS</v>
          </cell>
          <cell r="E176" t="str">
            <v>Pago de NOMINA DE SUELDOS DOCENTES DE PLANTA del día 01/04/2023 a 30/04/2023</v>
          </cell>
          <cell r="F176" t="str">
            <v/>
          </cell>
          <cell r="G176">
            <v>953</v>
          </cell>
          <cell r="H176">
            <v>30</v>
          </cell>
          <cell r="I176" t="str">
            <v>2101002001211010100107</v>
          </cell>
          <cell r="J176" t="str">
            <v>Docentes Planta- FCS-Bonificación por Servicios Prestados</v>
          </cell>
          <cell r="K176">
            <v>3254661</v>
          </cell>
          <cell r="L176">
            <v>2023</v>
          </cell>
          <cell r="N176" t="str">
            <v>UNIVERSIDAD DE LOS LLANOS</v>
          </cell>
          <cell r="O176" t="str">
            <v>UNIVERSIDAD DE LOS LLANOS</v>
          </cell>
          <cell r="P176" t="str">
            <v>PRESUPUESTO</v>
          </cell>
          <cell r="Q176">
            <v>0</v>
          </cell>
          <cell r="R176">
            <v>3254661</v>
          </cell>
          <cell r="S176">
            <v>0</v>
          </cell>
          <cell r="T176">
            <v>0</v>
          </cell>
          <cell r="U176">
            <v>100</v>
          </cell>
        </row>
        <row r="177">
          <cell r="A177">
            <v>892000757</v>
          </cell>
          <cell r="B177">
            <v>2695</v>
          </cell>
          <cell r="C177">
            <v>45071</v>
          </cell>
          <cell r="D177" t="str">
            <v>DIVISION DE SERVICIOS ADMINISTRATIVOS</v>
          </cell>
          <cell r="E177" t="str">
            <v>Pago de NOMINA DE SUELDOS DOCENTES DE PLANTA del día 01/05/2023 a 30/05/2023</v>
          </cell>
          <cell r="F177" t="str">
            <v/>
          </cell>
          <cell r="G177">
            <v>1246</v>
          </cell>
          <cell r="H177">
            <v>30</v>
          </cell>
          <cell r="I177" t="str">
            <v>2101002001211010100107</v>
          </cell>
          <cell r="J177" t="str">
            <v>Docentes Planta- FCS-Bonificación por Servicios Prestados</v>
          </cell>
          <cell r="K177">
            <v>9160811</v>
          </cell>
          <cell r="L177">
            <v>2023</v>
          </cell>
          <cell r="N177" t="str">
            <v>UNIVERSIDAD DE LOS LLANOS</v>
          </cell>
          <cell r="O177" t="str">
            <v>UNIVERSIDAD DE LOS LLANOS</v>
          </cell>
          <cell r="P177" t="str">
            <v>PRESUPUESTO</v>
          </cell>
          <cell r="Q177">
            <v>0</v>
          </cell>
          <cell r="R177">
            <v>9160811</v>
          </cell>
          <cell r="S177">
            <v>0</v>
          </cell>
          <cell r="T177">
            <v>0</v>
          </cell>
          <cell r="U177">
            <v>100</v>
          </cell>
        </row>
        <row r="178">
          <cell r="A178">
            <v>892000757</v>
          </cell>
          <cell r="B178">
            <v>2100</v>
          </cell>
          <cell r="C178">
            <v>45037</v>
          </cell>
          <cell r="D178" t="str">
            <v>DIVISION DE SERVICIOS ADMINISTRATIVOS</v>
          </cell>
          <cell r="E178" t="str">
            <v>Pago de NOMINA DEFINITIVA DOCENTES DE PLANTA del día 01/04/2023 a 30/04/2023</v>
          </cell>
          <cell r="F178" t="str">
            <v/>
          </cell>
          <cell r="G178">
            <v>939</v>
          </cell>
          <cell r="H178">
            <v>31</v>
          </cell>
          <cell r="I178" t="str">
            <v>210100200121101010010801</v>
          </cell>
          <cell r="J178" t="str">
            <v>Docentes Planta- FCS-Prima de Navidad</v>
          </cell>
          <cell r="K178">
            <v>2196009</v>
          </cell>
          <cell r="L178">
            <v>2023</v>
          </cell>
          <cell r="N178" t="str">
            <v>UNIVERSIDAD DE LOS LLANOS</v>
          </cell>
          <cell r="O178" t="str">
            <v>UNIVERSIDAD DE LOS LLANOS</v>
          </cell>
          <cell r="P178" t="str">
            <v>PRESUPUESTO</v>
          </cell>
          <cell r="Q178">
            <v>0</v>
          </cell>
          <cell r="R178">
            <v>2196009</v>
          </cell>
          <cell r="S178">
            <v>0</v>
          </cell>
          <cell r="T178">
            <v>0</v>
          </cell>
          <cell r="U178">
            <v>100</v>
          </cell>
        </row>
        <row r="179">
          <cell r="A179">
            <v>900336004</v>
          </cell>
          <cell r="B179">
            <v>707</v>
          </cell>
          <cell r="C179">
            <v>44957</v>
          </cell>
          <cell r="D179" t="str">
            <v>DIVISION DE SERVICIOS ADMINISTRATIVOS</v>
          </cell>
          <cell r="E179" t="str">
            <v>Pago de la autoliquidación periodo 202301</v>
          </cell>
          <cell r="F179" t="str">
            <v/>
          </cell>
          <cell r="G179">
            <v>352</v>
          </cell>
          <cell r="H179">
            <v>33</v>
          </cell>
          <cell r="I179" t="str">
            <v>21010020012110102001</v>
          </cell>
          <cell r="J179" t="str">
            <v>Docentes Planta- FCS-Pensiones</v>
          </cell>
          <cell r="K179">
            <v>7936100</v>
          </cell>
          <cell r="L179">
            <v>2023</v>
          </cell>
          <cell r="N179" t="str">
            <v>ADMINISTRADORA COLOMBIANA DE PENSIONES COLPENSIONES</v>
          </cell>
          <cell r="O179" t="str">
            <v>UNIVERSIDAD DE LOS LLANOS</v>
          </cell>
          <cell r="P179" t="str">
            <v>PRESUPUESTO</v>
          </cell>
          <cell r="Q179">
            <v>0</v>
          </cell>
          <cell r="R179">
            <v>7936100</v>
          </cell>
          <cell r="S179">
            <v>0</v>
          </cell>
          <cell r="T179">
            <v>0</v>
          </cell>
          <cell r="U179">
            <v>100</v>
          </cell>
        </row>
        <row r="180">
          <cell r="A180">
            <v>800224808</v>
          </cell>
          <cell r="B180">
            <v>709</v>
          </cell>
          <cell r="C180">
            <v>44957</v>
          </cell>
          <cell r="D180" t="str">
            <v>DIVISION DE SERVICIOS ADMINISTRATIVOS</v>
          </cell>
          <cell r="E180" t="str">
            <v>Pago de la autoliquidación periodo 202301</v>
          </cell>
          <cell r="F180" t="str">
            <v/>
          </cell>
          <cell r="G180">
            <v>352</v>
          </cell>
          <cell r="H180">
            <v>33</v>
          </cell>
          <cell r="I180" t="str">
            <v>21010020012110102001</v>
          </cell>
          <cell r="J180" t="str">
            <v>Docentes Planta- FCS-Pensiones</v>
          </cell>
          <cell r="K180">
            <v>927000</v>
          </cell>
          <cell r="L180">
            <v>2023</v>
          </cell>
          <cell r="N180" t="str">
            <v>FONDO DE PENSIONES OBLIGATORIAS PORVENIR MODERADO</v>
          </cell>
          <cell r="O180" t="str">
            <v>UNIVERSIDAD DE LOS LLANOS</v>
          </cell>
          <cell r="P180" t="str">
            <v>PRESUPUESTO</v>
          </cell>
          <cell r="Q180">
            <v>0</v>
          </cell>
          <cell r="R180">
            <v>927000</v>
          </cell>
          <cell r="S180">
            <v>0</v>
          </cell>
          <cell r="T180">
            <v>0</v>
          </cell>
          <cell r="U180">
            <v>100</v>
          </cell>
        </row>
        <row r="181">
          <cell r="A181">
            <v>900336004</v>
          </cell>
          <cell r="B181">
            <v>1069</v>
          </cell>
          <cell r="C181">
            <v>44985</v>
          </cell>
          <cell r="D181" t="str">
            <v>DIVISION DE SERVICIOS ADMINISTRATIVOS</v>
          </cell>
          <cell r="E181" t="str">
            <v>Pago de la autoliquidación periodo 202302</v>
          </cell>
          <cell r="F181" t="str">
            <v/>
          </cell>
          <cell r="G181">
            <v>576</v>
          </cell>
          <cell r="H181">
            <v>33</v>
          </cell>
          <cell r="I181" t="str">
            <v>21010020012110102001</v>
          </cell>
          <cell r="J181" t="str">
            <v>Docentes Planta- FCS-Pensiones</v>
          </cell>
          <cell r="K181">
            <v>7352900</v>
          </cell>
          <cell r="L181">
            <v>2023</v>
          </cell>
          <cell r="N181" t="str">
            <v>ADMINISTRADORA COLOMBIANA DE PENSIONES COLPENSIONES</v>
          </cell>
          <cell r="O181" t="str">
            <v>UNIVERSIDAD DE LOS LLANOS</v>
          </cell>
          <cell r="P181" t="str">
            <v>PRESUPUESTO</v>
          </cell>
          <cell r="Q181">
            <v>0</v>
          </cell>
          <cell r="R181">
            <v>7352900</v>
          </cell>
          <cell r="S181">
            <v>0</v>
          </cell>
          <cell r="T181">
            <v>0</v>
          </cell>
          <cell r="U181">
            <v>100</v>
          </cell>
        </row>
        <row r="182">
          <cell r="A182">
            <v>800224808</v>
          </cell>
          <cell r="B182">
            <v>1071</v>
          </cell>
          <cell r="C182">
            <v>44985</v>
          </cell>
          <cell r="D182" t="str">
            <v>DIVISION DE SERVICIOS ADMINISTRATIVOS</v>
          </cell>
          <cell r="E182" t="str">
            <v>Pago de la autoliquidación periodo 202302</v>
          </cell>
          <cell r="F182" t="str">
            <v/>
          </cell>
          <cell r="G182">
            <v>576</v>
          </cell>
          <cell r="H182">
            <v>33</v>
          </cell>
          <cell r="I182" t="str">
            <v>21010020012110102001</v>
          </cell>
          <cell r="J182" t="str">
            <v>Docentes Planta- FCS-Pensiones</v>
          </cell>
          <cell r="K182">
            <v>926900</v>
          </cell>
          <cell r="L182">
            <v>2023</v>
          </cell>
          <cell r="N182" t="str">
            <v>FONDO DE PENSIONES OBLIGATORIAS PORVENIR MODERADO</v>
          </cell>
          <cell r="O182" t="str">
            <v>UNIVERSIDAD DE LOS LLANOS</v>
          </cell>
          <cell r="P182" t="str">
            <v>PRESUPUESTO</v>
          </cell>
          <cell r="Q182">
            <v>0</v>
          </cell>
          <cell r="R182">
            <v>926900</v>
          </cell>
          <cell r="S182">
            <v>0</v>
          </cell>
          <cell r="T182">
            <v>0</v>
          </cell>
          <cell r="U182">
            <v>100</v>
          </cell>
        </row>
        <row r="183">
          <cell r="A183">
            <v>900336004</v>
          </cell>
          <cell r="B183">
            <v>1980</v>
          </cell>
          <cell r="C183">
            <v>45016</v>
          </cell>
          <cell r="D183" t="str">
            <v>DIVISION DE SERVICIOS ADMINISTRATIVOS</v>
          </cell>
          <cell r="E183" t="str">
            <v>Pago de la autoliquidación periodo 202303</v>
          </cell>
          <cell r="F183" t="str">
            <v/>
          </cell>
          <cell r="G183">
            <v>868</v>
          </cell>
          <cell r="H183">
            <v>33</v>
          </cell>
          <cell r="I183" t="str">
            <v>21010020012110102001</v>
          </cell>
          <cell r="J183" t="str">
            <v>Docentes Planta- FCS-Pensiones</v>
          </cell>
          <cell r="K183">
            <v>7384900</v>
          </cell>
          <cell r="L183">
            <v>2023</v>
          </cell>
          <cell r="N183" t="str">
            <v>ADMINISTRADORA COLOMBIANA DE PENSIONES COLPENSIONES</v>
          </cell>
          <cell r="O183" t="str">
            <v>UNIVERSIDAD DE LOS LLANOS</v>
          </cell>
          <cell r="P183" t="str">
            <v>PRESUPUESTO</v>
          </cell>
          <cell r="Q183">
            <v>0</v>
          </cell>
          <cell r="R183">
            <v>7384900</v>
          </cell>
          <cell r="S183">
            <v>0</v>
          </cell>
          <cell r="T183">
            <v>0</v>
          </cell>
          <cell r="U183">
            <v>100</v>
          </cell>
        </row>
        <row r="184">
          <cell r="A184">
            <v>800224808</v>
          </cell>
          <cell r="B184">
            <v>1982</v>
          </cell>
          <cell r="C184">
            <v>45016</v>
          </cell>
          <cell r="D184" t="str">
            <v>DIVISION DE SERVICIOS ADMINISTRATIVOS</v>
          </cell>
          <cell r="E184" t="str">
            <v>Pago de la autoliquidación periodo 202303</v>
          </cell>
          <cell r="F184" t="str">
            <v/>
          </cell>
          <cell r="G184">
            <v>868</v>
          </cell>
          <cell r="H184">
            <v>33</v>
          </cell>
          <cell r="I184" t="str">
            <v>21010020012110102001</v>
          </cell>
          <cell r="J184" t="str">
            <v>Docentes Planta- FCS-Pensiones</v>
          </cell>
          <cell r="K184">
            <v>930800</v>
          </cell>
          <cell r="L184">
            <v>2023</v>
          </cell>
          <cell r="N184" t="str">
            <v>FONDO DE PENSIONES OBLIGATORIAS PORVENIR MODERADO</v>
          </cell>
          <cell r="O184" t="str">
            <v>UNIVERSIDAD DE LOS LLANOS</v>
          </cell>
          <cell r="P184" t="str">
            <v>PRESUPUESTO</v>
          </cell>
          <cell r="Q184">
            <v>0</v>
          </cell>
          <cell r="R184">
            <v>930800</v>
          </cell>
          <cell r="S184">
            <v>0</v>
          </cell>
          <cell r="T184">
            <v>0</v>
          </cell>
          <cell r="U184">
            <v>100</v>
          </cell>
        </row>
        <row r="185">
          <cell r="A185">
            <v>900336004</v>
          </cell>
          <cell r="B185">
            <v>2304</v>
          </cell>
          <cell r="C185">
            <v>45044</v>
          </cell>
          <cell r="D185" t="str">
            <v>DIVISION DE SERVICIOS ADMINISTRATIVOS</v>
          </cell>
          <cell r="E185" t="str">
            <v>Pago de la autoliquidación periodo 202304</v>
          </cell>
          <cell r="F185" t="str">
            <v/>
          </cell>
          <cell r="G185">
            <v>1010</v>
          </cell>
          <cell r="H185">
            <v>33</v>
          </cell>
          <cell r="I185" t="str">
            <v>21010020012110102001</v>
          </cell>
          <cell r="J185" t="str">
            <v>Docentes Planta- FCS-Pensiones</v>
          </cell>
          <cell r="K185">
            <v>7854400</v>
          </cell>
          <cell r="L185">
            <v>2023</v>
          </cell>
          <cell r="N185" t="str">
            <v>ADMINISTRADORA COLOMBIANA DE PENSIONES COLPENSIONES</v>
          </cell>
          <cell r="O185" t="str">
            <v>UNIVERSIDAD DE LOS LLANOS</v>
          </cell>
          <cell r="P185" t="str">
            <v>PRESUPUESTO</v>
          </cell>
          <cell r="Q185">
            <v>0</v>
          </cell>
          <cell r="R185">
            <v>7854400</v>
          </cell>
          <cell r="S185">
            <v>0</v>
          </cell>
          <cell r="T185">
            <v>0</v>
          </cell>
          <cell r="U185">
            <v>100</v>
          </cell>
        </row>
        <row r="186">
          <cell r="A186">
            <v>800224808</v>
          </cell>
          <cell r="B186">
            <v>2306</v>
          </cell>
          <cell r="C186">
            <v>45044</v>
          </cell>
          <cell r="D186" t="str">
            <v>DIVISION DE SERVICIOS ADMINISTRATIVOS</v>
          </cell>
          <cell r="E186" t="str">
            <v>Pago de la autoliquidación periodo 202304</v>
          </cell>
          <cell r="F186" t="str">
            <v/>
          </cell>
          <cell r="G186">
            <v>1010</v>
          </cell>
          <cell r="H186">
            <v>33</v>
          </cell>
          <cell r="I186" t="str">
            <v>21010020012110102001</v>
          </cell>
          <cell r="J186" t="str">
            <v>Docentes Planta- FCS-Pensiones</v>
          </cell>
          <cell r="K186">
            <v>938700</v>
          </cell>
          <cell r="L186">
            <v>2023</v>
          </cell>
          <cell r="N186" t="str">
            <v>FONDO DE PENSIONES OBLIGATORIAS PORVENIR MODERADO</v>
          </cell>
          <cell r="O186" t="str">
            <v>UNIVERSIDAD DE LOS LLANOS</v>
          </cell>
          <cell r="P186" t="str">
            <v>PRESUPUESTO</v>
          </cell>
          <cell r="Q186">
            <v>0</v>
          </cell>
          <cell r="R186">
            <v>938700</v>
          </cell>
          <cell r="S186">
            <v>0</v>
          </cell>
          <cell r="T186">
            <v>0</v>
          </cell>
          <cell r="U186">
            <v>100</v>
          </cell>
        </row>
        <row r="187">
          <cell r="A187">
            <v>900336004</v>
          </cell>
          <cell r="B187">
            <v>2776</v>
          </cell>
          <cell r="C187">
            <v>45077.727650462963</v>
          </cell>
          <cell r="D187" t="str">
            <v>DIVISION DE SERVICIOS ADMINISTRATIVOS</v>
          </cell>
          <cell r="E187" t="str">
            <v>Pago de la autoliquidación periodo 202305</v>
          </cell>
          <cell r="F187" t="str">
            <v/>
          </cell>
          <cell r="G187">
            <v>1303</v>
          </cell>
          <cell r="H187">
            <v>33</v>
          </cell>
          <cell r="I187" t="str">
            <v>21010020012110102001</v>
          </cell>
          <cell r="J187" t="str">
            <v>Docentes Planta- FCS-Pensiones</v>
          </cell>
          <cell r="K187">
            <v>8502000</v>
          </cell>
          <cell r="L187">
            <v>2023</v>
          </cell>
          <cell r="N187" t="str">
            <v>ADMINISTRADORA COLOMBIANA DE PENSIONES COLPENSIONES</v>
          </cell>
          <cell r="O187" t="str">
            <v>UNIVERSIDAD DE LOS LLANOS</v>
          </cell>
          <cell r="P187" t="str">
            <v>PRESUPUESTO</v>
          </cell>
          <cell r="Q187">
            <v>0</v>
          </cell>
          <cell r="R187">
            <v>8502000</v>
          </cell>
          <cell r="S187">
            <v>0</v>
          </cell>
          <cell r="T187">
            <v>0</v>
          </cell>
          <cell r="U187">
            <v>100</v>
          </cell>
        </row>
        <row r="188">
          <cell r="A188">
            <v>800224808</v>
          </cell>
          <cell r="B188">
            <v>2778</v>
          </cell>
          <cell r="C188">
            <v>45077.728726851848</v>
          </cell>
          <cell r="D188" t="str">
            <v>DIVISION DE SERVICIOS ADMINISTRATIVOS</v>
          </cell>
          <cell r="E188" t="str">
            <v>Pago de la autoliquidación periodo 202305</v>
          </cell>
          <cell r="F188" t="str">
            <v/>
          </cell>
          <cell r="G188">
            <v>1303</v>
          </cell>
          <cell r="H188">
            <v>33</v>
          </cell>
          <cell r="I188" t="str">
            <v>21010020012110102001</v>
          </cell>
          <cell r="J188" t="str">
            <v>Docentes Planta- FCS-Pensiones</v>
          </cell>
          <cell r="K188">
            <v>930800</v>
          </cell>
          <cell r="L188">
            <v>2023</v>
          </cell>
          <cell r="N188" t="str">
            <v>FONDO DE PENSIONES OBLIGATORIAS PORVENIR MODERADO</v>
          </cell>
          <cell r="O188" t="str">
            <v>UNIVERSIDAD DE LOS LLANOS</v>
          </cell>
          <cell r="P188" t="str">
            <v>PRESUPUESTO</v>
          </cell>
          <cell r="Q188">
            <v>0</v>
          </cell>
          <cell r="R188">
            <v>930800</v>
          </cell>
          <cell r="S188">
            <v>0</v>
          </cell>
          <cell r="T188">
            <v>0</v>
          </cell>
          <cell r="U188">
            <v>100</v>
          </cell>
        </row>
        <row r="189">
          <cell r="A189">
            <v>800251440</v>
          </cell>
          <cell r="B189">
            <v>703</v>
          </cell>
          <cell r="C189">
            <v>44957</v>
          </cell>
          <cell r="D189" t="str">
            <v>DIVISION DE SERVICIOS ADMINISTRATIVOS</v>
          </cell>
          <cell r="E189" t="str">
            <v>Pago de la autoliquidación periodo 202301</v>
          </cell>
          <cell r="F189" t="str">
            <v/>
          </cell>
          <cell r="G189">
            <v>352</v>
          </cell>
          <cell r="H189">
            <v>34</v>
          </cell>
          <cell r="I189" t="str">
            <v>21010020012110102002</v>
          </cell>
          <cell r="J189" t="str">
            <v>Docentes Planta- FCS-Salud</v>
          </cell>
          <cell r="K189">
            <v>5408600</v>
          </cell>
          <cell r="L189">
            <v>2023</v>
          </cell>
          <cell r="N189" t="str">
            <v>ENTIDAD PROMOTORA DE SALUD SANITAS S.A.</v>
          </cell>
          <cell r="O189" t="str">
            <v>UNIVERSIDAD DE LOS LLANOS</v>
          </cell>
          <cell r="P189" t="str">
            <v>PRESUPUESTO</v>
          </cell>
          <cell r="Q189">
            <v>0</v>
          </cell>
          <cell r="R189">
            <v>5408600</v>
          </cell>
          <cell r="S189">
            <v>0</v>
          </cell>
          <cell r="T189">
            <v>0</v>
          </cell>
          <cell r="U189">
            <v>100</v>
          </cell>
        </row>
        <row r="190">
          <cell r="A190">
            <v>900156264</v>
          </cell>
          <cell r="B190">
            <v>705</v>
          </cell>
          <cell r="C190">
            <v>44957</v>
          </cell>
          <cell r="D190" t="str">
            <v>DIVISION DE SERVICIOS ADMINISTRATIVOS</v>
          </cell>
          <cell r="E190" t="str">
            <v>Pago de la autoliquidación periodo 202301</v>
          </cell>
          <cell r="F190" t="str">
            <v/>
          </cell>
          <cell r="G190">
            <v>352</v>
          </cell>
          <cell r="H190">
            <v>34</v>
          </cell>
          <cell r="I190" t="str">
            <v>21010020012110102002</v>
          </cell>
          <cell r="J190" t="str">
            <v>Docentes Planta- FCS-Salud</v>
          </cell>
          <cell r="K190">
            <v>869600</v>
          </cell>
          <cell r="L190">
            <v>2023</v>
          </cell>
          <cell r="N190" t="str">
            <v>NUEVA EMPRESA PROMOTORA DE SALUD S.A</v>
          </cell>
          <cell r="O190" t="str">
            <v>UNIVERSIDAD DE LOS LLANOS</v>
          </cell>
          <cell r="P190" t="str">
            <v>PRESUPUESTO</v>
          </cell>
          <cell r="Q190">
            <v>0</v>
          </cell>
          <cell r="R190">
            <v>869600</v>
          </cell>
          <cell r="S190">
            <v>0</v>
          </cell>
          <cell r="T190">
            <v>0</v>
          </cell>
          <cell r="U190">
            <v>100</v>
          </cell>
        </row>
        <row r="191">
          <cell r="A191">
            <v>800251440</v>
          </cell>
          <cell r="B191">
            <v>1065</v>
          </cell>
          <cell r="C191">
            <v>44985</v>
          </cell>
          <cell r="D191" t="str">
            <v>DIVISION DE SERVICIOS ADMINISTRATIVOS</v>
          </cell>
          <cell r="E191" t="str">
            <v>Pago de la autoliquidación periodo 202302</v>
          </cell>
          <cell r="F191" t="str">
            <v/>
          </cell>
          <cell r="G191">
            <v>576</v>
          </cell>
          <cell r="H191">
            <v>34</v>
          </cell>
          <cell r="I191" t="str">
            <v>21010020012110102002</v>
          </cell>
          <cell r="J191" t="str">
            <v>Docentes Planta- FCS-Salud</v>
          </cell>
          <cell r="K191">
            <v>4995500</v>
          </cell>
          <cell r="L191">
            <v>2023</v>
          </cell>
          <cell r="N191" t="str">
            <v>ENTIDAD PROMOTORA DE SALUD SANITAS S.A.</v>
          </cell>
          <cell r="O191" t="str">
            <v>UNIVERSIDAD DE LOS LLANOS</v>
          </cell>
          <cell r="P191" t="str">
            <v>PRESUPUESTO</v>
          </cell>
          <cell r="Q191">
            <v>0</v>
          </cell>
          <cell r="R191">
            <v>4995500</v>
          </cell>
          <cell r="S191">
            <v>0</v>
          </cell>
          <cell r="T191">
            <v>0</v>
          </cell>
          <cell r="U191">
            <v>100</v>
          </cell>
        </row>
        <row r="192">
          <cell r="A192">
            <v>900156264</v>
          </cell>
          <cell r="B192">
            <v>1067</v>
          </cell>
          <cell r="C192">
            <v>44985</v>
          </cell>
          <cell r="D192" t="str">
            <v>DIVISION DE SERVICIOS ADMINISTRATIVOS</v>
          </cell>
          <cell r="E192" t="str">
            <v>Pago de la autoliquidación periodo 202302</v>
          </cell>
          <cell r="F192" t="str">
            <v/>
          </cell>
          <cell r="G192">
            <v>576</v>
          </cell>
          <cell r="H192">
            <v>34</v>
          </cell>
          <cell r="I192" t="str">
            <v>21010020012110102002</v>
          </cell>
          <cell r="J192" t="str">
            <v>Docentes Planta- FCS-Salud</v>
          </cell>
          <cell r="K192">
            <v>869500</v>
          </cell>
          <cell r="L192">
            <v>2023</v>
          </cell>
          <cell r="N192" t="str">
            <v>NUEVA EMPRESA PROMOTORA DE SALUD S.A</v>
          </cell>
          <cell r="O192" t="str">
            <v>UNIVERSIDAD DE LOS LLANOS</v>
          </cell>
          <cell r="P192" t="str">
            <v>PRESUPUESTO</v>
          </cell>
          <cell r="Q192">
            <v>0</v>
          </cell>
          <cell r="R192">
            <v>869500</v>
          </cell>
          <cell r="S192">
            <v>0</v>
          </cell>
          <cell r="T192">
            <v>0</v>
          </cell>
          <cell r="U192">
            <v>100</v>
          </cell>
        </row>
        <row r="193">
          <cell r="A193">
            <v>800251440</v>
          </cell>
          <cell r="B193">
            <v>1976</v>
          </cell>
          <cell r="C193">
            <v>45016</v>
          </cell>
          <cell r="D193" t="str">
            <v>DIVISION DE SERVICIOS ADMINISTRATIVOS</v>
          </cell>
          <cell r="E193" t="str">
            <v>Pago de la autoliquidación periodo 202303</v>
          </cell>
          <cell r="F193" t="str">
            <v/>
          </cell>
          <cell r="G193">
            <v>868</v>
          </cell>
          <cell r="H193">
            <v>34</v>
          </cell>
          <cell r="I193" t="str">
            <v>21010020012110102002</v>
          </cell>
          <cell r="J193" t="str">
            <v>Docentes Planta- FCS-Salud</v>
          </cell>
          <cell r="K193">
            <v>5015200</v>
          </cell>
          <cell r="L193">
            <v>2023</v>
          </cell>
          <cell r="N193" t="str">
            <v>ENTIDAD PROMOTORA DE SALUD SANITAS S.A.</v>
          </cell>
          <cell r="O193" t="str">
            <v>UNIVERSIDAD DE LOS LLANOS</v>
          </cell>
          <cell r="P193" t="str">
            <v>PRESUPUESTO</v>
          </cell>
          <cell r="Q193">
            <v>0</v>
          </cell>
          <cell r="R193">
            <v>5015200</v>
          </cell>
          <cell r="S193">
            <v>0</v>
          </cell>
          <cell r="T193">
            <v>0</v>
          </cell>
          <cell r="U193">
            <v>100</v>
          </cell>
        </row>
        <row r="194">
          <cell r="A194">
            <v>900156264</v>
          </cell>
          <cell r="B194">
            <v>1978</v>
          </cell>
          <cell r="C194">
            <v>45016</v>
          </cell>
          <cell r="D194" t="str">
            <v>DIVISION DE SERVICIOS ADMINISTRATIVOS</v>
          </cell>
          <cell r="E194" t="str">
            <v>Pago de la autoliquidación periodo 202303</v>
          </cell>
          <cell r="F194" t="str">
            <v/>
          </cell>
          <cell r="G194">
            <v>868</v>
          </cell>
          <cell r="H194">
            <v>34</v>
          </cell>
          <cell r="I194" t="str">
            <v>21010020012110102002</v>
          </cell>
          <cell r="J194" t="str">
            <v>Docentes Planta- FCS-Salud</v>
          </cell>
          <cell r="K194">
            <v>875300</v>
          </cell>
          <cell r="L194">
            <v>2023</v>
          </cell>
          <cell r="N194" t="str">
            <v>NUEVA EMPRESA PROMOTORA DE SALUD S.A</v>
          </cell>
          <cell r="O194" t="str">
            <v>UNIVERSIDAD DE LOS LLANOS</v>
          </cell>
          <cell r="P194" t="str">
            <v>PRESUPUESTO</v>
          </cell>
          <cell r="Q194">
            <v>0</v>
          </cell>
          <cell r="R194">
            <v>875300</v>
          </cell>
          <cell r="S194">
            <v>0</v>
          </cell>
          <cell r="T194">
            <v>0</v>
          </cell>
          <cell r="U194">
            <v>100</v>
          </cell>
        </row>
        <row r="195">
          <cell r="A195">
            <v>800251440</v>
          </cell>
          <cell r="B195">
            <v>2300</v>
          </cell>
          <cell r="C195">
            <v>45044</v>
          </cell>
          <cell r="D195" t="str">
            <v>DIVISION DE SERVICIOS ADMINISTRATIVOS</v>
          </cell>
          <cell r="E195" t="str">
            <v>Pago de la autoliquidación periodo 202304</v>
          </cell>
          <cell r="F195" t="str">
            <v/>
          </cell>
          <cell r="G195">
            <v>1010</v>
          </cell>
          <cell r="H195">
            <v>34</v>
          </cell>
          <cell r="I195" t="str">
            <v>21010020012110102002</v>
          </cell>
          <cell r="J195" t="str">
            <v>Docentes Planta- FCS-Salud</v>
          </cell>
          <cell r="K195">
            <v>5339300</v>
          </cell>
          <cell r="L195">
            <v>2023</v>
          </cell>
          <cell r="N195" t="str">
            <v>ENTIDAD PROMOTORA DE SALUD SANITAS S.A.</v>
          </cell>
          <cell r="O195" t="str">
            <v>UNIVERSIDAD DE LOS LLANOS</v>
          </cell>
          <cell r="P195" t="str">
            <v>PRESUPUESTO</v>
          </cell>
          <cell r="Q195">
            <v>0</v>
          </cell>
          <cell r="R195">
            <v>5339300</v>
          </cell>
          <cell r="S195">
            <v>0</v>
          </cell>
          <cell r="T195">
            <v>0</v>
          </cell>
          <cell r="U195">
            <v>100</v>
          </cell>
        </row>
        <row r="196">
          <cell r="A196">
            <v>900156264</v>
          </cell>
          <cell r="B196">
            <v>2302</v>
          </cell>
          <cell r="C196">
            <v>45044</v>
          </cell>
          <cell r="D196" t="str">
            <v>DIVISION DE SERVICIOS ADMINISTRATIVOS</v>
          </cell>
          <cell r="E196" t="str">
            <v>Pago de la autoliquidación periodo 202304</v>
          </cell>
          <cell r="F196" t="str">
            <v/>
          </cell>
          <cell r="G196">
            <v>1010</v>
          </cell>
          <cell r="H196">
            <v>34</v>
          </cell>
          <cell r="I196" t="str">
            <v>21010020012110102002</v>
          </cell>
          <cell r="J196" t="str">
            <v>Docentes Planta- FCS-Salud</v>
          </cell>
          <cell r="K196">
            <v>889300</v>
          </cell>
          <cell r="L196">
            <v>2023</v>
          </cell>
          <cell r="N196" t="str">
            <v>NUEVA EMPRESA PROMOTORA DE SALUD S.A</v>
          </cell>
          <cell r="O196" t="str">
            <v>UNIVERSIDAD DE LOS LLANOS</v>
          </cell>
          <cell r="P196" t="str">
            <v>PRESUPUESTO</v>
          </cell>
          <cell r="Q196">
            <v>0</v>
          </cell>
          <cell r="R196">
            <v>889300</v>
          </cell>
          <cell r="S196">
            <v>0</v>
          </cell>
          <cell r="T196">
            <v>0</v>
          </cell>
          <cell r="U196">
            <v>100</v>
          </cell>
        </row>
        <row r="197">
          <cell r="A197">
            <v>800251440</v>
          </cell>
          <cell r="B197">
            <v>2772</v>
          </cell>
          <cell r="C197">
            <v>45077.725844907407</v>
          </cell>
          <cell r="D197" t="str">
            <v>DIVISION DE SERVICIOS ADMINISTRATIVOS</v>
          </cell>
          <cell r="E197" t="str">
            <v>Pago de la autoliquidación periodo 202305</v>
          </cell>
          <cell r="F197" t="str">
            <v/>
          </cell>
          <cell r="G197">
            <v>1303</v>
          </cell>
          <cell r="H197">
            <v>34</v>
          </cell>
          <cell r="I197" t="str">
            <v>21010020012110102002</v>
          </cell>
          <cell r="J197" t="str">
            <v>Docentes Planta- FCS-Salud</v>
          </cell>
          <cell r="K197">
            <v>5657400</v>
          </cell>
          <cell r="L197">
            <v>2023</v>
          </cell>
          <cell r="N197" t="str">
            <v>ENTIDAD PROMOTORA DE SALUD SANITAS S.A.</v>
          </cell>
          <cell r="O197" t="str">
            <v>UNIVERSIDAD DE LOS LLANOS</v>
          </cell>
          <cell r="P197" t="str">
            <v>PRESUPUESTO</v>
          </cell>
          <cell r="Q197">
            <v>0</v>
          </cell>
          <cell r="R197">
            <v>5657400</v>
          </cell>
          <cell r="S197">
            <v>0</v>
          </cell>
          <cell r="T197">
            <v>0</v>
          </cell>
          <cell r="U197">
            <v>100</v>
          </cell>
        </row>
        <row r="198">
          <cell r="A198">
            <v>900156264</v>
          </cell>
          <cell r="B198">
            <v>2774</v>
          </cell>
          <cell r="C198">
            <v>45077.7268287037</v>
          </cell>
          <cell r="D198" t="str">
            <v>DIVISION DE SERVICIOS ADMINISTRATIVOS</v>
          </cell>
          <cell r="E198" t="str">
            <v>Pago de la autoliquidación periodo 202305</v>
          </cell>
          <cell r="F198" t="str">
            <v/>
          </cell>
          <cell r="G198">
            <v>1303</v>
          </cell>
          <cell r="H198">
            <v>34</v>
          </cell>
          <cell r="I198" t="str">
            <v>21010020012110102002</v>
          </cell>
          <cell r="J198" t="str">
            <v>Docentes Planta- FCS-Salud</v>
          </cell>
          <cell r="K198">
            <v>1024500</v>
          </cell>
          <cell r="L198">
            <v>2023</v>
          </cell>
          <cell r="N198" t="str">
            <v>NUEVA EMPRESA PROMOTORA DE SALUD S.A</v>
          </cell>
          <cell r="O198" t="str">
            <v>UNIVERSIDAD DE LOS LLANOS</v>
          </cell>
          <cell r="P198" t="str">
            <v>PRESUPUESTO</v>
          </cell>
          <cell r="Q198">
            <v>0</v>
          </cell>
          <cell r="R198">
            <v>1024500</v>
          </cell>
          <cell r="S198">
            <v>0</v>
          </cell>
          <cell r="T198">
            <v>0</v>
          </cell>
          <cell r="U198">
            <v>100</v>
          </cell>
        </row>
        <row r="199">
          <cell r="A199">
            <v>899999284</v>
          </cell>
          <cell r="B199">
            <v>664</v>
          </cell>
          <cell r="C199">
            <v>44963</v>
          </cell>
          <cell r="D199" t="str">
            <v>DIVISION DE SERVICIOS ADMINISTRATIVOS</v>
          </cell>
          <cell r="E199" t="str">
            <v>Pago de CESANTIAS FNA del día 1/01/2023 a 30/01/2023</v>
          </cell>
          <cell r="F199" t="str">
            <v/>
          </cell>
          <cell r="G199">
            <v>316</v>
          </cell>
          <cell r="H199">
            <v>35</v>
          </cell>
          <cell r="I199" t="str">
            <v>21010020012110102003</v>
          </cell>
          <cell r="J199" t="str">
            <v>Docentes Planta- FCS-Auxilio de Cesantías</v>
          </cell>
          <cell r="K199">
            <v>4779417</v>
          </cell>
          <cell r="L199">
            <v>2023</v>
          </cell>
          <cell r="N199" t="str">
            <v>FONDO NACIONAL DEL AHORRO</v>
          </cell>
          <cell r="O199" t="str">
            <v>UNIVERSIDAD DE LOS LLANOS</v>
          </cell>
          <cell r="P199" t="str">
            <v>PRESUPUESTO</v>
          </cell>
          <cell r="Q199">
            <v>0</v>
          </cell>
          <cell r="R199">
            <v>4779417</v>
          </cell>
          <cell r="S199">
            <v>0</v>
          </cell>
          <cell r="T199">
            <v>0</v>
          </cell>
          <cell r="U199">
            <v>100</v>
          </cell>
        </row>
        <row r="200">
          <cell r="A200">
            <v>800170494</v>
          </cell>
          <cell r="B200">
            <v>669</v>
          </cell>
          <cell r="C200">
            <v>44963</v>
          </cell>
          <cell r="D200" t="str">
            <v>DIVISION DE SERVICIOS ADMINISTRATIVOS</v>
          </cell>
          <cell r="E200" t="str">
            <v>Pago de CESANTIAS FONDOS PRIVADOS del día 1/01/2023 a 30/01/2023</v>
          </cell>
          <cell r="F200" t="str">
            <v/>
          </cell>
          <cell r="G200">
            <v>321</v>
          </cell>
          <cell r="H200">
            <v>35</v>
          </cell>
          <cell r="I200" t="str">
            <v>21010020012110102003</v>
          </cell>
          <cell r="J200" t="str">
            <v>Docentes Planta- FCS-Auxilio de Cesantías</v>
          </cell>
          <cell r="K200">
            <v>461207</v>
          </cell>
          <cell r="L200">
            <v>2023</v>
          </cell>
          <cell r="N200" t="str">
            <v>FONDO DE CESANTIAS PROTECCION</v>
          </cell>
          <cell r="O200" t="str">
            <v>UNIVERSIDAD DE LOS LLANOS</v>
          </cell>
          <cell r="P200" t="str">
            <v>PRESUPUESTO</v>
          </cell>
          <cell r="Q200">
            <v>0</v>
          </cell>
          <cell r="R200">
            <v>461207</v>
          </cell>
          <cell r="S200">
            <v>0</v>
          </cell>
          <cell r="T200">
            <v>0</v>
          </cell>
          <cell r="U200">
            <v>100</v>
          </cell>
        </row>
        <row r="201">
          <cell r="A201">
            <v>800170043</v>
          </cell>
          <cell r="B201">
            <v>670</v>
          </cell>
          <cell r="C201">
            <v>44963</v>
          </cell>
          <cell r="D201" t="str">
            <v>DIVISION DE SERVICIOS ADMINISTRATIVOS</v>
          </cell>
          <cell r="E201" t="str">
            <v>Pago de CESANTIAS FONDOS PRIVADOS del día 1/01/2023 a 30/01/2023</v>
          </cell>
          <cell r="F201" t="str">
            <v/>
          </cell>
          <cell r="G201">
            <v>322</v>
          </cell>
          <cell r="H201">
            <v>35</v>
          </cell>
          <cell r="I201" t="str">
            <v>21010020012110102003</v>
          </cell>
          <cell r="J201" t="str">
            <v>Docentes Planta- FCS-Auxilio de Cesantías</v>
          </cell>
          <cell r="K201">
            <v>1076817</v>
          </cell>
          <cell r="L201">
            <v>2023</v>
          </cell>
          <cell r="N201" t="str">
            <v>FONDO DE CESANTIAS PORVENIR</v>
          </cell>
          <cell r="O201" t="str">
            <v>UNIVERSIDAD DE LOS LLANOS</v>
          </cell>
          <cell r="P201" t="str">
            <v>PRESUPUESTO</v>
          </cell>
          <cell r="Q201">
            <v>0</v>
          </cell>
          <cell r="R201">
            <v>1076817</v>
          </cell>
          <cell r="S201">
            <v>0</v>
          </cell>
          <cell r="T201">
            <v>0</v>
          </cell>
          <cell r="U201">
            <v>100</v>
          </cell>
        </row>
        <row r="202">
          <cell r="A202">
            <v>899999284</v>
          </cell>
          <cell r="B202">
            <v>1051</v>
          </cell>
          <cell r="C202">
            <v>44991</v>
          </cell>
          <cell r="D202" t="str">
            <v>DIVISION DE SERVICIOS ADMINISTRATIVOS</v>
          </cell>
          <cell r="E202" t="str">
            <v>Pago de CESANTIAS FNA del día 1/02/2023 a 28/02/2023</v>
          </cell>
          <cell r="F202" t="str">
            <v/>
          </cell>
          <cell r="G202">
            <v>565</v>
          </cell>
          <cell r="H202">
            <v>35</v>
          </cell>
          <cell r="I202" t="str">
            <v>21010020012110102003</v>
          </cell>
          <cell r="J202" t="str">
            <v>Docentes Planta- FCS-Auxilio de Cesantías</v>
          </cell>
          <cell r="K202">
            <v>4211505</v>
          </cell>
          <cell r="L202">
            <v>2023</v>
          </cell>
          <cell r="N202" t="str">
            <v>FONDO NACIONAL DEL AHORRO</v>
          </cell>
          <cell r="O202" t="str">
            <v>UNIVERSIDAD DE LOS LLANOS</v>
          </cell>
          <cell r="P202" t="str">
            <v>PRESUPUESTO</v>
          </cell>
          <cell r="Q202">
            <v>0</v>
          </cell>
          <cell r="R202">
            <v>4211505</v>
          </cell>
          <cell r="S202">
            <v>0</v>
          </cell>
          <cell r="T202">
            <v>0</v>
          </cell>
          <cell r="U202">
            <v>100</v>
          </cell>
        </row>
        <row r="203">
          <cell r="A203">
            <v>800170494</v>
          </cell>
          <cell r="B203">
            <v>1052</v>
          </cell>
          <cell r="C203">
            <v>44991</v>
          </cell>
          <cell r="D203" t="str">
            <v>DIVISION DE SERVICIOS ADMINISTRATIVOS</v>
          </cell>
          <cell r="E203" t="str">
            <v>Pago de CESANTIAS FONDOS PRIVADOS del día 1/02/2023 a 28/02/2023</v>
          </cell>
          <cell r="F203" t="str">
            <v/>
          </cell>
          <cell r="G203">
            <v>566</v>
          </cell>
          <cell r="H203">
            <v>35</v>
          </cell>
          <cell r="I203" t="str">
            <v>21010020012110102003</v>
          </cell>
          <cell r="J203" t="str">
            <v>Docentes Planta- FCS-Auxilio de Cesantías</v>
          </cell>
          <cell r="K203">
            <v>461207</v>
          </cell>
          <cell r="L203">
            <v>2023</v>
          </cell>
          <cell r="N203" t="str">
            <v>FONDO DE CESANTIAS PROTECCION</v>
          </cell>
          <cell r="O203" t="str">
            <v>UNIVERSIDAD DE LOS LLANOS</v>
          </cell>
          <cell r="P203" t="str">
            <v>PRESUPUESTO</v>
          </cell>
          <cell r="Q203">
            <v>0</v>
          </cell>
          <cell r="R203">
            <v>461207</v>
          </cell>
          <cell r="S203">
            <v>0</v>
          </cell>
          <cell r="T203">
            <v>0</v>
          </cell>
          <cell r="U203">
            <v>100</v>
          </cell>
        </row>
        <row r="204">
          <cell r="A204">
            <v>800170043</v>
          </cell>
          <cell r="B204">
            <v>1053</v>
          </cell>
          <cell r="C204">
            <v>44991</v>
          </cell>
          <cell r="D204" t="str">
            <v>DIVISION DE SERVICIOS ADMINISTRATIVOS</v>
          </cell>
          <cell r="E204" t="str">
            <v>Pago de CESANTIAS FONDOS PRIVADOS del día 1/02/2023 a 28/02/2023</v>
          </cell>
          <cell r="F204" t="str">
            <v/>
          </cell>
          <cell r="G204">
            <v>567</v>
          </cell>
          <cell r="H204">
            <v>35</v>
          </cell>
          <cell r="I204" t="str">
            <v>21010020012110102003</v>
          </cell>
          <cell r="J204" t="str">
            <v>Docentes Planta- FCS-Auxilio de Cesantías</v>
          </cell>
          <cell r="K204">
            <v>1076817</v>
          </cell>
          <cell r="L204">
            <v>2023</v>
          </cell>
          <cell r="N204" t="str">
            <v>FONDO DE CESANTIAS PORVENIR</v>
          </cell>
          <cell r="O204" t="str">
            <v>UNIVERSIDAD DE LOS LLANOS</v>
          </cell>
          <cell r="P204" t="str">
            <v>PRESUPUESTO</v>
          </cell>
          <cell r="Q204">
            <v>0</v>
          </cell>
          <cell r="R204">
            <v>1076817</v>
          </cell>
          <cell r="S204">
            <v>0</v>
          </cell>
          <cell r="T204">
            <v>0</v>
          </cell>
          <cell r="U204">
            <v>100</v>
          </cell>
        </row>
        <row r="205">
          <cell r="A205">
            <v>899999284</v>
          </cell>
          <cell r="B205">
            <v>1852</v>
          </cell>
          <cell r="C205">
            <v>45027</v>
          </cell>
          <cell r="D205" t="str">
            <v>DIVISION DE SERVICIOS ADMINISTRATIVOS</v>
          </cell>
          <cell r="E205" t="str">
            <v>Pago de CESANTIAS FNA del día 1/03/2023 a 30/03/2023</v>
          </cell>
          <cell r="F205" t="str">
            <v/>
          </cell>
          <cell r="G205">
            <v>811</v>
          </cell>
          <cell r="H205">
            <v>35</v>
          </cell>
          <cell r="I205" t="str">
            <v>21010020012110102003</v>
          </cell>
          <cell r="J205" t="str">
            <v>Docentes Planta- FCS-Auxilio de Cesantías</v>
          </cell>
          <cell r="K205">
            <v>4227945</v>
          </cell>
          <cell r="L205">
            <v>2023</v>
          </cell>
          <cell r="N205" t="str">
            <v>FONDO NACIONAL DEL AHORRO</v>
          </cell>
          <cell r="O205" t="str">
            <v>UNIVERSIDAD DE LOS LLANOS</v>
          </cell>
          <cell r="P205" t="str">
            <v>PRESUPUESTO</v>
          </cell>
          <cell r="Q205">
            <v>0</v>
          </cell>
          <cell r="R205">
            <v>4227945</v>
          </cell>
          <cell r="S205">
            <v>0</v>
          </cell>
          <cell r="T205">
            <v>0</v>
          </cell>
          <cell r="U205">
            <v>100</v>
          </cell>
        </row>
        <row r="206">
          <cell r="A206">
            <v>800170494</v>
          </cell>
          <cell r="B206">
            <v>1855</v>
          </cell>
          <cell r="C206">
            <v>45027</v>
          </cell>
          <cell r="D206" t="str">
            <v>DIVISION DE SERVICIOS ADMINISTRATIVOS</v>
          </cell>
          <cell r="E206" t="str">
            <v>Pago de CESANTIAS FONDOS PRIVADOS del día 1/03/2023 a 30/03/2023</v>
          </cell>
          <cell r="F206" t="str">
            <v/>
          </cell>
          <cell r="G206">
            <v>814</v>
          </cell>
          <cell r="H206">
            <v>35</v>
          </cell>
          <cell r="I206" t="str">
            <v>21010020012110102003</v>
          </cell>
          <cell r="J206" t="str">
            <v>Docentes Planta- FCS-Auxilio de Cesantías</v>
          </cell>
          <cell r="K206">
            <v>463947</v>
          </cell>
          <cell r="L206">
            <v>2023</v>
          </cell>
          <cell r="N206" t="str">
            <v>FONDO DE CESANTIAS PROTECCION</v>
          </cell>
          <cell r="O206" t="str">
            <v>UNIVERSIDAD DE LOS LLANOS</v>
          </cell>
          <cell r="P206" t="str">
            <v>PRESUPUESTO</v>
          </cell>
          <cell r="Q206">
            <v>0</v>
          </cell>
          <cell r="R206">
            <v>463947</v>
          </cell>
          <cell r="S206">
            <v>0</v>
          </cell>
          <cell r="T206">
            <v>0</v>
          </cell>
          <cell r="U206">
            <v>100</v>
          </cell>
        </row>
        <row r="207">
          <cell r="A207">
            <v>800170043</v>
          </cell>
          <cell r="B207">
            <v>1856</v>
          </cell>
          <cell r="C207">
            <v>45027</v>
          </cell>
          <cell r="D207" t="str">
            <v>DIVISION DE SERVICIOS ADMINISTRATIVOS</v>
          </cell>
          <cell r="E207" t="str">
            <v>Pago de CESANTIAS FONDOS PRIVADOS del día 1/03/2023 a 30/03/2023</v>
          </cell>
          <cell r="F207" t="str">
            <v/>
          </cell>
          <cell r="G207">
            <v>815</v>
          </cell>
          <cell r="H207">
            <v>35</v>
          </cell>
          <cell r="I207" t="str">
            <v>21010020012110102003</v>
          </cell>
          <cell r="J207" t="str">
            <v>Docentes Planta- FCS-Auxilio de Cesantías</v>
          </cell>
          <cell r="K207">
            <v>1082640</v>
          </cell>
          <cell r="L207">
            <v>2023</v>
          </cell>
          <cell r="N207" t="str">
            <v>FONDO DE CESANTIAS PORVENIR</v>
          </cell>
          <cell r="O207" t="str">
            <v>UNIVERSIDAD DE LOS LLANOS</v>
          </cell>
          <cell r="P207" t="str">
            <v>PRESUPUESTO</v>
          </cell>
          <cell r="Q207">
            <v>0</v>
          </cell>
          <cell r="R207">
            <v>1082640</v>
          </cell>
          <cell r="S207">
            <v>0</v>
          </cell>
          <cell r="T207">
            <v>0</v>
          </cell>
          <cell r="U207">
            <v>100</v>
          </cell>
        </row>
        <row r="208">
          <cell r="A208">
            <v>892000757</v>
          </cell>
          <cell r="B208">
            <v>2100</v>
          </cell>
          <cell r="C208">
            <v>45037</v>
          </cell>
          <cell r="D208" t="str">
            <v>DIVISION DE SERVICIOS ADMINISTRATIVOS</v>
          </cell>
          <cell r="E208" t="str">
            <v>Pago de NOMINA DEFINITIVA DOCENTES DE PLANTA del día 01/04/2023 a 30/04/2023</v>
          </cell>
          <cell r="F208" t="str">
            <v/>
          </cell>
          <cell r="G208">
            <v>939</v>
          </cell>
          <cell r="H208">
            <v>35</v>
          </cell>
          <cell r="I208" t="str">
            <v>21010020012110102003</v>
          </cell>
          <cell r="J208" t="str">
            <v>Docentes Planta- FCS-Auxilio de Cesantías</v>
          </cell>
          <cell r="K208">
            <v>625939</v>
          </cell>
          <cell r="L208">
            <v>2023</v>
          </cell>
          <cell r="N208" t="str">
            <v>UNIVERSIDAD DE LOS LLANOS</v>
          </cell>
          <cell r="O208" t="str">
            <v>UNIVERSIDAD DE LOS LLANOS</v>
          </cell>
          <cell r="P208" t="str">
            <v>PRESUPUESTO</v>
          </cell>
          <cell r="Q208">
            <v>0</v>
          </cell>
          <cell r="R208">
            <v>625939</v>
          </cell>
          <cell r="S208">
            <v>0</v>
          </cell>
          <cell r="T208">
            <v>0</v>
          </cell>
          <cell r="U208">
            <v>100</v>
          </cell>
        </row>
        <row r="209">
          <cell r="A209">
            <v>899999284</v>
          </cell>
          <cell r="B209">
            <v>2236</v>
          </cell>
          <cell r="C209">
            <v>45043</v>
          </cell>
          <cell r="D209" t="str">
            <v>DIVISION DE SERVICIOS ADMINISTRATIVOS</v>
          </cell>
          <cell r="E209" t="str">
            <v>Pago de CESANTIAS FNA del día 1/04/2023 a 30/04/2023</v>
          </cell>
          <cell r="F209" t="str">
            <v/>
          </cell>
          <cell r="G209">
            <v>982</v>
          </cell>
          <cell r="H209">
            <v>35</v>
          </cell>
          <cell r="I209" t="str">
            <v>21010020012110102003</v>
          </cell>
          <cell r="J209" t="str">
            <v>Docentes Planta- FCS-Auxilio de Cesantías</v>
          </cell>
          <cell r="K209">
            <v>4540269</v>
          </cell>
          <cell r="L209">
            <v>2023</v>
          </cell>
          <cell r="N209" t="str">
            <v>FONDO NACIONAL DEL AHORRO</v>
          </cell>
          <cell r="O209" t="str">
            <v>UNIVERSIDAD DE LOS LLANOS</v>
          </cell>
          <cell r="P209" t="str">
            <v>PRESUPUESTO</v>
          </cell>
          <cell r="Q209">
            <v>0</v>
          </cell>
          <cell r="R209">
            <v>4540269</v>
          </cell>
          <cell r="S209">
            <v>0</v>
          </cell>
          <cell r="T209">
            <v>0</v>
          </cell>
          <cell r="U209">
            <v>100</v>
          </cell>
        </row>
        <row r="210">
          <cell r="A210">
            <v>800170494</v>
          </cell>
          <cell r="B210">
            <v>2237</v>
          </cell>
          <cell r="C210">
            <v>45043</v>
          </cell>
          <cell r="D210" t="str">
            <v>DIVISION DE SERVICIOS ADMINISTRATIVOS</v>
          </cell>
          <cell r="E210" t="str">
            <v>Pago de CESANTIAS FONDOS PRIVADOS del día 1/04/2023 a 30/04/2023</v>
          </cell>
          <cell r="F210" t="str">
            <v/>
          </cell>
          <cell r="G210">
            <v>983</v>
          </cell>
          <cell r="H210">
            <v>35</v>
          </cell>
          <cell r="I210" t="str">
            <v>21010020012110102003</v>
          </cell>
          <cell r="J210" t="str">
            <v>Docentes Planta- FCS-Auxilio de Cesantías</v>
          </cell>
          <cell r="K210">
            <v>472168</v>
          </cell>
          <cell r="L210">
            <v>2023</v>
          </cell>
          <cell r="N210" t="str">
            <v>FONDO DE CESANTIAS PROTECCION</v>
          </cell>
          <cell r="O210" t="str">
            <v>UNIVERSIDAD DE LOS LLANOS</v>
          </cell>
          <cell r="P210" t="str">
            <v>PRESUPUESTO</v>
          </cell>
          <cell r="Q210">
            <v>0</v>
          </cell>
          <cell r="R210">
            <v>472168</v>
          </cell>
          <cell r="S210">
            <v>0</v>
          </cell>
          <cell r="T210">
            <v>0</v>
          </cell>
          <cell r="U210">
            <v>100</v>
          </cell>
        </row>
        <row r="211">
          <cell r="A211">
            <v>800170043</v>
          </cell>
          <cell r="B211">
            <v>2238</v>
          </cell>
          <cell r="C211">
            <v>45043</v>
          </cell>
          <cell r="D211" t="str">
            <v>DIVISION DE SERVICIOS ADMINISTRATIVOS</v>
          </cell>
          <cell r="E211" t="str">
            <v>Pago de CESANTIAS FONDOS PRIVADOS del día 1/04/2023 a 30/04/2023</v>
          </cell>
          <cell r="F211" t="str">
            <v/>
          </cell>
          <cell r="G211">
            <v>984</v>
          </cell>
          <cell r="H211">
            <v>35</v>
          </cell>
          <cell r="I211" t="str">
            <v>21010020012110102003</v>
          </cell>
          <cell r="J211" t="str">
            <v>Docentes Planta- FCS-Auxilio de Cesantías</v>
          </cell>
          <cell r="K211">
            <v>1093600</v>
          </cell>
          <cell r="L211">
            <v>2023</v>
          </cell>
          <cell r="N211" t="str">
            <v>FONDO DE CESANTIAS PORVENIR</v>
          </cell>
          <cell r="O211" t="str">
            <v>UNIVERSIDAD DE LOS LLANOS</v>
          </cell>
          <cell r="P211" t="str">
            <v>PRESUPUESTO</v>
          </cell>
          <cell r="Q211">
            <v>0</v>
          </cell>
          <cell r="R211">
            <v>1093600</v>
          </cell>
          <cell r="S211">
            <v>0</v>
          </cell>
          <cell r="T211">
            <v>0</v>
          </cell>
          <cell r="U211">
            <v>100</v>
          </cell>
        </row>
        <row r="212">
          <cell r="A212">
            <v>899999284</v>
          </cell>
          <cell r="B212">
            <v>2806</v>
          </cell>
          <cell r="C212">
            <v>45079</v>
          </cell>
          <cell r="D212" t="str">
            <v>DIVISION DE SERVICIOS ADMINISTRATIVOS</v>
          </cell>
          <cell r="E212" t="str">
            <v>Pago de CESANTIAS FNA del día 1/05/2023 a 30/05/2023</v>
          </cell>
          <cell r="F212" t="str">
            <v/>
          </cell>
          <cell r="G212">
            <v>1324</v>
          </cell>
          <cell r="H212">
            <v>35</v>
          </cell>
          <cell r="I212" t="str">
            <v>21010020012110102003</v>
          </cell>
          <cell r="J212" t="str">
            <v>Docentes Planta- FCS-Auxilio de Cesantías</v>
          </cell>
          <cell r="K212">
            <v>4695442</v>
          </cell>
          <cell r="L212">
            <v>2023</v>
          </cell>
          <cell r="N212" t="str">
            <v>FONDO NACIONAL DEL AHORRO</v>
          </cell>
          <cell r="O212" t="str">
            <v>UNIVERSIDAD DE LOS LLANOS</v>
          </cell>
          <cell r="P212" t="str">
            <v>PRESUPUESTO</v>
          </cell>
          <cell r="Q212">
            <v>0</v>
          </cell>
          <cell r="R212">
            <v>4695442</v>
          </cell>
          <cell r="S212">
            <v>0</v>
          </cell>
          <cell r="T212">
            <v>0</v>
          </cell>
          <cell r="U212">
            <v>100</v>
          </cell>
        </row>
        <row r="213">
          <cell r="A213">
            <v>800170494</v>
          </cell>
          <cell r="B213">
            <v>2807</v>
          </cell>
          <cell r="C213">
            <v>45079</v>
          </cell>
          <cell r="D213" t="str">
            <v>DIVISION DE SERVICIOS ADMINISTRATIVOS</v>
          </cell>
          <cell r="E213" t="str">
            <v>Pago de CESANTIAS FONDOS PRIVADOS del día 1/05/2023 a 30/05/2023</v>
          </cell>
          <cell r="F213" t="str">
            <v/>
          </cell>
          <cell r="G213">
            <v>1325</v>
          </cell>
          <cell r="H213">
            <v>35</v>
          </cell>
          <cell r="I213" t="str">
            <v>21010020012110102003</v>
          </cell>
          <cell r="J213" t="str">
            <v>Docentes Planta- FCS-Auxilio de Cesantías</v>
          </cell>
          <cell r="K213">
            <v>629134</v>
          </cell>
          <cell r="L213">
            <v>2023</v>
          </cell>
          <cell r="N213" t="str">
            <v>FONDO DE CESANTIAS PROTECCION</v>
          </cell>
          <cell r="O213" t="str">
            <v>UNIVERSIDAD DE LOS LLANOS</v>
          </cell>
          <cell r="P213" t="str">
            <v>PRESUPUESTO</v>
          </cell>
          <cell r="Q213">
            <v>0</v>
          </cell>
          <cell r="R213">
            <v>629134</v>
          </cell>
          <cell r="S213">
            <v>0</v>
          </cell>
          <cell r="T213">
            <v>0</v>
          </cell>
          <cell r="U213">
            <v>100</v>
          </cell>
        </row>
        <row r="214">
          <cell r="A214">
            <v>800170043</v>
          </cell>
          <cell r="B214">
            <v>2808</v>
          </cell>
          <cell r="C214">
            <v>45079</v>
          </cell>
          <cell r="D214" t="str">
            <v>DIVISION DE SERVICIOS ADMINISTRATIVOS</v>
          </cell>
          <cell r="E214" t="str">
            <v>Pago de CESANTIAS FONDOS PRIVADOS del día 1/05/2023 a 30/05/2023</v>
          </cell>
          <cell r="F214" t="str">
            <v/>
          </cell>
          <cell r="G214">
            <v>1326</v>
          </cell>
          <cell r="H214">
            <v>35</v>
          </cell>
          <cell r="I214" t="str">
            <v>21010020012110102003</v>
          </cell>
          <cell r="J214" t="str">
            <v>Docentes Planta- FCS-Auxilio de Cesantías</v>
          </cell>
          <cell r="K214">
            <v>1225779</v>
          </cell>
          <cell r="L214">
            <v>2023</v>
          </cell>
          <cell r="N214" t="str">
            <v>FONDO DE CESANTIAS PORVENIR</v>
          </cell>
          <cell r="O214" t="str">
            <v>UNIVERSIDAD DE LOS LLANOS</v>
          </cell>
          <cell r="P214" t="str">
            <v>PRESUPUESTO</v>
          </cell>
          <cell r="Q214">
            <v>0</v>
          </cell>
          <cell r="R214">
            <v>1225779</v>
          </cell>
          <cell r="S214">
            <v>0</v>
          </cell>
          <cell r="T214">
            <v>0</v>
          </cell>
          <cell r="U214">
            <v>100</v>
          </cell>
        </row>
        <row r="215">
          <cell r="A215">
            <v>892000146</v>
          </cell>
          <cell r="B215">
            <v>713</v>
          </cell>
          <cell r="C215">
            <v>44957</v>
          </cell>
          <cell r="D215" t="str">
            <v>DIVISION DE SERVICIOS ADMINISTRATIVOS</v>
          </cell>
          <cell r="E215" t="str">
            <v>Pago de  Parafiscales 202301</v>
          </cell>
          <cell r="F215" t="str">
            <v/>
          </cell>
          <cell r="G215">
            <v>353</v>
          </cell>
          <cell r="H215">
            <v>36</v>
          </cell>
          <cell r="I215" t="str">
            <v>21010020012110102004</v>
          </cell>
          <cell r="J215" t="str">
            <v>Docentes Planta- FCS-Cajas de Compensación Familiar</v>
          </cell>
          <cell r="K215">
            <v>2880300</v>
          </cell>
          <cell r="L215">
            <v>2023</v>
          </cell>
          <cell r="N215" t="str">
            <v>CAJA DE COMPENSACION FAMILIAR COFREM</v>
          </cell>
          <cell r="O215" t="str">
            <v>UNIVERSIDAD DE LOS LLANOS</v>
          </cell>
          <cell r="P215" t="str">
            <v>PRESUPUESTO</v>
          </cell>
          <cell r="Q215">
            <v>0</v>
          </cell>
          <cell r="R215">
            <v>2880300</v>
          </cell>
          <cell r="S215">
            <v>0</v>
          </cell>
          <cell r="T215">
            <v>0</v>
          </cell>
          <cell r="U215">
            <v>100</v>
          </cell>
        </row>
        <row r="216">
          <cell r="A216">
            <v>892000146</v>
          </cell>
          <cell r="B216">
            <v>1075</v>
          </cell>
          <cell r="C216">
            <v>44985</v>
          </cell>
          <cell r="D216" t="str">
            <v>DIVISION DE SERVICIOS ADMINISTRATIVOS</v>
          </cell>
          <cell r="E216" t="str">
            <v>Pago de  Parafiscales 202302</v>
          </cell>
          <cell r="F216" t="str">
            <v/>
          </cell>
          <cell r="G216">
            <v>577</v>
          </cell>
          <cell r="H216">
            <v>36</v>
          </cell>
          <cell r="I216" t="str">
            <v>21010020012110102004</v>
          </cell>
          <cell r="J216" t="str">
            <v>Docentes Planta- FCS-Cajas de Compensación Familiar</v>
          </cell>
          <cell r="K216">
            <v>2760200</v>
          </cell>
          <cell r="L216">
            <v>2023</v>
          </cell>
          <cell r="N216" t="str">
            <v>CAJA DE COMPENSACION FAMILIAR COFREM</v>
          </cell>
          <cell r="O216" t="str">
            <v>UNIVERSIDAD DE LOS LLANOS</v>
          </cell>
          <cell r="P216" t="str">
            <v>PRESUPUESTO</v>
          </cell>
          <cell r="Q216">
            <v>0</v>
          </cell>
          <cell r="R216">
            <v>2760200</v>
          </cell>
          <cell r="S216">
            <v>0</v>
          </cell>
          <cell r="T216">
            <v>0</v>
          </cell>
          <cell r="U216">
            <v>100</v>
          </cell>
        </row>
        <row r="217">
          <cell r="A217">
            <v>892000146</v>
          </cell>
          <cell r="B217">
            <v>1986</v>
          </cell>
          <cell r="C217">
            <v>45016</v>
          </cell>
          <cell r="D217" t="str">
            <v>DIVISION DE SERVICIOS ADMINISTRATIVOS</v>
          </cell>
          <cell r="E217" t="str">
            <v>Pago de  Parafiscales 202303</v>
          </cell>
          <cell r="F217" t="str">
            <v/>
          </cell>
          <cell r="G217">
            <v>869</v>
          </cell>
          <cell r="H217">
            <v>36</v>
          </cell>
          <cell r="I217" t="str">
            <v>21010020012110102004</v>
          </cell>
          <cell r="J217" t="str">
            <v>Docentes Planta- FCS-Cajas de Compensación Familiar</v>
          </cell>
          <cell r="K217">
            <v>2747400</v>
          </cell>
          <cell r="L217">
            <v>2023</v>
          </cell>
          <cell r="N217" t="str">
            <v>CAJA DE COMPENSACION FAMILIAR COFREM</v>
          </cell>
          <cell r="O217" t="str">
            <v>UNIVERSIDAD DE LOS LLANOS</v>
          </cell>
          <cell r="P217" t="str">
            <v>PRESUPUESTO</v>
          </cell>
          <cell r="Q217">
            <v>0</v>
          </cell>
          <cell r="R217">
            <v>2747400</v>
          </cell>
          <cell r="S217">
            <v>0</v>
          </cell>
          <cell r="T217">
            <v>0</v>
          </cell>
          <cell r="U217">
            <v>100</v>
          </cell>
        </row>
        <row r="218">
          <cell r="A218">
            <v>892000146</v>
          </cell>
          <cell r="B218">
            <v>2310</v>
          </cell>
          <cell r="C218">
            <v>45044</v>
          </cell>
          <cell r="D218" t="str">
            <v>DIVISION DE SERVICIOS ADMINISTRATIVOS</v>
          </cell>
          <cell r="E218" t="str">
            <v>Pago de  Parafiscales 202304</v>
          </cell>
          <cell r="F218" t="str">
            <v/>
          </cell>
          <cell r="G218">
            <v>1011</v>
          </cell>
          <cell r="H218">
            <v>36</v>
          </cell>
          <cell r="I218" t="str">
            <v>21010020012110102004</v>
          </cell>
          <cell r="J218" t="str">
            <v>Docentes Planta- FCS-Cajas de Compensación Familiar</v>
          </cell>
          <cell r="K218">
            <v>2931400</v>
          </cell>
          <cell r="L218">
            <v>2023</v>
          </cell>
          <cell r="N218" t="str">
            <v>CAJA DE COMPENSACION FAMILIAR COFREM</v>
          </cell>
          <cell r="O218" t="str">
            <v>UNIVERSIDAD DE LOS LLANOS</v>
          </cell>
          <cell r="P218" t="str">
            <v>PRESUPUESTO</v>
          </cell>
          <cell r="Q218">
            <v>0</v>
          </cell>
          <cell r="R218">
            <v>2931400</v>
          </cell>
          <cell r="S218">
            <v>0</v>
          </cell>
          <cell r="T218">
            <v>0</v>
          </cell>
          <cell r="U218">
            <v>100</v>
          </cell>
        </row>
        <row r="219">
          <cell r="A219">
            <v>892000146</v>
          </cell>
          <cell r="B219">
            <v>2782</v>
          </cell>
          <cell r="C219">
            <v>45077.731736111113</v>
          </cell>
          <cell r="D219" t="str">
            <v>DIVISION DE SERVICIOS ADMINISTRATIVOS</v>
          </cell>
          <cell r="E219" t="str">
            <v>Pago de  Parafiscales 202305</v>
          </cell>
          <cell r="F219" t="str">
            <v/>
          </cell>
          <cell r="G219">
            <v>1304</v>
          </cell>
          <cell r="H219">
            <v>36</v>
          </cell>
          <cell r="I219" t="str">
            <v>21010020012110102004</v>
          </cell>
          <cell r="J219" t="str">
            <v>Docentes Planta- FCS-Cajas de Compensación Familiar</v>
          </cell>
          <cell r="K219">
            <v>3144500</v>
          </cell>
          <cell r="L219">
            <v>2023</v>
          </cell>
          <cell r="N219" t="str">
            <v>CAJA DE COMPENSACION FAMILIAR COFREM</v>
          </cell>
          <cell r="O219" t="str">
            <v>UNIVERSIDAD DE LOS LLANOS</v>
          </cell>
          <cell r="P219" t="str">
            <v>PRESUPUESTO</v>
          </cell>
          <cell r="Q219">
            <v>0</v>
          </cell>
          <cell r="R219">
            <v>3144500</v>
          </cell>
          <cell r="S219">
            <v>0</v>
          </cell>
          <cell r="T219">
            <v>0</v>
          </cell>
          <cell r="U219">
            <v>100</v>
          </cell>
        </row>
        <row r="220">
          <cell r="A220">
            <v>860011153</v>
          </cell>
          <cell r="B220">
            <v>712</v>
          </cell>
          <cell r="C220">
            <v>44957</v>
          </cell>
          <cell r="D220" t="str">
            <v>DIVISION DE SERVICIOS ADMINISTRATIVOS</v>
          </cell>
          <cell r="E220" t="str">
            <v>Pago de la autoliquidación periodo 202301</v>
          </cell>
          <cell r="F220" t="str">
            <v/>
          </cell>
          <cell r="G220">
            <v>352</v>
          </cell>
          <cell r="H220">
            <v>37</v>
          </cell>
          <cell r="I220" t="str">
            <v>21010020012110102005</v>
          </cell>
          <cell r="J220" t="str">
            <v>Docentes Planta- FCS-Aportes Generales al Sistema de Riesgos Laborales</v>
          </cell>
          <cell r="K220">
            <v>187900</v>
          </cell>
          <cell r="L220">
            <v>2023</v>
          </cell>
          <cell r="N220" t="str">
            <v>POSITIVA COMPAÑIA DE SEGUROS S.A.</v>
          </cell>
          <cell r="O220" t="str">
            <v>UNIVERSIDAD DE LOS LLANOS</v>
          </cell>
          <cell r="P220" t="str">
            <v>PRESUPUESTO</v>
          </cell>
          <cell r="Q220">
            <v>0</v>
          </cell>
          <cell r="R220">
            <v>187900</v>
          </cell>
          <cell r="S220">
            <v>0</v>
          </cell>
          <cell r="T220">
            <v>0</v>
          </cell>
          <cell r="U220">
            <v>100</v>
          </cell>
        </row>
        <row r="221">
          <cell r="A221">
            <v>860011153</v>
          </cell>
          <cell r="B221">
            <v>1074</v>
          </cell>
          <cell r="C221">
            <v>44985</v>
          </cell>
          <cell r="D221" t="str">
            <v>DIVISION DE SERVICIOS ADMINISTRATIVOS</v>
          </cell>
          <cell r="E221" t="str">
            <v>Pago de la autoliquidación periodo 202302</v>
          </cell>
          <cell r="F221" t="str">
            <v/>
          </cell>
          <cell r="G221">
            <v>576</v>
          </cell>
          <cell r="H221">
            <v>37</v>
          </cell>
          <cell r="I221" t="str">
            <v>21010020012110102005</v>
          </cell>
          <cell r="J221" t="str">
            <v>Docentes Planta- FCS-Aportes Generales al Sistema de Riesgos Laborales</v>
          </cell>
          <cell r="K221">
            <v>400900</v>
          </cell>
          <cell r="L221">
            <v>2023</v>
          </cell>
          <cell r="N221" t="str">
            <v>POSITIVA COMPAÑIA DE SEGUROS S.A.</v>
          </cell>
          <cell r="O221" t="str">
            <v>UNIVERSIDAD DE LOS LLANOS</v>
          </cell>
          <cell r="P221" t="str">
            <v>PRESUPUESTO</v>
          </cell>
          <cell r="Q221">
            <v>0</v>
          </cell>
          <cell r="R221">
            <v>400900</v>
          </cell>
          <cell r="S221">
            <v>0</v>
          </cell>
          <cell r="T221">
            <v>0</v>
          </cell>
          <cell r="U221">
            <v>100</v>
          </cell>
        </row>
        <row r="222">
          <cell r="A222">
            <v>860011153</v>
          </cell>
          <cell r="B222">
            <v>1985</v>
          </cell>
          <cell r="C222">
            <v>45016</v>
          </cell>
          <cell r="D222" t="str">
            <v>DIVISION DE SERVICIOS ADMINISTRATIVOS</v>
          </cell>
          <cell r="E222" t="str">
            <v>Pago de la autoliquidación periodo 202303</v>
          </cell>
          <cell r="F222" t="str">
            <v/>
          </cell>
          <cell r="G222">
            <v>868</v>
          </cell>
          <cell r="H222">
            <v>37</v>
          </cell>
          <cell r="I222" t="str">
            <v>21010020012110102005</v>
          </cell>
          <cell r="J222" t="str">
            <v>Docentes Planta- FCS-Aportes Generales al Sistema de Riesgos Laborales</v>
          </cell>
          <cell r="K222">
            <v>399400</v>
          </cell>
          <cell r="L222">
            <v>2023</v>
          </cell>
          <cell r="N222" t="str">
            <v>POSITIVA COMPAÑIA DE SEGUROS S.A.</v>
          </cell>
          <cell r="O222" t="str">
            <v>UNIVERSIDAD DE LOS LLANOS</v>
          </cell>
          <cell r="P222" t="str">
            <v>PRESUPUESTO</v>
          </cell>
          <cell r="Q222">
            <v>0</v>
          </cell>
          <cell r="R222">
            <v>399400</v>
          </cell>
          <cell r="S222">
            <v>0</v>
          </cell>
          <cell r="T222">
            <v>0</v>
          </cell>
          <cell r="U222">
            <v>100</v>
          </cell>
        </row>
        <row r="223">
          <cell r="A223">
            <v>860011153</v>
          </cell>
          <cell r="B223">
            <v>2309</v>
          </cell>
          <cell r="C223">
            <v>45044</v>
          </cell>
          <cell r="D223" t="str">
            <v>DIVISION DE SERVICIOS ADMINISTRATIVOS</v>
          </cell>
          <cell r="E223" t="str">
            <v>Pago de la autoliquidación periodo 202304</v>
          </cell>
          <cell r="F223" t="str">
            <v/>
          </cell>
          <cell r="G223">
            <v>1010</v>
          </cell>
          <cell r="H223">
            <v>37</v>
          </cell>
          <cell r="I223" t="str">
            <v>21010020012110102005</v>
          </cell>
          <cell r="J223" t="str">
            <v>Docentes Planta- FCS-Aportes Generales al Sistema de Riesgos Laborales</v>
          </cell>
          <cell r="K223">
            <v>423600</v>
          </cell>
          <cell r="L223">
            <v>2023</v>
          </cell>
          <cell r="N223" t="str">
            <v>POSITIVA COMPAÑIA DE SEGUROS S.A.</v>
          </cell>
          <cell r="O223" t="str">
            <v>UNIVERSIDAD DE LOS LLANOS</v>
          </cell>
          <cell r="P223" t="str">
            <v>PRESUPUESTO</v>
          </cell>
          <cell r="Q223">
            <v>0</v>
          </cell>
          <cell r="R223">
            <v>423600</v>
          </cell>
          <cell r="S223">
            <v>0</v>
          </cell>
          <cell r="T223">
            <v>0</v>
          </cell>
          <cell r="U223">
            <v>100</v>
          </cell>
        </row>
        <row r="224">
          <cell r="A224">
            <v>860011153</v>
          </cell>
          <cell r="B224">
            <v>2781</v>
          </cell>
          <cell r="C224">
            <v>45077.729375000003</v>
          </cell>
          <cell r="D224" t="str">
            <v>DIVISION DE SERVICIOS ADMINISTRATIVOS</v>
          </cell>
          <cell r="E224" t="str">
            <v>Pago de la autoliquidación periodo 202305</v>
          </cell>
          <cell r="F224" t="str">
            <v/>
          </cell>
          <cell r="G224">
            <v>1303</v>
          </cell>
          <cell r="H224">
            <v>37</v>
          </cell>
          <cell r="I224" t="str">
            <v>21010020012110102005</v>
          </cell>
          <cell r="J224" t="str">
            <v>Docentes Planta- FCS-Aportes Generales al Sistema de Riesgos Laborales</v>
          </cell>
          <cell r="K224">
            <v>451200</v>
          </cell>
          <cell r="L224">
            <v>2023</v>
          </cell>
          <cell r="N224" t="str">
            <v>POSITIVA COMPAÑIA DE SEGUROS S.A.</v>
          </cell>
          <cell r="O224" t="str">
            <v>UNIVERSIDAD DE LOS LLANOS</v>
          </cell>
          <cell r="P224" t="str">
            <v>PRESUPUESTO</v>
          </cell>
          <cell r="Q224">
            <v>0</v>
          </cell>
          <cell r="R224">
            <v>451200</v>
          </cell>
          <cell r="S224">
            <v>0</v>
          </cell>
          <cell r="T224">
            <v>0</v>
          </cell>
          <cell r="U224">
            <v>100</v>
          </cell>
        </row>
        <row r="225">
          <cell r="A225">
            <v>899999239</v>
          </cell>
          <cell r="B225">
            <v>714</v>
          </cell>
          <cell r="C225">
            <v>44957</v>
          </cell>
          <cell r="D225" t="str">
            <v>DIVISION DE SERVICIOS ADMINISTRATIVOS</v>
          </cell>
          <cell r="E225" t="str">
            <v>Pago de  Parafiscales 202301</v>
          </cell>
          <cell r="F225" t="str">
            <v/>
          </cell>
          <cell r="G225">
            <v>353</v>
          </cell>
          <cell r="H225">
            <v>38</v>
          </cell>
          <cell r="I225" t="str">
            <v>21010020012110102006</v>
          </cell>
          <cell r="J225" t="str">
            <v>Docentes Planta- FCS-Aportes al ICBF</v>
          </cell>
          <cell r="K225">
            <v>2160500</v>
          </cell>
          <cell r="L225">
            <v>2023</v>
          </cell>
          <cell r="N225" t="str">
            <v>INSTITUTO COLOMBIANO DE BIENESTAR FAMILIAR</v>
          </cell>
          <cell r="O225" t="str">
            <v>UNIVERSIDAD DE LOS LLANOS</v>
          </cell>
          <cell r="P225" t="str">
            <v>PRESUPUESTO</v>
          </cell>
          <cell r="Q225">
            <v>0</v>
          </cell>
          <cell r="R225">
            <v>2160500</v>
          </cell>
          <cell r="S225">
            <v>0</v>
          </cell>
          <cell r="T225">
            <v>0</v>
          </cell>
          <cell r="U225">
            <v>100</v>
          </cell>
        </row>
        <row r="226">
          <cell r="A226">
            <v>899999239</v>
          </cell>
          <cell r="B226">
            <v>1076</v>
          </cell>
          <cell r="C226">
            <v>44985</v>
          </cell>
          <cell r="D226" t="str">
            <v>DIVISION DE SERVICIOS ADMINISTRATIVOS</v>
          </cell>
          <cell r="E226" t="str">
            <v>Pago de  Parafiscales 202302</v>
          </cell>
          <cell r="F226" t="str">
            <v/>
          </cell>
          <cell r="G226">
            <v>577</v>
          </cell>
          <cell r="H226">
            <v>38</v>
          </cell>
          <cell r="I226" t="str">
            <v>21010020012110102006</v>
          </cell>
          <cell r="J226" t="str">
            <v>Docentes Planta- FCS-Aportes al ICBF</v>
          </cell>
          <cell r="K226">
            <v>2070500</v>
          </cell>
          <cell r="L226">
            <v>2023</v>
          </cell>
          <cell r="N226" t="str">
            <v>INSTITUTO COLOMBIANO DE BIENESTAR FAMILIAR</v>
          </cell>
          <cell r="O226" t="str">
            <v>UNIVERSIDAD DE LOS LLANOS</v>
          </cell>
          <cell r="P226" t="str">
            <v>PRESUPUESTO</v>
          </cell>
          <cell r="Q226">
            <v>0</v>
          </cell>
          <cell r="R226">
            <v>2070500</v>
          </cell>
          <cell r="S226">
            <v>0</v>
          </cell>
          <cell r="T226">
            <v>0</v>
          </cell>
          <cell r="U226">
            <v>100</v>
          </cell>
        </row>
        <row r="227">
          <cell r="A227">
            <v>899999239</v>
          </cell>
          <cell r="B227">
            <v>1987</v>
          </cell>
          <cell r="C227">
            <v>45016</v>
          </cell>
          <cell r="D227" t="str">
            <v>DIVISION DE SERVICIOS ADMINISTRATIVOS</v>
          </cell>
          <cell r="E227" t="str">
            <v>Pago de  Parafiscales 202303</v>
          </cell>
          <cell r="F227" t="str">
            <v/>
          </cell>
          <cell r="G227">
            <v>869</v>
          </cell>
          <cell r="H227">
            <v>38</v>
          </cell>
          <cell r="I227" t="str">
            <v>21010020012110102006</v>
          </cell>
          <cell r="J227" t="str">
            <v>Docentes Planta- FCS-Aportes al ICBF</v>
          </cell>
          <cell r="K227">
            <v>2060800</v>
          </cell>
          <cell r="L227">
            <v>2023</v>
          </cell>
          <cell r="N227" t="str">
            <v>INSTITUTO COLOMBIANO DE BIENESTAR FAMILIAR</v>
          </cell>
          <cell r="O227" t="str">
            <v>UNIVERSIDAD DE LOS LLANOS</v>
          </cell>
          <cell r="P227" t="str">
            <v>PRESUPUESTO</v>
          </cell>
          <cell r="Q227">
            <v>0</v>
          </cell>
          <cell r="R227">
            <v>2060800</v>
          </cell>
          <cell r="S227">
            <v>0</v>
          </cell>
          <cell r="T227">
            <v>0</v>
          </cell>
          <cell r="U227">
            <v>100</v>
          </cell>
        </row>
        <row r="228">
          <cell r="A228">
            <v>899999239</v>
          </cell>
          <cell r="B228">
            <v>2311</v>
          </cell>
          <cell r="C228">
            <v>45044</v>
          </cell>
          <cell r="D228" t="str">
            <v>DIVISION DE SERVICIOS ADMINISTRATIVOS</v>
          </cell>
          <cell r="E228" t="str">
            <v>Pago de  Parafiscales 202304</v>
          </cell>
          <cell r="F228" t="str">
            <v/>
          </cell>
          <cell r="G228">
            <v>1011</v>
          </cell>
          <cell r="H228">
            <v>38</v>
          </cell>
          <cell r="I228" t="str">
            <v>21010020012110102006</v>
          </cell>
          <cell r="J228" t="str">
            <v>Docentes Planta- FCS-Aportes al ICBF</v>
          </cell>
          <cell r="K228">
            <v>2198600</v>
          </cell>
          <cell r="L228">
            <v>2023</v>
          </cell>
          <cell r="N228" t="str">
            <v>INSTITUTO COLOMBIANO DE BIENESTAR FAMILIAR</v>
          </cell>
          <cell r="O228" t="str">
            <v>UNIVERSIDAD DE LOS LLANOS</v>
          </cell>
          <cell r="P228" t="str">
            <v>PRESUPUESTO</v>
          </cell>
          <cell r="Q228">
            <v>0</v>
          </cell>
          <cell r="R228">
            <v>2198600</v>
          </cell>
          <cell r="S228">
            <v>0</v>
          </cell>
          <cell r="T228">
            <v>0</v>
          </cell>
          <cell r="U228">
            <v>100</v>
          </cell>
        </row>
        <row r="229">
          <cell r="A229">
            <v>899999239</v>
          </cell>
          <cell r="B229">
            <v>2783</v>
          </cell>
          <cell r="C229">
            <v>45077.733668981484</v>
          </cell>
          <cell r="D229" t="str">
            <v>DIVISION DE SERVICIOS ADMINISTRATIVOS</v>
          </cell>
          <cell r="E229" t="str">
            <v>Pago de  Parafiscales 202305</v>
          </cell>
          <cell r="F229" t="str">
            <v/>
          </cell>
          <cell r="G229">
            <v>1304</v>
          </cell>
          <cell r="H229">
            <v>38</v>
          </cell>
          <cell r="I229" t="str">
            <v>21010020012110102006</v>
          </cell>
          <cell r="J229" t="str">
            <v>Docentes Planta- FCS-Aportes al ICBF</v>
          </cell>
          <cell r="K229">
            <v>2358600</v>
          </cell>
          <cell r="L229">
            <v>2023</v>
          </cell>
          <cell r="N229" t="str">
            <v>INSTITUTO COLOMBIANO DE BIENESTAR FAMILIAR</v>
          </cell>
          <cell r="O229" t="str">
            <v>UNIVERSIDAD DE LOS LLANOS</v>
          </cell>
          <cell r="P229" t="str">
            <v>PRESUPUESTO</v>
          </cell>
          <cell r="Q229">
            <v>0</v>
          </cell>
          <cell r="R229">
            <v>2358600</v>
          </cell>
          <cell r="S229">
            <v>0</v>
          </cell>
          <cell r="T229">
            <v>0</v>
          </cell>
          <cell r="U229">
            <v>100</v>
          </cell>
        </row>
        <row r="230">
          <cell r="A230">
            <v>892000757</v>
          </cell>
          <cell r="B230">
            <v>446</v>
          </cell>
          <cell r="C230">
            <v>44957</v>
          </cell>
          <cell r="D230" t="str">
            <v>DIVISION DE SERVICIOS ADMINISTRATIVOS</v>
          </cell>
          <cell r="E230" t="str">
            <v>Pago de NOMINA DE SUELDOS DOCENTES OCASIONALES del día 01/01/2023 a 30/01/2023</v>
          </cell>
          <cell r="F230" t="str">
            <v/>
          </cell>
          <cell r="G230">
            <v>266</v>
          </cell>
          <cell r="H230">
            <v>41</v>
          </cell>
          <cell r="I230" t="str">
            <v>2101002003211010100101</v>
          </cell>
          <cell r="J230" t="str">
            <v>Docentes Ocasionales- FCS-Sueldo Básico</v>
          </cell>
          <cell r="K230">
            <v>37382974</v>
          </cell>
          <cell r="L230">
            <v>2023</v>
          </cell>
          <cell r="N230" t="str">
            <v>UNIVERSIDAD DE LOS LLANOS</v>
          </cell>
          <cell r="O230" t="str">
            <v>UNIVERSIDAD DE LOS LLANOS</v>
          </cell>
          <cell r="P230" t="str">
            <v>PRESUPUESTO</v>
          </cell>
          <cell r="Q230">
            <v>0</v>
          </cell>
          <cell r="R230">
            <v>37382974</v>
          </cell>
          <cell r="S230">
            <v>0</v>
          </cell>
          <cell r="T230">
            <v>0</v>
          </cell>
          <cell r="U230">
            <v>100</v>
          </cell>
        </row>
        <row r="231">
          <cell r="A231">
            <v>892000757</v>
          </cell>
          <cell r="B231">
            <v>966</v>
          </cell>
          <cell r="C231">
            <v>44984</v>
          </cell>
          <cell r="D231" t="str">
            <v>DIVISION DE SERVICIOS ADMINISTRATIVOS</v>
          </cell>
          <cell r="E231" t="str">
            <v>Pago de NOMINA DE SUELDOS DOCENTES OCASIONALES del día 01/02/2023 a 28/02/2023</v>
          </cell>
          <cell r="F231" t="str">
            <v/>
          </cell>
          <cell r="G231">
            <v>503</v>
          </cell>
          <cell r="H231">
            <v>41</v>
          </cell>
          <cell r="I231" t="str">
            <v>2101002003211010100101</v>
          </cell>
          <cell r="J231" t="str">
            <v>Docentes Ocasionales- FCS-Sueldo Básico</v>
          </cell>
          <cell r="K231">
            <v>87622644</v>
          </cell>
          <cell r="L231">
            <v>2023</v>
          </cell>
          <cell r="N231" t="str">
            <v>UNIVERSIDAD DE LOS LLANOS</v>
          </cell>
          <cell r="O231" t="str">
            <v>UNIVERSIDAD DE LOS LLANOS</v>
          </cell>
          <cell r="P231" t="str">
            <v>PRESUPUESTO</v>
          </cell>
          <cell r="Q231">
            <v>0</v>
          </cell>
          <cell r="R231">
            <v>87622644</v>
          </cell>
          <cell r="S231">
            <v>0</v>
          </cell>
          <cell r="T231">
            <v>0</v>
          </cell>
          <cell r="U231">
            <v>100</v>
          </cell>
        </row>
        <row r="232">
          <cell r="A232">
            <v>892000757</v>
          </cell>
          <cell r="B232">
            <v>1780</v>
          </cell>
          <cell r="C232">
            <v>45015</v>
          </cell>
          <cell r="D232" t="str">
            <v>DIVISION DE SERVICIOS ADMINISTRATIVOS</v>
          </cell>
          <cell r="E232" t="str">
            <v>Pago de NOMINA DE SUELDOS DOCENTES OCASIONALES del día 1/03/2023 a 30/03/2023</v>
          </cell>
          <cell r="F232" t="str">
            <v/>
          </cell>
          <cell r="G232">
            <v>792</v>
          </cell>
          <cell r="H232">
            <v>41</v>
          </cell>
          <cell r="I232" t="str">
            <v>2101002003211010100101</v>
          </cell>
          <cell r="J232" t="str">
            <v>Docentes Ocasionales- FCS-Sueldo Básico</v>
          </cell>
          <cell r="K232">
            <v>88068128</v>
          </cell>
          <cell r="L232">
            <v>2023</v>
          </cell>
          <cell r="N232" t="str">
            <v>UNIVERSIDAD DE LOS LLANOS</v>
          </cell>
          <cell r="O232" t="str">
            <v>UNIVERSIDAD DE LOS LLANOS</v>
          </cell>
          <cell r="P232" t="str">
            <v>PRESUPUESTO</v>
          </cell>
          <cell r="Q232">
            <v>0</v>
          </cell>
          <cell r="R232">
            <v>88068128</v>
          </cell>
          <cell r="S232">
            <v>0</v>
          </cell>
          <cell r="T232">
            <v>0</v>
          </cell>
          <cell r="U232">
            <v>100</v>
          </cell>
        </row>
        <row r="233">
          <cell r="A233">
            <v>892000757</v>
          </cell>
          <cell r="B233">
            <v>2184</v>
          </cell>
          <cell r="C233">
            <v>45041</v>
          </cell>
          <cell r="D233" t="str">
            <v>DIVISION DE SERVICIOS ADMINISTRATIVOS</v>
          </cell>
          <cell r="E233" t="str">
            <v>Pago de NOMINA DE SUELDOS DOCENTES OCASIONALES del día 01/04/2023 a 30/04/2023</v>
          </cell>
          <cell r="F233" t="str">
            <v/>
          </cell>
          <cell r="G233">
            <v>954</v>
          </cell>
          <cell r="H233">
            <v>41</v>
          </cell>
          <cell r="I233" t="str">
            <v>2101002003211010100101</v>
          </cell>
          <cell r="J233" t="str">
            <v>Docentes Ocasionales- FCS-Sueldo Básico</v>
          </cell>
          <cell r="K233">
            <v>90679546</v>
          </cell>
          <cell r="L233">
            <v>2023</v>
          </cell>
          <cell r="N233" t="str">
            <v>UNIVERSIDAD DE LOS LLANOS</v>
          </cell>
          <cell r="O233" t="str">
            <v>UNIVERSIDAD DE LOS LLANOS</v>
          </cell>
          <cell r="P233" t="str">
            <v>PRESUPUESTO</v>
          </cell>
          <cell r="Q233">
            <v>0</v>
          </cell>
          <cell r="R233">
            <v>90679546</v>
          </cell>
          <cell r="S233">
            <v>0</v>
          </cell>
          <cell r="T233">
            <v>0</v>
          </cell>
          <cell r="U233">
            <v>100</v>
          </cell>
        </row>
        <row r="234">
          <cell r="A234">
            <v>892000757</v>
          </cell>
          <cell r="B234">
            <v>2697</v>
          </cell>
          <cell r="C234">
            <v>45071</v>
          </cell>
          <cell r="D234" t="str">
            <v>DIVISION DE SERVICIOS ADMINISTRATIVOS</v>
          </cell>
          <cell r="E234" t="str">
            <v>Pago de NOMINA DE SUELDOS DOCENTES OCASIONALES del día 01/05/2023 a 30/05/2023</v>
          </cell>
          <cell r="F234" t="str">
            <v/>
          </cell>
          <cell r="G234">
            <v>1248</v>
          </cell>
          <cell r="H234">
            <v>41</v>
          </cell>
          <cell r="I234" t="str">
            <v>2101002003211010100101</v>
          </cell>
          <cell r="J234" t="str">
            <v>Docentes Ocasionales- FCS-Sueldo Básico</v>
          </cell>
          <cell r="K234">
            <v>91532475</v>
          </cell>
          <cell r="L234">
            <v>2023</v>
          </cell>
          <cell r="N234" t="str">
            <v>UNIVERSIDAD DE LOS LLANOS</v>
          </cell>
          <cell r="O234" t="str">
            <v>UNIVERSIDAD DE LOS LLANOS</v>
          </cell>
          <cell r="P234" t="str">
            <v>PRESUPUESTO</v>
          </cell>
          <cell r="Q234">
            <v>0</v>
          </cell>
          <cell r="R234">
            <v>91532475</v>
          </cell>
          <cell r="S234">
            <v>0</v>
          </cell>
          <cell r="T234">
            <v>0</v>
          </cell>
          <cell r="U234">
            <v>100</v>
          </cell>
        </row>
        <row r="235">
          <cell r="A235">
            <v>892000757</v>
          </cell>
          <cell r="B235">
            <v>966</v>
          </cell>
          <cell r="C235">
            <v>44984</v>
          </cell>
          <cell r="D235" t="str">
            <v>DIVISION DE SERVICIOS ADMINISTRATIVOS</v>
          </cell>
          <cell r="E235" t="str">
            <v>Pago de NOMINA DE SUELDOS DOCENTES OCASIONALES del día 01/02/2023 a 28/02/2023</v>
          </cell>
          <cell r="F235" t="str">
            <v/>
          </cell>
          <cell r="G235">
            <v>503</v>
          </cell>
          <cell r="H235">
            <v>43</v>
          </cell>
          <cell r="I235" t="str">
            <v>2101002003211010100107</v>
          </cell>
          <cell r="J235" t="str">
            <v>Docentes Ocasionales- FCS-Bonificación por Servicios Prestados</v>
          </cell>
          <cell r="K235">
            <v>1580720</v>
          </cell>
          <cell r="L235">
            <v>2023</v>
          </cell>
          <cell r="N235" t="str">
            <v>UNIVERSIDAD DE LOS LLANOS</v>
          </cell>
          <cell r="O235" t="str">
            <v>UNIVERSIDAD DE LOS LLANOS</v>
          </cell>
          <cell r="P235" t="str">
            <v>PRESUPUESTO</v>
          </cell>
          <cell r="Q235">
            <v>0</v>
          </cell>
          <cell r="R235">
            <v>1580720</v>
          </cell>
          <cell r="S235">
            <v>0</v>
          </cell>
          <cell r="T235">
            <v>0</v>
          </cell>
          <cell r="U235">
            <v>100</v>
          </cell>
        </row>
        <row r="236">
          <cell r="A236">
            <v>900336004</v>
          </cell>
          <cell r="B236">
            <v>707</v>
          </cell>
          <cell r="C236">
            <v>44957</v>
          </cell>
          <cell r="D236" t="str">
            <v>DIVISION DE SERVICIOS ADMINISTRATIVOS</v>
          </cell>
          <cell r="E236" t="str">
            <v>Pago de la autoliquidación periodo 202301</v>
          </cell>
          <cell r="F236" t="str">
            <v/>
          </cell>
          <cell r="G236">
            <v>352</v>
          </cell>
          <cell r="H236">
            <v>46</v>
          </cell>
          <cell r="I236" t="str">
            <v>21010020032110102001</v>
          </cell>
          <cell r="J236" t="str">
            <v>Docentes Ocasionales- FCS-Pensiones</v>
          </cell>
          <cell r="K236">
            <v>2311700</v>
          </cell>
          <cell r="L236">
            <v>2023</v>
          </cell>
          <cell r="N236" t="str">
            <v>ADMINISTRADORA COLOMBIANA DE PENSIONES COLPENSIONES</v>
          </cell>
          <cell r="O236" t="str">
            <v>UNIVERSIDAD DE LOS LLANOS</v>
          </cell>
          <cell r="P236" t="str">
            <v>PRESUPUESTO</v>
          </cell>
          <cell r="Q236">
            <v>0</v>
          </cell>
          <cell r="R236">
            <v>2311700</v>
          </cell>
          <cell r="S236">
            <v>0</v>
          </cell>
          <cell r="T236">
            <v>0</v>
          </cell>
          <cell r="U236">
            <v>100</v>
          </cell>
        </row>
        <row r="237">
          <cell r="A237">
            <v>800224808</v>
          </cell>
          <cell r="B237">
            <v>709</v>
          </cell>
          <cell r="C237">
            <v>44957</v>
          </cell>
          <cell r="D237" t="str">
            <v>DIVISION DE SERVICIOS ADMINISTRATIVOS</v>
          </cell>
          <cell r="E237" t="str">
            <v>Pago de la autoliquidación periodo 202301</v>
          </cell>
          <cell r="F237" t="str">
            <v/>
          </cell>
          <cell r="G237">
            <v>352</v>
          </cell>
          <cell r="H237">
            <v>46</v>
          </cell>
          <cell r="I237" t="str">
            <v>21010020032110102001</v>
          </cell>
          <cell r="J237" t="str">
            <v>Docentes Ocasionales- FCS-Pensiones</v>
          </cell>
          <cell r="K237">
            <v>1052500</v>
          </cell>
          <cell r="L237">
            <v>2023</v>
          </cell>
          <cell r="N237" t="str">
            <v>FONDO DE PENSIONES OBLIGATORIAS PORVENIR MODERADO</v>
          </cell>
          <cell r="O237" t="str">
            <v>UNIVERSIDAD DE LOS LLANOS</v>
          </cell>
          <cell r="P237" t="str">
            <v>PRESUPUESTO</v>
          </cell>
          <cell r="Q237">
            <v>0</v>
          </cell>
          <cell r="R237">
            <v>1052500</v>
          </cell>
          <cell r="S237">
            <v>0</v>
          </cell>
          <cell r="T237">
            <v>0</v>
          </cell>
          <cell r="U237">
            <v>100</v>
          </cell>
        </row>
        <row r="238">
          <cell r="A238">
            <v>800229739</v>
          </cell>
          <cell r="B238">
            <v>710</v>
          </cell>
          <cell r="C238">
            <v>44957</v>
          </cell>
          <cell r="D238" t="str">
            <v>DIVISION DE SERVICIOS ADMINISTRATIVOS</v>
          </cell>
          <cell r="E238" t="str">
            <v>Pago de la autoliquidación periodo 202301</v>
          </cell>
          <cell r="F238" t="str">
            <v/>
          </cell>
          <cell r="G238">
            <v>352</v>
          </cell>
          <cell r="H238">
            <v>46</v>
          </cell>
          <cell r="I238" t="str">
            <v>21010020032110102001</v>
          </cell>
          <cell r="J238" t="str">
            <v>Docentes Ocasionales- FCS-Pensiones</v>
          </cell>
          <cell r="K238">
            <v>1137900</v>
          </cell>
          <cell r="L238">
            <v>2023</v>
          </cell>
          <cell r="N238" t="str">
            <v>FONDO DE PENSIONES OBLIGATORIAS PROTECCION MODERADO</v>
          </cell>
          <cell r="O238" t="str">
            <v>UNIVERSIDAD DE LOS LLANOS</v>
          </cell>
          <cell r="P238" t="str">
            <v>PRESUPUESTO</v>
          </cell>
          <cell r="Q238">
            <v>0</v>
          </cell>
          <cell r="R238">
            <v>1137900</v>
          </cell>
          <cell r="S238">
            <v>0</v>
          </cell>
          <cell r="T238">
            <v>0</v>
          </cell>
          <cell r="U238">
            <v>100</v>
          </cell>
        </row>
        <row r="239">
          <cell r="A239">
            <v>900336004</v>
          </cell>
          <cell r="B239">
            <v>1069</v>
          </cell>
          <cell r="C239">
            <v>44985</v>
          </cell>
          <cell r="D239" t="str">
            <v>DIVISION DE SERVICIOS ADMINISTRATIVOS</v>
          </cell>
          <cell r="E239" t="str">
            <v>Pago de la autoliquidación periodo 202302</v>
          </cell>
          <cell r="F239" t="str">
            <v/>
          </cell>
          <cell r="G239">
            <v>576</v>
          </cell>
          <cell r="H239">
            <v>46</v>
          </cell>
          <cell r="I239" t="str">
            <v>21010020032110102001</v>
          </cell>
          <cell r="J239" t="str">
            <v>Docentes Ocasionales- FCS-Pensiones</v>
          </cell>
          <cell r="K239">
            <v>4814800</v>
          </cell>
          <cell r="L239">
            <v>2023</v>
          </cell>
          <cell r="N239" t="str">
            <v>ADMINISTRADORA COLOMBIANA DE PENSIONES COLPENSIONES</v>
          </cell>
          <cell r="O239" t="str">
            <v>UNIVERSIDAD DE LOS LLANOS</v>
          </cell>
          <cell r="P239" t="str">
            <v>PRESUPUESTO</v>
          </cell>
          <cell r="Q239">
            <v>0</v>
          </cell>
          <cell r="R239">
            <v>4814800</v>
          </cell>
          <cell r="S239">
            <v>0</v>
          </cell>
          <cell r="T239">
            <v>0</v>
          </cell>
          <cell r="U239">
            <v>100</v>
          </cell>
        </row>
        <row r="240">
          <cell r="A240">
            <v>800224808</v>
          </cell>
          <cell r="B240">
            <v>1071</v>
          </cell>
          <cell r="C240">
            <v>44985</v>
          </cell>
          <cell r="D240" t="str">
            <v>DIVISION DE SERVICIOS ADMINISTRATIVOS</v>
          </cell>
          <cell r="E240" t="str">
            <v>Pago de la autoliquidación periodo 202302</v>
          </cell>
          <cell r="F240" t="str">
            <v/>
          </cell>
          <cell r="G240">
            <v>576</v>
          </cell>
          <cell r="H240">
            <v>46</v>
          </cell>
          <cell r="I240" t="str">
            <v>21010020032110102001</v>
          </cell>
          <cell r="J240" t="str">
            <v>Docentes Ocasionales- FCS-Pensiones</v>
          </cell>
          <cell r="K240">
            <v>2428600</v>
          </cell>
          <cell r="L240">
            <v>2023</v>
          </cell>
          <cell r="N240" t="str">
            <v>FONDO DE PENSIONES OBLIGATORIAS PORVENIR MODERADO</v>
          </cell>
          <cell r="O240" t="str">
            <v>UNIVERSIDAD DE LOS LLANOS</v>
          </cell>
          <cell r="P240" t="str">
            <v>PRESUPUESTO</v>
          </cell>
          <cell r="Q240">
            <v>0</v>
          </cell>
          <cell r="R240">
            <v>2428600</v>
          </cell>
          <cell r="S240">
            <v>0</v>
          </cell>
          <cell r="T240">
            <v>0</v>
          </cell>
          <cell r="U240">
            <v>100</v>
          </cell>
        </row>
        <row r="241">
          <cell r="A241">
            <v>800229739</v>
          </cell>
          <cell r="B241">
            <v>1072</v>
          </cell>
          <cell r="C241">
            <v>44985</v>
          </cell>
          <cell r="D241" t="str">
            <v>DIVISION DE SERVICIOS ADMINISTRATIVOS</v>
          </cell>
          <cell r="E241" t="str">
            <v>Pago de la autoliquidación periodo 202302</v>
          </cell>
          <cell r="F241" t="str">
            <v/>
          </cell>
          <cell r="G241">
            <v>576</v>
          </cell>
          <cell r="H241">
            <v>46</v>
          </cell>
          <cell r="I241" t="str">
            <v>21010020032110102001</v>
          </cell>
          <cell r="J241" t="str">
            <v>Docentes Ocasionales- FCS-Pensiones</v>
          </cell>
          <cell r="K241">
            <v>2829700</v>
          </cell>
          <cell r="L241">
            <v>2023</v>
          </cell>
          <cell r="N241" t="str">
            <v>FONDO DE PENSIONES OBLIGATORIAS PROTECCION MODERADO</v>
          </cell>
          <cell r="O241" t="str">
            <v>UNIVERSIDAD DE LOS LLANOS</v>
          </cell>
          <cell r="P241" t="str">
            <v>PRESUPUESTO</v>
          </cell>
          <cell r="Q241">
            <v>0</v>
          </cell>
          <cell r="R241">
            <v>2829700</v>
          </cell>
          <cell r="S241">
            <v>0</v>
          </cell>
          <cell r="T241">
            <v>0</v>
          </cell>
          <cell r="U241">
            <v>100</v>
          </cell>
        </row>
        <row r="242">
          <cell r="A242">
            <v>900336004</v>
          </cell>
          <cell r="B242">
            <v>1980</v>
          </cell>
          <cell r="C242">
            <v>45016</v>
          </cell>
          <cell r="D242" t="str">
            <v>DIVISION DE SERVICIOS ADMINISTRATIVOS</v>
          </cell>
          <cell r="E242" t="str">
            <v>Pago de la autoliquidación periodo 202303</v>
          </cell>
          <cell r="F242" t="str">
            <v/>
          </cell>
          <cell r="G242">
            <v>868</v>
          </cell>
          <cell r="H242">
            <v>46</v>
          </cell>
          <cell r="I242" t="str">
            <v>21010020032110102001</v>
          </cell>
          <cell r="J242" t="str">
            <v>Docentes Ocasionales- FCS-Pensiones</v>
          </cell>
          <cell r="K242">
            <v>4937200</v>
          </cell>
          <cell r="L242">
            <v>2023</v>
          </cell>
          <cell r="N242" t="str">
            <v>ADMINISTRADORA COLOMBIANA DE PENSIONES COLPENSIONES</v>
          </cell>
          <cell r="O242" t="str">
            <v>UNIVERSIDAD DE LOS LLANOS</v>
          </cell>
          <cell r="P242" t="str">
            <v>PRESUPUESTO</v>
          </cell>
          <cell r="Q242">
            <v>0</v>
          </cell>
          <cell r="R242">
            <v>4937200</v>
          </cell>
          <cell r="S242">
            <v>0</v>
          </cell>
          <cell r="T242">
            <v>0</v>
          </cell>
          <cell r="U242">
            <v>100</v>
          </cell>
        </row>
        <row r="243">
          <cell r="A243">
            <v>800224808</v>
          </cell>
          <cell r="B243">
            <v>1982</v>
          </cell>
          <cell r="C243">
            <v>45016</v>
          </cell>
          <cell r="D243" t="str">
            <v>DIVISION DE SERVICIOS ADMINISTRATIVOS</v>
          </cell>
          <cell r="E243" t="str">
            <v>Pago de la autoliquidación periodo 202303</v>
          </cell>
          <cell r="F243" t="str">
            <v/>
          </cell>
          <cell r="G243">
            <v>868</v>
          </cell>
          <cell r="H243">
            <v>46</v>
          </cell>
          <cell r="I243" t="str">
            <v>21010020032110102001</v>
          </cell>
          <cell r="J243" t="str">
            <v>Docentes Ocasionales- FCS-Pensiones</v>
          </cell>
          <cell r="K243">
            <v>2707200</v>
          </cell>
          <cell r="L243">
            <v>2023</v>
          </cell>
          <cell r="N243" t="str">
            <v>FONDO DE PENSIONES OBLIGATORIAS PORVENIR MODERADO</v>
          </cell>
          <cell r="O243" t="str">
            <v>UNIVERSIDAD DE LOS LLANOS</v>
          </cell>
          <cell r="P243" t="str">
            <v>PRESUPUESTO</v>
          </cell>
          <cell r="Q243">
            <v>0</v>
          </cell>
          <cell r="R243">
            <v>2707200</v>
          </cell>
          <cell r="S243">
            <v>0</v>
          </cell>
          <cell r="T243">
            <v>0</v>
          </cell>
          <cell r="U243">
            <v>100</v>
          </cell>
        </row>
        <row r="244">
          <cell r="A244">
            <v>800229739</v>
          </cell>
          <cell r="B244">
            <v>1983</v>
          </cell>
          <cell r="C244">
            <v>45016</v>
          </cell>
          <cell r="D244" t="str">
            <v>DIVISION DE SERVICIOS ADMINISTRATIVOS</v>
          </cell>
          <cell r="E244" t="str">
            <v>Pago de la autoliquidación periodo 202303</v>
          </cell>
          <cell r="F244" t="str">
            <v/>
          </cell>
          <cell r="G244">
            <v>868</v>
          </cell>
          <cell r="H244">
            <v>46</v>
          </cell>
          <cell r="I244" t="str">
            <v>21010020032110102001</v>
          </cell>
          <cell r="J244" t="str">
            <v>Docentes Ocasionales- FCS-Pensiones</v>
          </cell>
          <cell r="K244">
            <v>2289900</v>
          </cell>
          <cell r="L244">
            <v>2023</v>
          </cell>
          <cell r="N244" t="str">
            <v>FONDO DE PENSIONES OBLIGATORIAS PROTECCION MODERADO</v>
          </cell>
          <cell r="O244" t="str">
            <v>UNIVERSIDAD DE LOS LLANOS</v>
          </cell>
          <cell r="P244" t="str">
            <v>PRESUPUESTO</v>
          </cell>
          <cell r="Q244">
            <v>0</v>
          </cell>
          <cell r="R244">
            <v>2289900</v>
          </cell>
          <cell r="S244">
            <v>0</v>
          </cell>
          <cell r="T244">
            <v>0</v>
          </cell>
          <cell r="U244">
            <v>100</v>
          </cell>
        </row>
        <row r="245">
          <cell r="A245">
            <v>900336004</v>
          </cell>
          <cell r="B245">
            <v>2304</v>
          </cell>
          <cell r="C245">
            <v>45044</v>
          </cell>
          <cell r="D245" t="str">
            <v>DIVISION DE SERVICIOS ADMINISTRATIVOS</v>
          </cell>
          <cell r="E245" t="str">
            <v>Pago de la autoliquidación periodo 202304</v>
          </cell>
          <cell r="F245" t="str">
            <v/>
          </cell>
          <cell r="G245">
            <v>1010</v>
          </cell>
          <cell r="H245">
            <v>46</v>
          </cell>
          <cell r="I245" t="str">
            <v>21010020032110102001</v>
          </cell>
          <cell r="J245" t="str">
            <v>Docentes Ocasionales- FCS-Pensiones</v>
          </cell>
          <cell r="K245">
            <v>5167700</v>
          </cell>
          <cell r="L245">
            <v>2023</v>
          </cell>
          <cell r="N245" t="str">
            <v>ADMINISTRADORA COLOMBIANA DE PENSIONES COLPENSIONES</v>
          </cell>
          <cell r="O245" t="str">
            <v>UNIVERSIDAD DE LOS LLANOS</v>
          </cell>
          <cell r="P245" t="str">
            <v>PRESUPUESTO</v>
          </cell>
          <cell r="Q245">
            <v>0</v>
          </cell>
          <cell r="R245">
            <v>5167700</v>
          </cell>
          <cell r="S245">
            <v>0</v>
          </cell>
          <cell r="T245">
            <v>0</v>
          </cell>
          <cell r="U245">
            <v>100</v>
          </cell>
        </row>
        <row r="246">
          <cell r="A246">
            <v>800224808</v>
          </cell>
          <cell r="B246">
            <v>2306</v>
          </cell>
          <cell r="C246">
            <v>45044</v>
          </cell>
          <cell r="D246" t="str">
            <v>DIVISION DE SERVICIOS ADMINISTRATIVOS</v>
          </cell>
          <cell r="E246" t="str">
            <v>Pago de la autoliquidación periodo 202304</v>
          </cell>
          <cell r="F246" t="str">
            <v/>
          </cell>
          <cell r="G246">
            <v>1010</v>
          </cell>
          <cell r="H246">
            <v>46</v>
          </cell>
          <cell r="I246" t="str">
            <v>21010020032110102001</v>
          </cell>
          <cell r="J246" t="str">
            <v>Docentes Ocasionales- FCS-Pensiones</v>
          </cell>
          <cell r="K246">
            <v>2888700</v>
          </cell>
          <cell r="L246">
            <v>2023</v>
          </cell>
          <cell r="N246" t="str">
            <v>FONDO DE PENSIONES OBLIGATORIAS PORVENIR MODERADO</v>
          </cell>
          <cell r="O246" t="str">
            <v>UNIVERSIDAD DE LOS LLANOS</v>
          </cell>
          <cell r="P246" t="str">
            <v>PRESUPUESTO</v>
          </cell>
          <cell r="Q246">
            <v>0</v>
          </cell>
          <cell r="R246">
            <v>2888700</v>
          </cell>
          <cell r="S246">
            <v>0</v>
          </cell>
          <cell r="T246">
            <v>0</v>
          </cell>
          <cell r="U246">
            <v>100</v>
          </cell>
        </row>
        <row r="247">
          <cell r="A247">
            <v>800229739</v>
          </cell>
          <cell r="B247">
            <v>2307</v>
          </cell>
          <cell r="C247">
            <v>45044</v>
          </cell>
          <cell r="D247" t="str">
            <v>DIVISION DE SERVICIOS ADMINISTRATIVOS</v>
          </cell>
          <cell r="E247" t="str">
            <v>Pago de la autoliquidación periodo 202304</v>
          </cell>
          <cell r="F247" t="str">
            <v/>
          </cell>
          <cell r="G247">
            <v>1010</v>
          </cell>
          <cell r="H247">
            <v>46</v>
          </cell>
          <cell r="I247" t="str">
            <v>21010020032110102001</v>
          </cell>
          <cell r="J247" t="str">
            <v>Docentes Ocasionales- FCS-Pensiones</v>
          </cell>
          <cell r="K247">
            <v>2189700</v>
          </cell>
          <cell r="L247">
            <v>2023</v>
          </cell>
          <cell r="N247" t="str">
            <v>FONDO DE PENSIONES OBLIGATORIAS PROTECCION MODERADO</v>
          </cell>
          <cell r="O247" t="str">
            <v>UNIVERSIDAD DE LOS LLANOS</v>
          </cell>
          <cell r="P247" t="str">
            <v>PRESUPUESTO</v>
          </cell>
          <cell r="Q247">
            <v>0</v>
          </cell>
          <cell r="R247">
            <v>2189700</v>
          </cell>
          <cell r="S247">
            <v>0</v>
          </cell>
          <cell r="T247">
            <v>0</v>
          </cell>
          <cell r="U247">
            <v>100</v>
          </cell>
        </row>
        <row r="248">
          <cell r="A248">
            <v>900336004</v>
          </cell>
          <cell r="B248">
            <v>2776</v>
          </cell>
          <cell r="C248">
            <v>45077.727650462963</v>
          </cell>
          <cell r="D248" t="str">
            <v>DIVISION DE SERVICIOS ADMINISTRATIVOS</v>
          </cell>
          <cell r="E248" t="str">
            <v>Pago de la autoliquidación periodo 202305</v>
          </cell>
          <cell r="F248" t="str">
            <v/>
          </cell>
          <cell r="G248">
            <v>1303</v>
          </cell>
          <cell r="H248">
            <v>46</v>
          </cell>
          <cell r="I248" t="str">
            <v>21010020032110102001</v>
          </cell>
          <cell r="J248" t="str">
            <v>Docentes Ocasionales- FCS-Pensiones</v>
          </cell>
          <cell r="K248">
            <v>5167700</v>
          </cell>
          <cell r="L248">
            <v>2023</v>
          </cell>
          <cell r="N248" t="str">
            <v>ADMINISTRADORA COLOMBIANA DE PENSIONES COLPENSIONES</v>
          </cell>
          <cell r="O248" t="str">
            <v>UNIVERSIDAD DE LOS LLANOS</v>
          </cell>
          <cell r="P248" t="str">
            <v>PRESUPUESTO</v>
          </cell>
          <cell r="Q248">
            <v>0</v>
          </cell>
          <cell r="R248">
            <v>5167700</v>
          </cell>
          <cell r="S248">
            <v>0</v>
          </cell>
          <cell r="T248">
            <v>0</v>
          </cell>
          <cell r="U248">
            <v>100</v>
          </cell>
        </row>
        <row r="249">
          <cell r="A249">
            <v>800224808</v>
          </cell>
          <cell r="B249">
            <v>2778</v>
          </cell>
          <cell r="C249">
            <v>45077.728726851848</v>
          </cell>
          <cell r="D249" t="str">
            <v>DIVISION DE SERVICIOS ADMINISTRATIVOS</v>
          </cell>
          <cell r="E249" t="str">
            <v>Pago de la autoliquidación periodo 202305</v>
          </cell>
          <cell r="F249" t="str">
            <v/>
          </cell>
          <cell r="G249">
            <v>1303</v>
          </cell>
          <cell r="H249">
            <v>46</v>
          </cell>
          <cell r="I249" t="str">
            <v>21010020032110102001</v>
          </cell>
          <cell r="J249" t="str">
            <v>Docentes Ocasionales- FCS-Pensiones</v>
          </cell>
          <cell r="K249">
            <v>2888700</v>
          </cell>
          <cell r="L249">
            <v>2023</v>
          </cell>
          <cell r="N249" t="str">
            <v>FONDO DE PENSIONES OBLIGATORIAS PORVENIR MODERADO</v>
          </cell>
          <cell r="O249" t="str">
            <v>UNIVERSIDAD DE LOS LLANOS</v>
          </cell>
          <cell r="P249" t="str">
            <v>PRESUPUESTO</v>
          </cell>
          <cell r="Q249">
            <v>0</v>
          </cell>
          <cell r="R249">
            <v>2888700</v>
          </cell>
          <cell r="S249">
            <v>0</v>
          </cell>
          <cell r="T249">
            <v>0</v>
          </cell>
          <cell r="U249">
            <v>100</v>
          </cell>
        </row>
        <row r="250">
          <cell r="A250">
            <v>800229739</v>
          </cell>
          <cell r="B250">
            <v>2779</v>
          </cell>
          <cell r="C250">
            <v>45077.729039351849</v>
          </cell>
          <cell r="D250" t="str">
            <v>DIVISION DE SERVICIOS ADMINISTRATIVOS</v>
          </cell>
          <cell r="E250" t="str">
            <v>Pago de la autoliquidación periodo 202305</v>
          </cell>
          <cell r="F250" t="str">
            <v/>
          </cell>
          <cell r="G250">
            <v>1303</v>
          </cell>
          <cell r="H250">
            <v>46</v>
          </cell>
          <cell r="I250" t="str">
            <v>21010020032110102001</v>
          </cell>
          <cell r="J250" t="str">
            <v>Docentes Ocasionales- FCS-Pensiones</v>
          </cell>
          <cell r="K250">
            <v>2292000</v>
          </cell>
          <cell r="L250">
            <v>2023</v>
          </cell>
          <cell r="N250" t="str">
            <v>FONDO DE PENSIONES OBLIGATORIAS PROTECCION MODERADO</v>
          </cell>
          <cell r="O250" t="str">
            <v>UNIVERSIDAD DE LOS LLANOS</v>
          </cell>
          <cell r="P250" t="str">
            <v>PRESUPUESTO</v>
          </cell>
          <cell r="Q250">
            <v>0</v>
          </cell>
          <cell r="R250">
            <v>2292000</v>
          </cell>
          <cell r="S250">
            <v>0</v>
          </cell>
          <cell r="T250">
            <v>0</v>
          </cell>
          <cell r="U250">
            <v>100</v>
          </cell>
        </row>
        <row r="251">
          <cell r="A251">
            <v>900462447</v>
          </cell>
          <cell r="B251">
            <v>701</v>
          </cell>
          <cell r="C251">
            <v>44957</v>
          </cell>
          <cell r="D251" t="str">
            <v>DIVISION DE SERVICIOS ADMINISTRATIVOS</v>
          </cell>
          <cell r="E251" t="str">
            <v>Pago de la autoliquidación periodo 202301</v>
          </cell>
          <cell r="F251" t="str">
            <v/>
          </cell>
          <cell r="G251">
            <v>352</v>
          </cell>
          <cell r="H251">
            <v>47</v>
          </cell>
          <cell r="I251" t="str">
            <v>21010020032110102002</v>
          </cell>
          <cell r="J251" t="str">
            <v>Docentes Ocasionales- FCS-Salud</v>
          </cell>
          <cell r="K251">
            <v>194100</v>
          </cell>
          <cell r="L251">
            <v>2023</v>
          </cell>
          <cell r="N251" t="str">
            <v>CONSORCIO SAYP 2011 FOSYGA</v>
          </cell>
          <cell r="O251" t="str">
            <v>UNIVERSIDAD DE LOS LLANOS</v>
          </cell>
          <cell r="P251" t="str">
            <v>PRESUPUESTO</v>
          </cell>
          <cell r="Q251">
            <v>0</v>
          </cell>
          <cell r="R251">
            <v>194100</v>
          </cell>
          <cell r="S251">
            <v>0</v>
          </cell>
          <cell r="T251">
            <v>0</v>
          </cell>
          <cell r="U251">
            <v>100</v>
          </cell>
        </row>
        <row r="252">
          <cell r="A252">
            <v>830003564</v>
          </cell>
          <cell r="B252">
            <v>702</v>
          </cell>
          <cell r="C252">
            <v>44957</v>
          </cell>
          <cell r="D252" t="str">
            <v>DIVISION DE SERVICIOS ADMINISTRATIVOS</v>
          </cell>
          <cell r="E252" t="str">
            <v>Pago de la autoliquidación periodo 202301</v>
          </cell>
          <cell r="F252" t="str">
            <v/>
          </cell>
          <cell r="G252">
            <v>352</v>
          </cell>
          <cell r="H252">
            <v>47</v>
          </cell>
          <cell r="I252" t="str">
            <v>21010020032110102002</v>
          </cell>
          <cell r="J252" t="str">
            <v>Docentes Ocasionales- FCS-Salud</v>
          </cell>
          <cell r="K252">
            <v>758800</v>
          </cell>
          <cell r="L252">
            <v>2023</v>
          </cell>
          <cell r="N252" t="str">
            <v>ENTIDAD PROMOTORA DE SALUD FAMISANAR LTDA CAFAM COLSUBSIDIO</v>
          </cell>
          <cell r="O252" t="str">
            <v>UNIVERSIDAD DE LOS LLANOS</v>
          </cell>
          <cell r="P252" t="str">
            <v>PRESUPUESTO</v>
          </cell>
          <cell r="Q252">
            <v>0</v>
          </cell>
          <cell r="R252">
            <v>758800</v>
          </cell>
          <cell r="S252">
            <v>0</v>
          </cell>
          <cell r="T252">
            <v>0</v>
          </cell>
          <cell r="U252">
            <v>100</v>
          </cell>
        </row>
        <row r="253">
          <cell r="A253">
            <v>800251440</v>
          </cell>
          <cell r="B253">
            <v>703</v>
          </cell>
          <cell r="C253">
            <v>44957</v>
          </cell>
          <cell r="D253" t="str">
            <v>DIVISION DE SERVICIOS ADMINISTRATIVOS</v>
          </cell>
          <cell r="E253" t="str">
            <v>Pago de la autoliquidación periodo 202301</v>
          </cell>
          <cell r="F253" t="str">
            <v/>
          </cell>
          <cell r="G253">
            <v>352</v>
          </cell>
          <cell r="H253">
            <v>47</v>
          </cell>
          <cell r="I253" t="str">
            <v>21010020032110102002</v>
          </cell>
          <cell r="J253" t="str">
            <v>Docentes Ocasionales- FCS-Salud</v>
          </cell>
          <cell r="K253">
            <v>1668000</v>
          </cell>
          <cell r="L253">
            <v>2023</v>
          </cell>
          <cell r="N253" t="str">
            <v>ENTIDAD PROMOTORA DE SALUD SANITAS S.A.</v>
          </cell>
          <cell r="O253" t="str">
            <v>UNIVERSIDAD DE LOS LLANOS</v>
          </cell>
          <cell r="P253" t="str">
            <v>PRESUPUESTO</v>
          </cell>
          <cell r="Q253">
            <v>0</v>
          </cell>
          <cell r="R253">
            <v>1668000</v>
          </cell>
          <cell r="S253">
            <v>0</v>
          </cell>
          <cell r="T253">
            <v>0</v>
          </cell>
          <cell r="U253">
            <v>100</v>
          </cell>
        </row>
        <row r="254">
          <cell r="A254">
            <v>900156264</v>
          </cell>
          <cell r="B254">
            <v>705</v>
          </cell>
          <cell r="C254">
            <v>44957</v>
          </cell>
          <cell r="D254" t="str">
            <v>DIVISION DE SERVICIOS ADMINISTRATIVOS</v>
          </cell>
          <cell r="E254" t="str">
            <v>Pago de la autoliquidación periodo 202301</v>
          </cell>
          <cell r="F254" t="str">
            <v/>
          </cell>
          <cell r="G254">
            <v>352</v>
          </cell>
          <cell r="H254">
            <v>47</v>
          </cell>
          <cell r="I254" t="str">
            <v>21010020032110102002</v>
          </cell>
          <cell r="J254" t="str">
            <v>Docentes Ocasionales- FCS-Salud</v>
          </cell>
          <cell r="K254">
            <v>434700</v>
          </cell>
          <cell r="L254">
            <v>2023</v>
          </cell>
          <cell r="N254" t="str">
            <v>NUEVA EMPRESA PROMOTORA DE SALUD S.A</v>
          </cell>
          <cell r="O254" t="str">
            <v>UNIVERSIDAD DE LOS LLANOS</v>
          </cell>
          <cell r="P254" t="str">
            <v>PRESUPUESTO</v>
          </cell>
          <cell r="Q254">
            <v>0</v>
          </cell>
          <cell r="R254">
            <v>434700</v>
          </cell>
          <cell r="S254">
            <v>0</v>
          </cell>
          <cell r="T254">
            <v>0</v>
          </cell>
          <cell r="U254">
            <v>100</v>
          </cell>
        </row>
        <row r="255">
          <cell r="A255">
            <v>800130907</v>
          </cell>
          <cell r="B255">
            <v>706</v>
          </cell>
          <cell r="C255">
            <v>44957</v>
          </cell>
          <cell r="D255" t="str">
            <v>DIVISION DE SERVICIOS ADMINISTRATIVOS</v>
          </cell>
          <cell r="E255" t="str">
            <v>Pago de la autoliquidación periodo 202301</v>
          </cell>
          <cell r="F255" t="str">
            <v/>
          </cell>
          <cell r="G255">
            <v>352</v>
          </cell>
          <cell r="H255">
            <v>47</v>
          </cell>
          <cell r="I255" t="str">
            <v>21010020032110102002</v>
          </cell>
          <cell r="J255" t="str">
            <v>Docentes Ocasionales- FCS-Salud</v>
          </cell>
          <cell r="K255">
            <v>327500</v>
          </cell>
          <cell r="L255">
            <v>2023</v>
          </cell>
          <cell r="N255" t="str">
            <v>SALUD TOTAL ENTIDAD PROMOTORA DE SALUD DEL REGIMEN CCONTRIBUTIVO Y DEL REGIMEN SUBSIDIADO S.A</v>
          </cell>
          <cell r="O255" t="str">
            <v>UNIVERSIDAD DE LOS LLANOS</v>
          </cell>
          <cell r="P255" t="str">
            <v>PRESUPUESTO</v>
          </cell>
          <cell r="Q255">
            <v>0</v>
          </cell>
          <cell r="R255">
            <v>327500</v>
          </cell>
          <cell r="S255">
            <v>0</v>
          </cell>
          <cell r="T255">
            <v>0</v>
          </cell>
          <cell r="U255">
            <v>100</v>
          </cell>
        </row>
        <row r="256">
          <cell r="A256">
            <v>900462447</v>
          </cell>
          <cell r="B256">
            <v>1063</v>
          </cell>
          <cell r="C256">
            <v>44985</v>
          </cell>
          <cell r="D256" t="str">
            <v>DIVISION DE SERVICIOS ADMINISTRATIVOS</v>
          </cell>
          <cell r="E256" t="str">
            <v>Pago de la autoliquidación periodo 202302</v>
          </cell>
          <cell r="F256" t="str">
            <v/>
          </cell>
          <cell r="G256">
            <v>576</v>
          </cell>
          <cell r="H256">
            <v>47</v>
          </cell>
          <cell r="I256" t="str">
            <v>21010020032110102002</v>
          </cell>
          <cell r="J256" t="str">
            <v>Docentes Ocasionales- FCS-Salud</v>
          </cell>
          <cell r="K256">
            <v>447900</v>
          </cell>
          <cell r="L256">
            <v>2023</v>
          </cell>
          <cell r="N256" t="str">
            <v>CONSORCIO SAYP 2011 FOSYGA</v>
          </cell>
          <cell r="O256" t="str">
            <v>UNIVERSIDAD DE LOS LLANOS</v>
          </cell>
          <cell r="P256" t="str">
            <v>PRESUPUESTO</v>
          </cell>
          <cell r="Q256">
            <v>0</v>
          </cell>
          <cell r="R256">
            <v>447900</v>
          </cell>
          <cell r="S256">
            <v>0</v>
          </cell>
          <cell r="T256">
            <v>0</v>
          </cell>
          <cell r="U256">
            <v>100</v>
          </cell>
        </row>
        <row r="257">
          <cell r="A257">
            <v>830003564</v>
          </cell>
          <cell r="B257">
            <v>1064</v>
          </cell>
          <cell r="C257">
            <v>44985</v>
          </cell>
          <cell r="D257" t="str">
            <v>DIVISION DE SERVICIOS ADMINISTRATIVOS</v>
          </cell>
          <cell r="E257" t="str">
            <v>Pago de la autoliquidación periodo 202302</v>
          </cell>
          <cell r="F257" t="str">
            <v/>
          </cell>
          <cell r="G257">
            <v>576</v>
          </cell>
          <cell r="H257">
            <v>47</v>
          </cell>
          <cell r="I257" t="str">
            <v>21010020032110102002</v>
          </cell>
          <cell r="J257" t="str">
            <v>Docentes Ocasionales- FCS-Salud</v>
          </cell>
          <cell r="K257">
            <v>1383000</v>
          </cell>
          <cell r="L257">
            <v>2023</v>
          </cell>
          <cell r="N257" t="str">
            <v>ENTIDAD PROMOTORA DE SALUD FAMISANAR LTDA CAFAM COLSUBSIDIO</v>
          </cell>
          <cell r="O257" t="str">
            <v>UNIVERSIDAD DE LOS LLANOS</v>
          </cell>
          <cell r="P257" t="str">
            <v>PRESUPUESTO</v>
          </cell>
          <cell r="Q257">
            <v>0</v>
          </cell>
          <cell r="R257">
            <v>1383000</v>
          </cell>
          <cell r="S257">
            <v>0</v>
          </cell>
          <cell r="T257">
            <v>0</v>
          </cell>
          <cell r="U257">
            <v>100</v>
          </cell>
        </row>
        <row r="258">
          <cell r="A258">
            <v>800251440</v>
          </cell>
          <cell r="B258">
            <v>1065</v>
          </cell>
          <cell r="C258">
            <v>44985</v>
          </cell>
          <cell r="D258" t="str">
            <v>DIVISION DE SERVICIOS ADMINISTRATIVOS</v>
          </cell>
          <cell r="E258" t="str">
            <v>Pago de la autoliquidación periodo 202302</v>
          </cell>
          <cell r="F258" t="str">
            <v/>
          </cell>
          <cell r="G258">
            <v>576</v>
          </cell>
          <cell r="H258">
            <v>47</v>
          </cell>
          <cell r="I258" t="str">
            <v>21010020032110102002</v>
          </cell>
          <cell r="J258" t="str">
            <v>Docentes Ocasionales- FCS-Salud</v>
          </cell>
          <cell r="K258">
            <v>3993500</v>
          </cell>
          <cell r="L258">
            <v>2023</v>
          </cell>
          <cell r="N258" t="str">
            <v>ENTIDAD PROMOTORA DE SALUD SANITAS S.A.</v>
          </cell>
          <cell r="O258" t="str">
            <v>UNIVERSIDAD DE LOS LLANOS</v>
          </cell>
          <cell r="P258" t="str">
            <v>PRESUPUESTO</v>
          </cell>
          <cell r="Q258">
            <v>0</v>
          </cell>
          <cell r="R258">
            <v>3993500</v>
          </cell>
          <cell r="S258">
            <v>0</v>
          </cell>
          <cell r="T258">
            <v>0</v>
          </cell>
          <cell r="U258">
            <v>100</v>
          </cell>
        </row>
        <row r="259">
          <cell r="A259">
            <v>900156264</v>
          </cell>
          <cell r="B259">
            <v>1067</v>
          </cell>
          <cell r="C259">
            <v>44985</v>
          </cell>
          <cell r="D259" t="str">
            <v>DIVISION DE SERVICIOS ADMINISTRATIVOS</v>
          </cell>
          <cell r="E259" t="str">
            <v>Pago de la autoliquidación periodo 202302</v>
          </cell>
          <cell r="F259" t="str">
            <v/>
          </cell>
          <cell r="G259">
            <v>576</v>
          </cell>
          <cell r="H259">
            <v>47</v>
          </cell>
          <cell r="I259" t="str">
            <v>21010020032110102002</v>
          </cell>
          <cell r="J259" t="str">
            <v>Docentes Ocasionales- FCS-Salud</v>
          </cell>
          <cell r="K259">
            <v>1003100</v>
          </cell>
          <cell r="L259">
            <v>2023</v>
          </cell>
          <cell r="N259" t="str">
            <v>NUEVA EMPRESA PROMOTORA DE SALUD S.A</v>
          </cell>
          <cell r="O259" t="str">
            <v>UNIVERSIDAD DE LOS LLANOS</v>
          </cell>
          <cell r="P259" t="str">
            <v>PRESUPUESTO</v>
          </cell>
          <cell r="Q259">
            <v>0</v>
          </cell>
          <cell r="R259">
            <v>1003100</v>
          </cell>
          <cell r="S259">
            <v>0</v>
          </cell>
          <cell r="T259">
            <v>0</v>
          </cell>
          <cell r="U259">
            <v>100</v>
          </cell>
        </row>
        <row r="260">
          <cell r="A260">
            <v>800130907</v>
          </cell>
          <cell r="B260">
            <v>1068</v>
          </cell>
          <cell r="C260">
            <v>44985</v>
          </cell>
          <cell r="D260" t="str">
            <v>DIVISION DE SERVICIOS ADMINISTRATIVOS</v>
          </cell>
          <cell r="E260" t="str">
            <v>Pago de la autoliquidación periodo 202302</v>
          </cell>
          <cell r="F260" t="str">
            <v/>
          </cell>
          <cell r="G260">
            <v>576</v>
          </cell>
          <cell r="H260">
            <v>47</v>
          </cell>
          <cell r="I260" t="str">
            <v>21010020032110102002</v>
          </cell>
          <cell r="J260" t="str">
            <v>Docentes Ocasionales- FCS-Salud</v>
          </cell>
          <cell r="K260">
            <v>755600</v>
          </cell>
          <cell r="L260">
            <v>2023</v>
          </cell>
          <cell r="N260" t="str">
            <v>SALUD TOTAL ENTIDAD PROMOTORA DE SALUD DEL REGIMEN CCONTRIBUTIVO Y DEL REGIMEN SUBSIDIADO S.A</v>
          </cell>
          <cell r="O260" t="str">
            <v>UNIVERSIDAD DE LOS LLANOS</v>
          </cell>
          <cell r="P260" t="str">
            <v>PRESUPUESTO</v>
          </cell>
          <cell r="Q260">
            <v>0</v>
          </cell>
          <cell r="R260">
            <v>755600</v>
          </cell>
          <cell r="S260">
            <v>0</v>
          </cell>
          <cell r="T260">
            <v>0</v>
          </cell>
          <cell r="U260">
            <v>100</v>
          </cell>
        </row>
        <row r="261">
          <cell r="A261">
            <v>900462447</v>
          </cell>
          <cell r="B261">
            <v>1973</v>
          </cell>
          <cell r="C261">
            <v>45016</v>
          </cell>
          <cell r="D261" t="str">
            <v>DIVISION DE SERVICIOS ADMINISTRATIVOS</v>
          </cell>
          <cell r="E261" t="str">
            <v>Pago de la autoliquidación periodo 202303</v>
          </cell>
          <cell r="F261" t="str">
            <v/>
          </cell>
          <cell r="G261">
            <v>868</v>
          </cell>
          <cell r="H261">
            <v>47</v>
          </cell>
          <cell r="I261" t="str">
            <v>21010020032110102002</v>
          </cell>
          <cell r="J261" t="str">
            <v>Docentes Ocasionales- FCS-Salud</v>
          </cell>
          <cell r="K261">
            <v>450300</v>
          </cell>
          <cell r="L261">
            <v>2023</v>
          </cell>
          <cell r="N261" t="str">
            <v>CONSORCIO SAYP 2011 FOSYGA</v>
          </cell>
          <cell r="O261" t="str">
            <v>UNIVERSIDAD DE LOS LLANOS</v>
          </cell>
          <cell r="P261" t="str">
            <v>PRESUPUESTO</v>
          </cell>
          <cell r="Q261">
            <v>0</v>
          </cell>
          <cell r="R261">
            <v>450300</v>
          </cell>
          <cell r="S261">
            <v>0</v>
          </cell>
          <cell r="T261">
            <v>0</v>
          </cell>
          <cell r="U261">
            <v>100</v>
          </cell>
        </row>
        <row r="262">
          <cell r="A262">
            <v>900226715</v>
          </cell>
          <cell r="B262">
            <v>1974</v>
          </cell>
          <cell r="C262">
            <v>45016</v>
          </cell>
          <cell r="D262" t="str">
            <v>DIVISION DE SERVICIOS ADMINISTRATIVOS</v>
          </cell>
          <cell r="E262" t="str">
            <v>Pago de la autoliquidación periodo 202303</v>
          </cell>
          <cell r="F262" t="str">
            <v/>
          </cell>
          <cell r="G262">
            <v>868</v>
          </cell>
          <cell r="H262">
            <v>47</v>
          </cell>
          <cell r="I262" t="str">
            <v>21010020032110102002</v>
          </cell>
          <cell r="J262" t="str">
            <v>Docentes Ocasionales- FCS-Salud</v>
          </cell>
          <cell r="K262">
            <v>239900</v>
          </cell>
          <cell r="L262">
            <v>2023</v>
          </cell>
          <cell r="N262" t="str">
            <v>COOSALUD ENTIDAD PROMOTORA DE SALUD S.A.</v>
          </cell>
          <cell r="O262" t="str">
            <v>UNIVERSIDAD DE LOS LLANOS</v>
          </cell>
          <cell r="P262" t="str">
            <v>PRESUPUESTO</v>
          </cell>
          <cell r="Q262">
            <v>0</v>
          </cell>
          <cell r="R262">
            <v>239900</v>
          </cell>
          <cell r="S262">
            <v>0</v>
          </cell>
          <cell r="T262">
            <v>0</v>
          </cell>
          <cell r="U262">
            <v>100</v>
          </cell>
        </row>
        <row r="263">
          <cell r="A263">
            <v>830003564</v>
          </cell>
          <cell r="B263">
            <v>1975</v>
          </cell>
          <cell r="C263">
            <v>45016</v>
          </cell>
          <cell r="D263" t="str">
            <v>DIVISION DE SERVICIOS ADMINISTRATIVOS</v>
          </cell>
          <cell r="E263" t="str">
            <v>Pago de la autoliquidación periodo 202303</v>
          </cell>
          <cell r="F263" t="str">
            <v/>
          </cell>
          <cell r="G263">
            <v>868</v>
          </cell>
          <cell r="H263">
            <v>47</v>
          </cell>
          <cell r="I263" t="str">
            <v>21010020032110102002</v>
          </cell>
          <cell r="J263" t="str">
            <v>Docentes Ocasionales- FCS-Salud</v>
          </cell>
          <cell r="K263">
            <v>1255800</v>
          </cell>
          <cell r="L263">
            <v>2023</v>
          </cell>
          <cell r="N263" t="str">
            <v>ENTIDAD PROMOTORA DE SALUD FAMISANAR LTDA CAFAM COLSUBSIDIO</v>
          </cell>
          <cell r="O263" t="str">
            <v>UNIVERSIDAD DE LOS LLANOS</v>
          </cell>
          <cell r="P263" t="str">
            <v>PRESUPUESTO</v>
          </cell>
          <cell r="Q263">
            <v>0</v>
          </cell>
          <cell r="R263">
            <v>1255800</v>
          </cell>
          <cell r="S263">
            <v>0</v>
          </cell>
          <cell r="T263">
            <v>0</v>
          </cell>
          <cell r="U263">
            <v>100</v>
          </cell>
        </row>
        <row r="264">
          <cell r="A264">
            <v>800251440</v>
          </cell>
          <cell r="B264">
            <v>1976</v>
          </cell>
          <cell r="C264">
            <v>45016</v>
          </cell>
          <cell r="D264" t="str">
            <v>DIVISION DE SERVICIOS ADMINISTRATIVOS</v>
          </cell>
          <cell r="E264" t="str">
            <v>Pago de la autoliquidación periodo 202303</v>
          </cell>
          <cell r="F264" t="str">
            <v/>
          </cell>
          <cell r="G264">
            <v>868</v>
          </cell>
          <cell r="H264">
            <v>47</v>
          </cell>
          <cell r="I264" t="str">
            <v>21010020032110102002</v>
          </cell>
          <cell r="J264" t="str">
            <v>Docentes Ocasionales- FCS-Salud</v>
          </cell>
          <cell r="K264">
            <v>3775800</v>
          </cell>
          <cell r="L264">
            <v>2023</v>
          </cell>
          <cell r="N264" t="str">
            <v>ENTIDAD PROMOTORA DE SALUD SANITAS S.A.</v>
          </cell>
          <cell r="O264" t="str">
            <v>UNIVERSIDAD DE LOS LLANOS</v>
          </cell>
          <cell r="P264" t="str">
            <v>PRESUPUESTO</v>
          </cell>
          <cell r="Q264">
            <v>0</v>
          </cell>
          <cell r="R264">
            <v>3775800</v>
          </cell>
          <cell r="S264">
            <v>0</v>
          </cell>
          <cell r="T264">
            <v>0</v>
          </cell>
          <cell r="U264">
            <v>100</v>
          </cell>
        </row>
        <row r="265">
          <cell r="A265">
            <v>900156264</v>
          </cell>
          <cell r="B265">
            <v>1978</v>
          </cell>
          <cell r="C265">
            <v>45016</v>
          </cell>
          <cell r="D265" t="str">
            <v>DIVISION DE SERVICIOS ADMINISTRATIVOS</v>
          </cell>
          <cell r="E265" t="str">
            <v>Pago de la autoliquidación periodo 202303</v>
          </cell>
          <cell r="F265" t="str">
            <v/>
          </cell>
          <cell r="G265">
            <v>868</v>
          </cell>
          <cell r="H265">
            <v>47</v>
          </cell>
          <cell r="I265" t="str">
            <v>21010020032110102002</v>
          </cell>
          <cell r="J265" t="str">
            <v>Docentes Ocasionales- FCS-Salud</v>
          </cell>
          <cell r="K265">
            <v>1005600</v>
          </cell>
          <cell r="L265">
            <v>2023</v>
          </cell>
          <cell r="N265" t="str">
            <v>NUEVA EMPRESA PROMOTORA DE SALUD S.A</v>
          </cell>
          <cell r="O265" t="str">
            <v>UNIVERSIDAD DE LOS LLANOS</v>
          </cell>
          <cell r="P265" t="str">
            <v>PRESUPUESTO</v>
          </cell>
          <cell r="Q265">
            <v>0</v>
          </cell>
          <cell r="R265">
            <v>1005600</v>
          </cell>
          <cell r="S265">
            <v>0</v>
          </cell>
          <cell r="T265">
            <v>0</v>
          </cell>
          <cell r="U265">
            <v>100</v>
          </cell>
        </row>
        <row r="266">
          <cell r="A266">
            <v>800130907</v>
          </cell>
          <cell r="B266">
            <v>1979</v>
          </cell>
          <cell r="C266">
            <v>45016</v>
          </cell>
          <cell r="D266" t="str">
            <v>DIVISION DE SERVICIOS ADMINISTRATIVOS</v>
          </cell>
          <cell r="E266" t="str">
            <v>Pago de la autoliquidación periodo 202303</v>
          </cell>
          <cell r="F266" t="str">
            <v/>
          </cell>
          <cell r="G266">
            <v>868</v>
          </cell>
          <cell r="H266">
            <v>47</v>
          </cell>
          <cell r="I266" t="str">
            <v>21010020032110102002</v>
          </cell>
          <cell r="J266" t="str">
            <v>Docentes Ocasionales- FCS-Salud</v>
          </cell>
          <cell r="K266">
            <v>760400</v>
          </cell>
          <cell r="L266">
            <v>2023</v>
          </cell>
          <cell r="N266" t="str">
            <v>SALUD TOTAL ENTIDAD PROMOTORA DE SALUD DEL REGIMEN CCONTRIBUTIVO Y DEL REGIMEN SUBSIDIADO S.A</v>
          </cell>
          <cell r="O266" t="str">
            <v>UNIVERSIDAD DE LOS LLANOS</v>
          </cell>
          <cell r="P266" t="str">
            <v>PRESUPUESTO</v>
          </cell>
          <cell r="Q266">
            <v>0</v>
          </cell>
          <cell r="R266">
            <v>760400</v>
          </cell>
          <cell r="S266">
            <v>0</v>
          </cell>
          <cell r="T266">
            <v>0</v>
          </cell>
          <cell r="U266">
            <v>100</v>
          </cell>
        </row>
        <row r="267">
          <cell r="A267">
            <v>900462447</v>
          </cell>
          <cell r="B267">
            <v>2297</v>
          </cell>
          <cell r="C267">
            <v>45044</v>
          </cell>
          <cell r="D267" t="str">
            <v>DIVISION DE SERVICIOS ADMINISTRATIVOS</v>
          </cell>
          <cell r="E267" t="str">
            <v>Pago de la autoliquidación periodo 202304</v>
          </cell>
          <cell r="F267" t="str">
            <v/>
          </cell>
          <cell r="G267">
            <v>1010</v>
          </cell>
          <cell r="H267">
            <v>47</v>
          </cell>
          <cell r="I267" t="str">
            <v>21010020032110102002</v>
          </cell>
          <cell r="J267" t="str">
            <v>Docentes Ocasionales- FCS-Salud</v>
          </cell>
          <cell r="K267">
            <v>450700</v>
          </cell>
          <cell r="L267">
            <v>2023</v>
          </cell>
          <cell r="N267" t="str">
            <v>CONSORCIO SAYP 2011 FOSYGA</v>
          </cell>
          <cell r="O267" t="str">
            <v>UNIVERSIDAD DE LOS LLANOS</v>
          </cell>
          <cell r="P267" t="str">
            <v>PRESUPUESTO</v>
          </cell>
          <cell r="Q267">
            <v>0</v>
          </cell>
          <cell r="R267">
            <v>450700</v>
          </cell>
          <cell r="S267">
            <v>0</v>
          </cell>
          <cell r="T267">
            <v>0</v>
          </cell>
          <cell r="U267">
            <v>100</v>
          </cell>
        </row>
        <row r="268">
          <cell r="A268">
            <v>900226715</v>
          </cell>
          <cell r="B268">
            <v>2298</v>
          </cell>
          <cell r="C268">
            <v>45044</v>
          </cell>
          <cell r="D268" t="str">
            <v>DIVISION DE SERVICIOS ADMINISTRATIVOS</v>
          </cell>
          <cell r="E268" t="str">
            <v>Pago de la autoliquidación periodo 202304</v>
          </cell>
          <cell r="F268" t="str">
            <v/>
          </cell>
          <cell r="G268">
            <v>1010</v>
          </cell>
          <cell r="H268">
            <v>47</v>
          </cell>
          <cell r="I268" t="str">
            <v>21010020032110102002</v>
          </cell>
          <cell r="J268" t="str">
            <v>Docentes Ocasionales- FCS-Salud</v>
          </cell>
          <cell r="K268">
            <v>399700</v>
          </cell>
          <cell r="L268">
            <v>2023</v>
          </cell>
          <cell r="N268" t="str">
            <v>COOSALUD ENTIDAD PROMOTORA DE SALUD S.A.</v>
          </cell>
          <cell r="O268" t="str">
            <v>UNIVERSIDAD DE LOS LLANOS</v>
          </cell>
          <cell r="P268" t="str">
            <v>PRESUPUESTO</v>
          </cell>
          <cell r="Q268">
            <v>0</v>
          </cell>
          <cell r="R268">
            <v>399700</v>
          </cell>
          <cell r="S268">
            <v>0</v>
          </cell>
          <cell r="T268">
            <v>0</v>
          </cell>
          <cell r="U268">
            <v>100</v>
          </cell>
        </row>
        <row r="269">
          <cell r="A269">
            <v>830003564</v>
          </cell>
          <cell r="B269">
            <v>2299</v>
          </cell>
          <cell r="C269">
            <v>45044</v>
          </cell>
          <cell r="D269" t="str">
            <v>DIVISION DE SERVICIOS ADMINISTRATIVOS</v>
          </cell>
          <cell r="E269" t="str">
            <v>Pago de la autoliquidación periodo 202304</v>
          </cell>
          <cell r="F269" t="str">
            <v/>
          </cell>
          <cell r="G269">
            <v>1010</v>
          </cell>
          <cell r="H269">
            <v>47</v>
          </cell>
          <cell r="I269" t="str">
            <v>21010020032110102002</v>
          </cell>
          <cell r="J269" t="str">
            <v>Docentes Ocasionales- FCS-Salud</v>
          </cell>
          <cell r="K269">
            <v>1257100</v>
          </cell>
          <cell r="L269">
            <v>2023</v>
          </cell>
          <cell r="N269" t="str">
            <v>ENTIDAD PROMOTORA DE SALUD FAMISANAR LTDA CAFAM COLSUBSIDIO</v>
          </cell>
          <cell r="O269" t="str">
            <v>UNIVERSIDAD DE LOS LLANOS</v>
          </cell>
          <cell r="P269" t="str">
            <v>PRESUPUESTO</v>
          </cell>
          <cell r="Q269">
            <v>0</v>
          </cell>
          <cell r="R269">
            <v>1257100</v>
          </cell>
          <cell r="S269">
            <v>0</v>
          </cell>
          <cell r="T269">
            <v>0</v>
          </cell>
          <cell r="U269">
            <v>100</v>
          </cell>
        </row>
        <row r="270">
          <cell r="A270">
            <v>800251440</v>
          </cell>
          <cell r="B270">
            <v>2300</v>
          </cell>
          <cell r="C270">
            <v>45044</v>
          </cell>
          <cell r="D270" t="str">
            <v>DIVISION DE SERVICIOS ADMINISTRATIVOS</v>
          </cell>
          <cell r="E270" t="str">
            <v>Pago de la autoliquidación periodo 202304</v>
          </cell>
          <cell r="F270" t="str">
            <v/>
          </cell>
          <cell r="G270">
            <v>1010</v>
          </cell>
          <cell r="H270">
            <v>47</v>
          </cell>
          <cell r="I270" t="str">
            <v>21010020032110102002</v>
          </cell>
          <cell r="J270" t="str">
            <v>Docentes Ocasionales- FCS-Salud</v>
          </cell>
          <cell r="K270">
            <v>3834100</v>
          </cell>
          <cell r="L270">
            <v>2023</v>
          </cell>
          <cell r="N270" t="str">
            <v>ENTIDAD PROMOTORA DE SALUD SANITAS S.A.</v>
          </cell>
          <cell r="O270" t="str">
            <v>UNIVERSIDAD DE LOS LLANOS</v>
          </cell>
          <cell r="P270" t="str">
            <v>PRESUPUESTO</v>
          </cell>
          <cell r="Q270">
            <v>0</v>
          </cell>
          <cell r="R270">
            <v>3834100</v>
          </cell>
          <cell r="S270">
            <v>0</v>
          </cell>
          <cell r="T270">
            <v>0</v>
          </cell>
          <cell r="U270">
            <v>100</v>
          </cell>
        </row>
        <row r="271">
          <cell r="A271">
            <v>900156264</v>
          </cell>
          <cell r="B271">
            <v>2302</v>
          </cell>
          <cell r="C271">
            <v>45044</v>
          </cell>
          <cell r="D271" t="str">
            <v>DIVISION DE SERVICIOS ADMINISTRATIVOS</v>
          </cell>
          <cell r="E271" t="str">
            <v>Pago de la autoliquidación periodo 202304</v>
          </cell>
          <cell r="F271" t="str">
            <v/>
          </cell>
          <cell r="G271">
            <v>1010</v>
          </cell>
          <cell r="H271">
            <v>47</v>
          </cell>
          <cell r="I271" t="str">
            <v>21010020032110102002</v>
          </cell>
          <cell r="J271" t="str">
            <v>Docentes Ocasionales- FCS-Salud</v>
          </cell>
          <cell r="K271">
            <v>1005900</v>
          </cell>
          <cell r="L271">
            <v>2023</v>
          </cell>
          <cell r="N271" t="str">
            <v>NUEVA EMPRESA PROMOTORA DE SALUD S.A</v>
          </cell>
          <cell r="O271" t="str">
            <v>UNIVERSIDAD DE LOS LLANOS</v>
          </cell>
          <cell r="P271" t="str">
            <v>PRESUPUESTO</v>
          </cell>
          <cell r="Q271">
            <v>0</v>
          </cell>
          <cell r="R271">
            <v>1005900</v>
          </cell>
          <cell r="S271">
            <v>0</v>
          </cell>
          <cell r="T271">
            <v>0</v>
          </cell>
          <cell r="U271">
            <v>100</v>
          </cell>
        </row>
        <row r="272">
          <cell r="A272">
            <v>800130907</v>
          </cell>
          <cell r="B272">
            <v>2303</v>
          </cell>
          <cell r="C272">
            <v>45044</v>
          </cell>
          <cell r="D272" t="str">
            <v>DIVISION DE SERVICIOS ADMINISTRATIVOS</v>
          </cell>
          <cell r="E272" t="str">
            <v>Pago de la autoliquidación periodo 202304</v>
          </cell>
          <cell r="F272" t="str">
            <v/>
          </cell>
          <cell r="G272">
            <v>1010</v>
          </cell>
          <cell r="H272">
            <v>47</v>
          </cell>
          <cell r="I272" t="str">
            <v>21010020032110102002</v>
          </cell>
          <cell r="J272" t="str">
            <v>Docentes Ocasionales- FCS-Salud</v>
          </cell>
          <cell r="K272">
            <v>761200</v>
          </cell>
          <cell r="L272">
            <v>2023</v>
          </cell>
          <cell r="N272" t="str">
            <v>SALUD TOTAL ENTIDAD PROMOTORA DE SALUD DEL REGIMEN CCONTRIBUTIVO Y DEL REGIMEN SUBSIDIADO S.A</v>
          </cell>
          <cell r="O272" t="str">
            <v>UNIVERSIDAD DE LOS LLANOS</v>
          </cell>
          <cell r="P272" t="str">
            <v>PRESUPUESTO</v>
          </cell>
          <cell r="Q272">
            <v>0</v>
          </cell>
          <cell r="R272">
            <v>761200</v>
          </cell>
          <cell r="S272">
            <v>0</v>
          </cell>
          <cell r="T272">
            <v>0</v>
          </cell>
          <cell r="U272">
            <v>100</v>
          </cell>
        </row>
        <row r="273">
          <cell r="A273">
            <v>900462447</v>
          </cell>
          <cell r="B273">
            <v>2769</v>
          </cell>
          <cell r="C273">
            <v>45077.725648148145</v>
          </cell>
          <cell r="D273" t="str">
            <v>DIVISION DE SERVICIOS ADMINISTRATIVOS</v>
          </cell>
          <cell r="E273" t="str">
            <v>Pago de la autoliquidación periodo 202305</v>
          </cell>
          <cell r="F273" t="str">
            <v/>
          </cell>
          <cell r="G273">
            <v>1303</v>
          </cell>
          <cell r="H273">
            <v>47</v>
          </cell>
          <cell r="I273" t="str">
            <v>21010020032110102002</v>
          </cell>
          <cell r="J273" t="str">
            <v>Docentes Ocasionales- FCS-Salud</v>
          </cell>
          <cell r="K273">
            <v>450700</v>
          </cell>
          <cell r="L273">
            <v>2023</v>
          </cell>
          <cell r="N273" t="str">
            <v>CONSORCIO SAYP 2011 FOSYGA</v>
          </cell>
          <cell r="O273" t="str">
            <v>UNIVERSIDAD DE LOS LLANOS</v>
          </cell>
          <cell r="P273" t="str">
            <v>PRESUPUESTO</v>
          </cell>
          <cell r="Q273">
            <v>0</v>
          </cell>
          <cell r="R273">
            <v>450700</v>
          </cell>
          <cell r="S273">
            <v>0</v>
          </cell>
          <cell r="T273">
            <v>0</v>
          </cell>
          <cell r="U273">
            <v>100</v>
          </cell>
        </row>
        <row r="274">
          <cell r="A274">
            <v>900226715</v>
          </cell>
          <cell r="B274">
            <v>2770</v>
          </cell>
          <cell r="C274">
            <v>45077.725682870368</v>
          </cell>
          <cell r="D274" t="str">
            <v>DIVISION DE SERVICIOS ADMINISTRATIVOS</v>
          </cell>
          <cell r="E274" t="str">
            <v>Pago de la autoliquidación periodo 202305</v>
          </cell>
          <cell r="F274" t="str">
            <v/>
          </cell>
          <cell r="G274">
            <v>1303</v>
          </cell>
          <cell r="H274">
            <v>47</v>
          </cell>
          <cell r="I274" t="str">
            <v>21010020032110102002</v>
          </cell>
          <cell r="J274" t="str">
            <v>Docentes Ocasionales- FCS-Salud</v>
          </cell>
          <cell r="K274">
            <v>399700</v>
          </cell>
          <cell r="L274">
            <v>2023</v>
          </cell>
          <cell r="N274" t="str">
            <v>COOSALUD ENTIDAD PROMOTORA DE SALUD S.A.</v>
          </cell>
          <cell r="O274" t="str">
            <v>UNIVERSIDAD DE LOS LLANOS</v>
          </cell>
          <cell r="P274" t="str">
            <v>PRESUPUESTO</v>
          </cell>
          <cell r="Q274">
            <v>0</v>
          </cell>
          <cell r="R274">
            <v>399700</v>
          </cell>
          <cell r="S274">
            <v>0</v>
          </cell>
          <cell r="T274">
            <v>0</v>
          </cell>
          <cell r="U274">
            <v>100</v>
          </cell>
        </row>
        <row r="275">
          <cell r="A275">
            <v>830003564</v>
          </cell>
          <cell r="B275">
            <v>2771</v>
          </cell>
          <cell r="C275">
            <v>45077.725717592592</v>
          </cell>
          <cell r="D275" t="str">
            <v>DIVISION DE SERVICIOS ADMINISTRATIVOS</v>
          </cell>
          <cell r="E275" t="str">
            <v>Pago de la autoliquidación periodo 202305</v>
          </cell>
          <cell r="F275" t="str">
            <v/>
          </cell>
          <cell r="G275">
            <v>1303</v>
          </cell>
          <cell r="H275">
            <v>47</v>
          </cell>
          <cell r="I275" t="str">
            <v>21010020032110102002</v>
          </cell>
          <cell r="J275" t="str">
            <v>Docentes Ocasionales- FCS-Salud</v>
          </cell>
          <cell r="K275">
            <v>1257000</v>
          </cell>
          <cell r="L275">
            <v>2023</v>
          </cell>
          <cell r="N275" t="str">
            <v>ENTIDAD PROMOTORA DE SALUD FAMISANAR LTDA CAFAM COLSUBSIDIO</v>
          </cell>
          <cell r="O275" t="str">
            <v>UNIVERSIDAD DE LOS LLANOS</v>
          </cell>
          <cell r="P275" t="str">
            <v>PRESUPUESTO</v>
          </cell>
          <cell r="Q275">
            <v>0</v>
          </cell>
          <cell r="R275">
            <v>1257000</v>
          </cell>
          <cell r="S275">
            <v>0</v>
          </cell>
          <cell r="T275">
            <v>0</v>
          </cell>
          <cell r="U275">
            <v>100</v>
          </cell>
        </row>
        <row r="276">
          <cell r="A276">
            <v>800251440</v>
          </cell>
          <cell r="B276">
            <v>2772</v>
          </cell>
          <cell r="C276">
            <v>45077.725844907407</v>
          </cell>
          <cell r="D276" t="str">
            <v>DIVISION DE SERVICIOS ADMINISTRATIVOS</v>
          </cell>
          <cell r="E276" t="str">
            <v>Pago de la autoliquidación periodo 202305</v>
          </cell>
          <cell r="F276" t="str">
            <v/>
          </cell>
          <cell r="G276">
            <v>1303</v>
          </cell>
          <cell r="H276">
            <v>47</v>
          </cell>
          <cell r="I276" t="str">
            <v>21010020032110102002</v>
          </cell>
          <cell r="J276" t="str">
            <v>Docentes Ocasionales- FCS-Salud</v>
          </cell>
          <cell r="K276">
            <v>3906600</v>
          </cell>
          <cell r="L276">
            <v>2023</v>
          </cell>
          <cell r="N276" t="str">
            <v>ENTIDAD PROMOTORA DE SALUD SANITAS S.A.</v>
          </cell>
          <cell r="O276" t="str">
            <v>UNIVERSIDAD DE LOS LLANOS</v>
          </cell>
          <cell r="P276" t="str">
            <v>PRESUPUESTO</v>
          </cell>
          <cell r="Q276">
            <v>0</v>
          </cell>
          <cell r="R276">
            <v>3906600</v>
          </cell>
          <cell r="S276">
            <v>0</v>
          </cell>
          <cell r="T276">
            <v>0</v>
          </cell>
          <cell r="U276">
            <v>100</v>
          </cell>
        </row>
        <row r="277">
          <cell r="A277">
            <v>900156264</v>
          </cell>
          <cell r="B277">
            <v>2774</v>
          </cell>
          <cell r="C277">
            <v>45077.7268287037</v>
          </cell>
          <cell r="D277" t="str">
            <v>DIVISION DE SERVICIOS ADMINISTRATIVOS</v>
          </cell>
          <cell r="E277" t="str">
            <v>Pago de la autoliquidación periodo 202305</v>
          </cell>
          <cell r="F277" t="str">
            <v/>
          </cell>
          <cell r="G277">
            <v>1303</v>
          </cell>
          <cell r="H277">
            <v>47</v>
          </cell>
          <cell r="I277" t="str">
            <v>21010020032110102002</v>
          </cell>
          <cell r="J277" t="str">
            <v>Docentes Ocasionales- FCS-Salud</v>
          </cell>
          <cell r="K277">
            <v>1005900</v>
          </cell>
          <cell r="L277">
            <v>2023</v>
          </cell>
          <cell r="N277" t="str">
            <v>NUEVA EMPRESA PROMOTORA DE SALUD S.A</v>
          </cell>
          <cell r="O277" t="str">
            <v>UNIVERSIDAD DE LOS LLANOS</v>
          </cell>
          <cell r="P277" t="str">
            <v>PRESUPUESTO</v>
          </cell>
          <cell r="Q277">
            <v>0</v>
          </cell>
          <cell r="R277">
            <v>1005900</v>
          </cell>
          <cell r="S277">
            <v>0</v>
          </cell>
          <cell r="T277">
            <v>0</v>
          </cell>
          <cell r="U277">
            <v>100</v>
          </cell>
        </row>
        <row r="278">
          <cell r="A278">
            <v>800130907</v>
          </cell>
          <cell r="B278">
            <v>2775</v>
          </cell>
          <cell r="C278">
            <v>45077.727314814816</v>
          </cell>
          <cell r="D278" t="str">
            <v>DIVISION DE SERVICIOS ADMINISTRATIVOS</v>
          </cell>
          <cell r="E278" t="str">
            <v>Pago de la autoliquidación periodo 202305</v>
          </cell>
          <cell r="F278" t="str">
            <v/>
          </cell>
          <cell r="G278">
            <v>1303</v>
          </cell>
          <cell r="H278">
            <v>47</v>
          </cell>
          <cell r="I278" t="str">
            <v>21010020032110102002</v>
          </cell>
          <cell r="J278" t="str">
            <v>Docentes Ocasionales- FCS-Salud</v>
          </cell>
          <cell r="K278">
            <v>761200</v>
          </cell>
          <cell r="L278">
            <v>2023</v>
          </cell>
          <cell r="N278" t="str">
            <v>SALUD TOTAL ENTIDAD PROMOTORA DE SALUD DEL REGIMEN CCONTRIBUTIVO Y DEL REGIMEN SUBSIDIADO S.A</v>
          </cell>
          <cell r="O278" t="str">
            <v>UNIVERSIDAD DE LOS LLANOS</v>
          </cell>
          <cell r="P278" t="str">
            <v>PRESUPUESTO</v>
          </cell>
          <cell r="Q278">
            <v>0</v>
          </cell>
          <cell r="R278">
            <v>761200</v>
          </cell>
          <cell r="S278">
            <v>0</v>
          </cell>
          <cell r="T278">
            <v>0</v>
          </cell>
          <cell r="U278">
            <v>100</v>
          </cell>
        </row>
        <row r="279">
          <cell r="A279">
            <v>899999284</v>
          </cell>
          <cell r="B279">
            <v>664</v>
          </cell>
          <cell r="C279">
            <v>44963</v>
          </cell>
          <cell r="D279" t="str">
            <v>DIVISION DE SERVICIOS ADMINISTRATIVOS</v>
          </cell>
          <cell r="E279" t="str">
            <v>Pago de CESANTIAS FNA del día 1/01/2023 a 30/01/2023</v>
          </cell>
          <cell r="F279" t="str">
            <v/>
          </cell>
          <cell r="G279">
            <v>316</v>
          </cell>
          <cell r="H279">
            <v>48</v>
          </cell>
          <cell r="I279" t="str">
            <v>21010020032110102003</v>
          </cell>
          <cell r="J279" t="str">
            <v>Docentes Ocasionales- FCS-Auxilio de Cesantías</v>
          </cell>
          <cell r="K279">
            <v>1268537</v>
          </cell>
          <cell r="L279">
            <v>2023</v>
          </cell>
          <cell r="N279" t="str">
            <v>FONDO NACIONAL DEL AHORRO</v>
          </cell>
          <cell r="O279" t="str">
            <v>UNIVERSIDAD DE LOS LLANOS</v>
          </cell>
          <cell r="P279" t="str">
            <v>PRESUPUESTO</v>
          </cell>
          <cell r="Q279">
            <v>0</v>
          </cell>
          <cell r="R279">
            <v>1268537</v>
          </cell>
          <cell r="S279">
            <v>0</v>
          </cell>
          <cell r="T279">
            <v>0</v>
          </cell>
          <cell r="U279">
            <v>100</v>
          </cell>
        </row>
        <row r="280">
          <cell r="A280">
            <v>800170494</v>
          </cell>
          <cell r="B280">
            <v>669</v>
          </cell>
          <cell r="C280">
            <v>44963</v>
          </cell>
          <cell r="D280" t="str">
            <v>DIVISION DE SERVICIOS ADMINISTRATIVOS</v>
          </cell>
          <cell r="E280" t="str">
            <v>Pago de CESANTIAS FONDOS PRIVADOS del día 1/01/2023 a 30/01/2023</v>
          </cell>
          <cell r="F280" t="str">
            <v/>
          </cell>
          <cell r="G280">
            <v>321</v>
          </cell>
          <cell r="H280">
            <v>48</v>
          </cell>
          <cell r="I280" t="str">
            <v>21010020032110102003</v>
          </cell>
          <cell r="J280" t="str">
            <v>Docentes Ocasionales- FCS-Auxilio de Cesantías</v>
          </cell>
          <cell r="K280">
            <v>972074</v>
          </cell>
          <cell r="L280">
            <v>2023</v>
          </cell>
          <cell r="N280" t="str">
            <v>FONDO DE CESANTIAS PROTECCION</v>
          </cell>
          <cell r="O280" t="str">
            <v>UNIVERSIDAD DE LOS LLANOS</v>
          </cell>
          <cell r="P280" t="str">
            <v>PRESUPUESTO</v>
          </cell>
          <cell r="Q280">
            <v>0</v>
          </cell>
          <cell r="R280">
            <v>972074</v>
          </cell>
          <cell r="S280">
            <v>0</v>
          </cell>
          <cell r="T280">
            <v>0</v>
          </cell>
          <cell r="U280">
            <v>100</v>
          </cell>
        </row>
        <row r="281">
          <cell r="A281">
            <v>800170043</v>
          </cell>
          <cell r="B281">
            <v>670</v>
          </cell>
          <cell r="C281">
            <v>44963</v>
          </cell>
          <cell r="D281" t="str">
            <v>DIVISION DE SERVICIOS ADMINISTRATIVOS</v>
          </cell>
          <cell r="E281" t="str">
            <v>Pago de CESANTIAS FONDOS PRIVADOS del día 1/01/2023 a 30/01/2023</v>
          </cell>
          <cell r="F281" t="str">
            <v/>
          </cell>
          <cell r="G281">
            <v>322</v>
          </cell>
          <cell r="H281">
            <v>48</v>
          </cell>
          <cell r="I281" t="str">
            <v>21010020032110102003</v>
          </cell>
          <cell r="J281" t="str">
            <v>Docentes Ocasionales- FCS-Auxilio de Cesantías</v>
          </cell>
          <cell r="K281">
            <v>1075363</v>
          </cell>
          <cell r="L281">
            <v>2023</v>
          </cell>
          <cell r="N281" t="str">
            <v>FONDO DE CESANTIAS PORVENIR</v>
          </cell>
          <cell r="O281" t="str">
            <v>UNIVERSIDAD DE LOS LLANOS</v>
          </cell>
          <cell r="P281" t="str">
            <v>PRESUPUESTO</v>
          </cell>
          <cell r="Q281">
            <v>0</v>
          </cell>
          <cell r="R281">
            <v>1075363</v>
          </cell>
          <cell r="S281">
            <v>0</v>
          </cell>
          <cell r="T281">
            <v>0</v>
          </cell>
          <cell r="U281">
            <v>100</v>
          </cell>
        </row>
        <row r="282">
          <cell r="A282">
            <v>899999284</v>
          </cell>
          <cell r="B282">
            <v>1051</v>
          </cell>
          <cell r="C282">
            <v>44991</v>
          </cell>
          <cell r="D282" t="str">
            <v>DIVISION DE SERVICIOS ADMINISTRATIVOS</v>
          </cell>
          <cell r="E282" t="str">
            <v>Pago de CESANTIAS FNA del día 1/02/2023 a 28/02/2023</v>
          </cell>
          <cell r="F282" t="str">
            <v/>
          </cell>
          <cell r="G282">
            <v>565</v>
          </cell>
          <cell r="H282">
            <v>48</v>
          </cell>
          <cell r="I282" t="str">
            <v>21010020032110102003</v>
          </cell>
          <cell r="J282" t="str">
            <v>Docentes Ocasionales- FCS-Auxilio de Cesantías</v>
          </cell>
          <cell r="K282">
            <v>2566955</v>
          </cell>
          <cell r="L282">
            <v>2023</v>
          </cell>
          <cell r="N282" t="str">
            <v>FONDO NACIONAL DEL AHORRO</v>
          </cell>
          <cell r="O282" t="str">
            <v>UNIVERSIDAD DE LOS LLANOS</v>
          </cell>
          <cell r="P282" t="str">
            <v>PRESUPUESTO</v>
          </cell>
          <cell r="Q282">
            <v>0</v>
          </cell>
          <cell r="R282">
            <v>2566955</v>
          </cell>
          <cell r="S282">
            <v>0</v>
          </cell>
          <cell r="T282">
            <v>0</v>
          </cell>
          <cell r="U282">
            <v>100</v>
          </cell>
        </row>
        <row r="283">
          <cell r="A283">
            <v>800170494</v>
          </cell>
          <cell r="B283">
            <v>1052</v>
          </cell>
          <cell r="C283">
            <v>44991</v>
          </cell>
          <cell r="D283" t="str">
            <v>DIVISION DE SERVICIOS ADMINISTRATIVOS</v>
          </cell>
          <cell r="E283" t="str">
            <v>Pago de CESANTIAS FONDOS PRIVADOS del día 1/02/2023 a 28/02/2023</v>
          </cell>
          <cell r="F283" t="str">
            <v/>
          </cell>
          <cell r="G283">
            <v>566</v>
          </cell>
          <cell r="H283">
            <v>48</v>
          </cell>
          <cell r="I283" t="str">
            <v>21010020032110102003</v>
          </cell>
          <cell r="J283" t="str">
            <v>Docentes Ocasionales- FCS-Auxilio de Cesantías</v>
          </cell>
          <cell r="K283">
            <v>2385055</v>
          </cell>
          <cell r="L283">
            <v>2023</v>
          </cell>
          <cell r="N283" t="str">
            <v>FONDO DE CESANTIAS PROTECCION</v>
          </cell>
          <cell r="O283" t="str">
            <v>UNIVERSIDAD DE LOS LLANOS</v>
          </cell>
          <cell r="P283" t="str">
            <v>PRESUPUESTO</v>
          </cell>
          <cell r="Q283">
            <v>0</v>
          </cell>
          <cell r="R283">
            <v>2385055</v>
          </cell>
          <cell r="S283">
            <v>0</v>
          </cell>
          <cell r="T283">
            <v>0</v>
          </cell>
          <cell r="U283">
            <v>100</v>
          </cell>
        </row>
        <row r="284">
          <cell r="A284">
            <v>800170043</v>
          </cell>
          <cell r="B284">
            <v>1053</v>
          </cell>
          <cell r="C284">
            <v>44991</v>
          </cell>
          <cell r="D284" t="str">
            <v>DIVISION DE SERVICIOS ADMINISTRATIVOS</v>
          </cell>
          <cell r="E284" t="str">
            <v>Pago de CESANTIAS FONDOS PRIVADOS del día 1/02/2023 a 28/02/2023</v>
          </cell>
          <cell r="F284" t="str">
            <v/>
          </cell>
          <cell r="G284">
            <v>567</v>
          </cell>
          <cell r="H284">
            <v>48</v>
          </cell>
          <cell r="I284" t="str">
            <v>21010020032110102003</v>
          </cell>
          <cell r="J284" t="str">
            <v>Docentes Ocasionales- FCS-Auxilio de Cesantías</v>
          </cell>
          <cell r="K284">
            <v>2481604</v>
          </cell>
          <cell r="L284">
            <v>2023</v>
          </cell>
          <cell r="N284" t="str">
            <v>FONDO DE CESANTIAS PORVENIR</v>
          </cell>
          <cell r="O284" t="str">
            <v>UNIVERSIDAD DE LOS LLANOS</v>
          </cell>
          <cell r="P284" t="str">
            <v>PRESUPUESTO</v>
          </cell>
          <cell r="Q284">
            <v>0</v>
          </cell>
          <cell r="R284">
            <v>2481604</v>
          </cell>
          <cell r="S284">
            <v>0</v>
          </cell>
          <cell r="T284">
            <v>0</v>
          </cell>
          <cell r="U284">
            <v>100</v>
          </cell>
        </row>
        <row r="285">
          <cell r="A285">
            <v>899999284</v>
          </cell>
          <cell r="B285">
            <v>1852</v>
          </cell>
          <cell r="C285">
            <v>45027</v>
          </cell>
          <cell r="D285" t="str">
            <v>DIVISION DE SERVICIOS ADMINISTRATIVOS</v>
          </cell>
          <cell r="E285" t="str">
            <v>Pago de CESANTIAS FNA del día 1/03/2023 a 30/03/2023</v>
          </cell>
          <cell r="F285" t="str">
            <v/>
          </cell>
          <cell r="G285">
            <v>811</v>
          </cell>
          <cell r="H285">
            <v>48</v>
          </cell>
          <cell r="I285" t="str">
            <v>21010020032110102003</v>
          </cell>
          <cell r="J285" t="str">
            <v>Docentes Ocasionales- FCS-Auxilio de Cesantías</v>
          </cell>
          <cell r="K285">
            <v>2447782</v>
          </cell>
          <cell r="L285">
            <v>2023</v>
          </cell>
          <cell r="N285" t="str">
            <v>FONDO NACIONAL DEL AHORRO</v>
          </cell>
          <cell r="O285" t="str">
            <v>UNIVERSIDAD DE LOS LLANOS</v>
          </cell>
          <cell r="P285" t="str">
            <v>PRESUPUESTO</v>
          </cell>
          <cell r="Q285">
            <v>0</v>
          </cell>
          <cell r="R285">
            <v>2447782</v>
          </cell>
          <cell r="S285">
            <v>0</v>
          </cell>
          <cell r="T285">
            <v>0</v>
          </cell>
          <cell r="U285">
            <v>100</v>
          </cell>
        </row>
        <row r="286">
          <cell r="A286">
            <v>800170494</v>
          </cell>
          <cell r="B286">
            <v>1855</v>
          </cell>
          <cell r="C286">
            <v>45027</v>
          </cell>
          <cell r="D286" t="str">
            <v>DIVISION DE SERVICIOS ADMINISTRATIVOS</v>
          </cell>
          <cell r="E286" t="str">
            <v>Pago de CESANTIAS FONDOS PRIVADOS del día 1/03/2023 a 30/03/2023</v>
          </cell>
          <cell r="F286" t="str">
            <v/>
          </cell>
          <cell r="G286">
            <v>814</v>
          </cell>
          <cell r="H286">
            <v>48</v>
          </cell>
          <cell r="I286" t="str">
            <v>21010020032110102003</v>
          </cell>
          <cell r="J286" t="str">
            <v>Docentes Ocasionales- FCS-Auxilio de Cesantías</v>
          </cell>
          <cell r="K286">
            <v>1976595</v>
          </cell>
          <cell r="L286">
            <v>2023</v>
          </cell>
          <cell r="N286" t="str">
            <v>FONDO DE CESANTIAS PROTECCION</v>
          </cell>
          <cell r="O286" t="str">
            <v>UNIVERSIDAD DE LOS LLANOS</v>
          </cell>
          <cell r="P286" t="str">
            <v>PRESUPUESTO</v>
          </cell>
          <cell r="Q286">
            <v>0</v>
          </cell>
          <cell r="R286">
            <v>1976595</v>
          </cell>
          <cell r="S286">
            <v>0</v>
          </cell>
          <cell r="T286">
            <v>0</v>
          </cell>
          <cell r="U286">
            <v>100</v>
          </cell>
        </row>
        <row r="287">
          <cell r="A287">
            <v>800170043</v>
          </cell>
          <cell r="B287">
            <v>1856</v>
          </cell>
          <cell r="C287">
            <v>45027</v>
          </cell>
          <cell r="D287" t="str">
            <v>DIVISION DE SERVICIOS ADMINISTRATIVOS</v>
          </cell>
          <cell r="E287" t="str">
            <v>Pago de CESANTIAS FONDOS PRIVADOS del día 1/03/2023 a 30/03/2023</v>
          </cell>
          <cell r="F287" t="str">
            <v/>
          </cell>
          <cell r="G287">
            <v>815</v>
          </cell>
          <cell r="H287">
            <v>48</v>
          </cell>
          <cell r="I287" t="str">
            <v>21010020032110102003</v>
          </cell>
          <cell r="J287" t="str">
            <v>Docentes Ocasionales- FCS-Auxilio de Cesantías</v>
          </cell>
          <cell r="K287">
            <v>2914630</v>
          </cell>
          <cell r="L287">
            <v>2023</v>
          </cell>
          <cell r="N287" t="str">
            <v>FONDO DE CESANTIAS PORVENIR</v>
          </cell>
          <cell r="O287" t="str">
            <v>UNIVERSIDAD DE LOS LLANOS</v>
          </cell>
          <cell r="P287" t="str">
            <v>PRESUPUESTO</v>
          </cell>
          <cell r="Q287">
            <v>0</v>
          </cell>
          <cell r="R287">
            <v>2914630</v>
          </cell>
          <cell r="S287">
            <v>0</v>
          </cell>
          <cell r="T287">
            <v>0</v>
          </cell>
          <cell r="U287">
            <v>100</v>
          </cell>
        </row>
        <row r="288">
          <cell r="A288">
            <v>899999284</v>
          </cell>
          <cell r="B288">
            <v>2236</v>
          </cell>
          <cell r="C288">
            <v>45043</v>
          </cell>
          <cell r="D288" t="str">
            <v>DIVISION DE SERVICIOS ADMINISTRATIVOS</v>
          </cell>
          <cell r="E288" t="str">
            <v>Pago de CESANTIAS FNA del día 1/04/2023 a 30/04/2023</v>
          </cell>
          <cell r="F288" t="str">
            <v/>
          </cell>
          <cell r="G288">
            <v>982</v>
          </cell>
          <cell r="H288">
            <v>48</v>
          </cell>
          <cell r="I288" t="str">
            <v>21010020032110102003</v>
          </cell>
          <cell r="J288" t="str">
            <v>Docentes Ocasionales- FCS-Auxilio de Cesantías</v>
          </cell>
          <cell r="K288">
            <v>2379221</v>
          </cell>
          <cell r="L288">
            <v>2023</v>
          </cell>
          <cell r="N288" t="str">
            <v>FONDO NACIONAL DEL AHORRO</v>
          </cell>
          <cell r="O288" t="str">
            <v>UNIVERSIDAD DE LOS LLANOS</v>
          </cell>
          <cell r="P288" t="str">
            <v>PRESUPUESTO</v>
          </cell>
          <cell r="Q288">
            <v>0</v>
          </cell>
          <cell r="R288">
            <v>2379221</v>
          </cell>
          <cell r="S288">
            <v>0</v>
          </cell>
          <cell r="T288">
            <v>0</v>
          </cell>
          <cell r="U288">
            <v>100</v>
          </cell>
        </row>
        <row r="289">
          <cell r="A289">
            <v>800170494</v>
          </cell>
          <cell r="B289">
            <v>2237</v>
          </cell>
          <cell r="C289">
            <v>45043</v>
          </cell>
          <cell r="D289" t="str">
            <v>DIVISION DE SERVICIOS ADMINISTRATIVOS</v>
          </cell>
          <cell r="E289" t="str">
            <v>Pago de CESANTIAS FONDOS PRIVADOS del día 1/04/2023 a 30/04/2023</v>
          </cell>
          <cell r="F289" t="str">
            <v/>
          </cell>
          <cell r="G289">
            <v>983</v>
          </cell>
          <cell r="H289">
            <v>48</v>
          </cell>
          <cell r="I289" t="str">
            <v>21010020032110102003</v>
          </cell>
          <cell r="J289" t="str">
            <v>Docentes Ocasionales- FCS-Auxilio de Cesantías</v>
          </cell>
          <cell r="K289">
            <v>1978881</v>
          </cell>
          <cell r="L289">
            <v>2023</v>
          </cell>
          <cell r="N289" t="str">
            <v>FONDO DE CESANTIAS PROTECCION</v>
          </cell>
          <cell r="O289" t="str">
            <v>UNIVERSIDAD DE LOS LLANOS</v>
          </cell>
          <cell r="P289" t="str">
            <v>PRESUPUESTO</v>
          </cell>
          <cell r="Q289">
            <v>0</v>
          </cell>
          <cell r="R289">
            <v>1978881</v>
          </cell>
          <cell r="S289">
            <v>0</v>
          </cell>
          <cell r="T289">
            <v>0</v>
          </cell>
          <cell r="U289">
            <v>100</v>
          </cell>
        </row>
        <row r="290">
          <cell r="A290">
            <v>800170043</v>
          </cell>
          <cell r="B290">
            <v>2238</v>
          </cell>
          <cell r="C290">
            <v>45043</v>
          </cell>
          <cell r="D290" t="str">
            <v>DIVISION DE SERVICIOS ADMINISTRATIVOS</v>
          </cell>
          <cell r="E290" t="str">
            <v>Pago de CESANTIAS FONDOS PRIVADOS del día 1/04/2023 a 30/04/2023</v>
          </cell>
          <cell r="F290" t="str">
            <v/>
          </cell>
          <cell r="G290">
            <v>984</v>
          </cell>
          <cell r="H290">
            <v>48</v>
          </cell>
          <cell r="I290" t="str">
            <v>21010020032110102003</v>
          </cell>
          <cell r="J290" t="str">
            <v>Docentes Ocasionales- FCS-Auxilio de Cesantías</v>
          </cell>
          <cell r="K290">
            <v>3198529</v>
          </cell>
          <cell r="L290">
            <v>2023</v>
          </cell>
          <cell r="N290" t="str">
            <v>FONDO DE CESANTIAS PORVENIR</v>
          </cell>
          <cell r="O290" t="str">
            <v>UNIVERSIDAD DE LOS LLANOS</v>
          </cell>
          <cell r="P290" t="str">
            <v>PRESUPUESTO</v>
          </cell>
          <cell r="Q290">
            <v>0</v>
          </cell>
          <cell r="R290">
            <v>3198529</v>
          </cell>
          <cell r="S290">
            <v>0</v>
          </cell>
          <cell r="T290">
            <v>0</v>
          </cell>
          <cell r="U290">
            <v>100</v>
          </cell>
        </row>
        <row r="291">
          <cell r="A291">
            <v>899999284</v>
          </cell>
          <cell r="B291">
            <v>2806</v>
          </cell>
          <cell r="C291">
            <v>45079</v>
          </cell>
          <cell r="D291" t="str">
            <v>DIVISION DE SERVICIOS ADMINISTRATIVOS</v>
          </cell>
          <cell r="E291" t="str">
            <v>Pago de CESANTIAS FNA del día 1/05/2023 a 30/05/2023</v>
          </cell>
          <cell r="F291" t="str">
            <v/>
          </cell>
          <cell r="G291">
            <v>1324</v>
          </cell>
          <cell r="H291">
            <v>48</v>
          </cell>
          <cell r="I291" t="str">
            <v>21010020032110102003</v>
          </cell>
          <cell r="J291" t="str">
            <v>Docentes Ocasionales- FCS-Auxilio de Cesantías</v>
          </cell>
          <cell r="K291">
            <v>2450298</v>
          </cell>
          <cell r="L291">
            <v>2023</v>
          </cell>
          <cell r="N291" t="str">
            <v>FONDO NACIONAL DEL AHORRO</v>
          </cell>
          <cell r="O291" t="str">
            <v>UNIVERSIDAD DE LOS LLANOS</v>
          </cell>
          <cell r="P291" t="str">
            <v>PRESUPUESTO</v>
          </cell>
          <cell r="Q291">
            <v>0</v>
          </cell>
          <cell r="R291">
            <v>2450298</v>
          </cell>
          <cell r="S291">
            <v>0</v>
          </cell>
          <cell r="T291">
            <v>0</v>
          </cell>
          <cell r="U291">
            <v>100</v>
          </cell>
        </row>
        <row r="292">
          <cell r="A292">
            <v>800170494</v>
          </cell>
          <cell r="B292">
            <v>2807</v>
          </cell>
          <cell r="C292">
            <v>45079</v>
          </cell>
          <cell r="D292" t="str">
            <v>DIVISION DE SERVICIOS ADMINISTRATIVOS</v>
          </cell>
          <cell r="E292" t="str">
            <v>Pago de CESANTIAS FONDOS PRIVADOS del día 1/05/2023 a 30/05/2023</v>
          </cell>
          <cell r="F292" t="str">
            <v/>
          </cell>
          <cell r="G292">
            <v>1325</v>
          </cell>
          <cell r="H292">
            <v>48</v>
          </cell>
          <cell r="I292" t="str">
            <v>21010020032110102003</v>
          </cell>
          <cell r="J292" t="str">
            <v>Docentes Ocasionales- FCS-Auxilio de Cesantías</v>
          </cell>
          <cell r="K292">
            <v>1978881</v>
          </cell>
          <cell r="L292">
            <v>2023</v>
          </cell>
          <cell r="N292" t="str">
            <v>FONDO DE CESANTIAS PROTECCION</v>
          </cell>
          <cell r="O292" t="str">
            <v>UNIVERSIDAD DE LOS LLANOS</v>
          </cell>
          <cell r="P292" t="str">
            <v>PRESUPUESTO</v>
          </cell>
          <cell r="Q292">
            <v>0</v>
          </cell>
          <cell r="R292">
            <v>1978881</v>
          </cell>
          <cell r="S292">
            <v>0</v>
          </cell>
          <cell r="T292">
            <v>0</v>
          </cell>
          <cell r="U292">
            <v>100</v>
          </cell>
        </row>
        <row r="293">
          <cell r="A293">
            <v>800170043</v>
          </cell>
          <cell r="B293">
            <v>2808</v>
          </cell>
          <cell r="C293">
            <v>45079</v>
          </cell>
          <cell r="D293" t="str">
            <v>DIVISION DE SERVICIOS ADMINISTRATIVOS</v>
          </cell>
          <cell r="E293" t="str">
            <v>Pago de CESANTIAS FONDOS PRIVADOS del día 1/05/2023 a 30/05/2023</v>
          </cell>
          <cell r="F293" t="str">
            <v/>
          </cell>
          <cell r="G293">
            <v>1326</v>
          </cell>
          <cell r="H293">
            <v>48</v>
          </cell>
          <cell r="I293" t="str">
            <v>21010020032110102003</v>
          </cell>
          <cell r="J293" t="str">
            <v>Docentes Ocasionales- FCS-Auxilio de Cesantías</v>
          </cell>
          <cell r="K293">
            <v>3198529</v>
          </cell>
          <cell r="L293">
            <v>2023</v>
          </cell>
          <cell r="N293" t="str">
            <v>FONDO DE CESANTIAS PORVENIR</v>
          </cell>
          <cell r="O293" t="str">
            <v>UNIVERSIDAD DE LOS LLANOS</v>
          </cell>
          <cell r="P293" t="str">
            <v>PRESUPUESTO</v>
          </cell>
          <cell r="Q293">
            <v>0</v>
          </cell>
          <cell r="R293">
            <v>3198529</v>
          </cell>
          <cell r="S293">
            <v>0</v>
          </cell>
          <cell r="T293">
            <v>0</v>
          </cell>
          <cell r="U293">
            <v>100</v>
          </cell>
        </row>
        <row r="294">
          <cell r="A294">
            <v>892000146</v>
          </cell>
          <cell r="B294">
            <v>713</v>
          </cell>
          <cell r="C294">
            <v>44957</v>
          </cell>
          <cell r="D294" t="str">
            <v>DIVISION DE SERVICIOS ADMINISTRATIVOS</v>
          </cell>
          <cell r="E294" t="str">
            <v>Pago de  Parafiscales 202301</v>
          </cell>
          <cell r="F294" t="str">
            <v/>
          </cell>
          <cell r="G294">
            <v>353</v>
          </cell>
          <cell r="H294">
            <v>49</v>
          </cell>
          <cell r="I294" t="str">
            <v>21010020032110102004</v>
          </cell>
          <cell r="J294" t="str">
            <v>Docentes Ocasionales- FCS-Cajas de Compensación Familiar</v>
          </cell>
          <cell r="K294">
            <v>1592500</v>
          </cell>
          <cell r="L294">
            <v>2023</v>
          </cell>
          <cell r="N294" t="str">
            <v>CAJA DE COMPENSACION FAMILIAR COFREM</v>
          </cell>
          <cell r="O294" t="str">
            <v>UNIVERSIDAD DE LOS LLANOS</v>
          </cell>
          <cell r="P294" t="str">
            <v>PRESUPUESTO</v>
          </cell>
          <cell r="Q294">
            <v>0</v>
          </cell>
          <cell r="R294">
            <v>1592500</v>
          </cell>
          <cell r="S294">
            <v>0</v>
          </cell>
          <cell r="T294">
            <v>0</v>
          </cell>
          <cell r="U294">
            <v>100</v>
          </cell>
        </row>
        <row r="295">
          <cell r="A295">
            <v>892000146</v>
          </cell>
          <cell r="B295">
            <v>1075</v>
          </cell>
          <cell r="C295">
            <v>44985</v>
          </cell>
          <cell r="D295" t="str">
            <v>DIVISION DE SERVICIOS ADMINISTRATIVOS</v>
          </cell>
          <cell r="E295" t="str">
            <v>Pago de  Parafiscales 202302</v>
          </cell>
          <cell r="F295" t="str">
            <v/>
          </cell>
          <cell r="G295">
            <v>577</v>
          </cell>
          <cell r="H295">
            <v>49</v>
          </cell>
          <cell r="I295" t="str">
            <v>21010020032110102004</v>
          </cell>
          <cell r="J295" t="str">
            <v>Docentes Ocasionales- FCS-Cajas de Compensación Familiar</v>
          </cell>
          <cell r="K295">
            <v>3568700</v>
          </cell>
          <cell r="L295">
            <v>2023</v>
          </cell>
          <cell r="N295" t="str">
            <v>CAJA DE COMPENSACION FAMILIAR COFREM</v>
          </cell>
          <cell r="O295" t="str">
            <v>UNIVERSIDAD DE LOS LLANOS</v>
          </cell>
          <cell r="P295" t="str">
            <v>PRESUPUESTO</v>
          </cell>
          <cell r="Q295">
            <v>0</v>
          </cell>
          <cell r="R295">
            <v>3568700</v>
          </cell>
          <cell r="S295">
            <v>0</v>
          </cell>
          <cell r="T295">
            <v>0</v>
          </cell>
          <cell r="U295">
            <v>100</v>
          </cell>
        </row>
        <row r="296">
          <cell r="A296">
            <v>892000146</v>
          </cell>
          <cell r="B296">
            <v>1986</v>
          </cell>
          <cell r="C296">
            <v>45016</v>
          </cell>
          <cell r="D296" t="str">
            <v>DIVISION DE SERVICIOS ADMINISTRATIVOS</v>
          </cell>
          <cell r="E296" t="str">
            <v>Pago de  Parafiscales 202303</v>
          </cell>
          <cell r="F296" t="str">
            <v/>
          </cell>
          <cell r="G296">
            <v>869</v>
          </cell>
          <cell r="H296">
            <v>49</v>
          </cell>
          <cell r="I296" t="str">
            <v>21010020032110102004</v>
          </cell>
          <cell r="J296" t="str">
            <v>Docentes Ocasionales- FCS-Cajas de Compensación Familiar</v>
          </cell>
          <cell r="K296">
            <v>3524700</v>
          </cell>
          <cell r="L296">
            <v>2023</v>
          </cell>
          <cell r="N296" t="str">
            <v>CAJA DE COMPENSACION FAMILIAR COFREM</v>
          </cell>
          <cell r="O296" t="str">
            <v>UNIVERSIDAD DE LOS LLANOS</v>
          </cell>
          <cell r="P296" t="str">
            <v>PRESUPUESTO</v>
          </cell>
          <cell r="Q296">
            <v>0</v>
          </cell>
          <cell r="R296">
            <v>3524700</v>
          </cell>
          <cell r="S296">
            <v>0</v>
          </cell>
          <cell r="T296">
            <v>0</v>
          </cell>
          <cell r="U296">
            <v>100</v>
          </cell>
        </row>
        <row r="297">
          <cell r="A297">
            <v>892000146</v>
          </cell>
          <cell r="B297">
            <v>2310</v>
          </cell>
          <cell r="C297">
            <v>45044</v>
          </cell>
          <cell r="D297" t="str">
            <v>DIVISION DE SERVICIOS ADMINISTRATIVOS</v>
          </cell>
          <cell r="E297" t="str">
            <v>Pago de  Parafiscales 202304</v>
          </cell>
          <cell r="F297" t="str">
            <v/>
          </cell>
          <cell r="G297">
            <v>1011</v>
          </cell>
          <cell r="H297">
            <v>49</v>
          </cell>
          <cell r="I297" t="str">
            <v>21010020032110102004</v>
          </cell>
          <cell r="J297" t="str">
            <v>Docentes Ocasionales- FCS-Cajas de Compensación Familiar</v>
          </cell>
          <cell r="K297">
            <v>3543900</v>
          </cell>
          <cell r="L297">
            <v>2023</v>
          </cell>
          <cell r="N297" t="str">
            <v>CAJA DE COMPENSACION FAMILIAR COFREM</v>
          </cell>
          <cell r="O297" t="str">
            <v>UNIVERSIDAD DE LOS LLANOS</v>
          </cell>
          <cell r="P297" t="str">
            <v>PRESUPUESTO</v>
          </cell>
          <cell r="Q297">
            <v>0</v>
          </cell>
          <cell r="R297">
            <v>3543900</v>
          </cell>
          <cell r="S297">
            <v>0</v>
          </cell>
          <cell r="T297">
            <v>0</v>
          </cell>
          <cell r="U297">
            <v>100</v>
          </cell>
        </row>
        <row r="298">
          <cell r="A298">
            <v>892000146</v>
          </cell>
          <cell r="B298">
            <v>2782</v>
          </cell>
          <cell r="C298">
            <v>45077.731736111113</v>
          </cell>
          <cell r="D298" t="str">
            <v>DIVISION DE SERVICIOS ADMINISTRATIVOS</v>
          </cell>
          <cell r="E298" t="str">
            <v>Pago de  Parafiscales 202305</v>
          </cell>
          <cell r="F298" t="str">
            <v/>
          </cell>
          <cell r="G298">
            <v>1304</v>
          </cell>
          <cell r="H298">
            <v>49</v>
          </cell>
          <cell r="I298" t="str">
            <v>21010020032110102004</v>
          </cell>
          <cell r="J298" t="str">
            <v>Docentes Ocasionales- FCS-Cajas de Compensación Familiar</v>
          </cell>
          <cell r="K298">
            <v>3662000</v>
          </cell>
          <cell r="L298">
            <v>2023</v>
          </cell>
          <cell r="N298" t="str">
            <v>CAJA DE COMPENSACION FAMILIAR COFREM</v>
          </cell>
          <cell r="O298" t="str">
            <v>UNIVERSIDAD DE LOS LLANOS</v>
          </cell>
          <cell r="P298" t="str">
            <v>PRESUPUESTO</v>
          </cell>
          <cell r="Q298">
            <v>0</v>
          </cell>
          <cell r="R298">
            <v>3662000</v>
          </cell>
          <cell r="S298">
            <v>0</v>
          </cell>
          <cell r="T298">
            <v>0</v>
          </cell>
          <cell r="U298">
            <v>100</v>
          </cell>
        </row>
        <row r="299">
          <cell r="A299">
            <v>860011153</v>
          </cell>
          <cell r="B299">
            <v>712</v>
          </cell>
          <cell r="C299">
            <v>44957</v>
          </cell>
          <cell r="D299" t="str">
            <v>DIVISION DE SERVICIOS ADMINISTRATIVOS</v>
          </cell>
          <cell r="E299" t="str">
            <v>Pago de la autoliquidación periodo 202301</v>
          </cell>
          <cell r="F299" t="str">
            <v/>
          </cell>
          <cell r="G299">
            <v>352</v>
          </cell>
          <cell r="H299">
            <v>50</v>
          </cell>
          <cell r="I299" t="str">
            <v>21010020032110102005</v>
          </cell>
          <cell r="J299" t="str">
            <v>Docentes Ocasionales- FCS-Aportes Generales al Sistema de Riesgos Laborales</v>
          </cell>
          <cell r="K299">
            <v>196100</v>
          </cell>
          <cell r="L299">
            <v>2023</v>
          </cell>
          <cell r="N299" t="str">
            <v>POSITIVA COMPAÑIA DE SEGUROS S.A.</v>
          </cell>
          <cell r="O299" t="str">
            <v>UNIVERSIDAD DE LOS LLANOS</v>
          </cell>
          <cell r="P299" t="str">
            <v>PRESUPUESTO</v>
          </cell>
          <cell r="Q299">
            <v>0</v>
          </cell>
          <cell r="R299">
            <v>196100</v>
          </cell>
          <cell r="S299">
            <v>0</v>
          </cell>
          <cell r="T299">
            <v>0</v>
          </cell>
          <cell r="U299">
            <v>100</v>
          </cell>
        </row>
        <row r="300">
          <cell r="A300">
            <v>860011153</v>
          </cell>
          <cell r="B300">
            <v>1074</v>
          </cell>
          <cell r="C300">
            <v>44985</v>
          </cell>
          <cell r="D300" t="str">
            <v>DIVISION DE SERVICIOS ADMINISTRATIVOS</v>
          </cell>
          <cell r="E300" t="str">
            <v>Pago de la autoliquidación periodo 202302</v>
          </cell>
          <cell r="F300" t="str">
            <v/>
          </cell>
          <cell r="G300">
            <v>576</v>
          </cell>
          <cell r="H300">
            <v>50</v>
          </cell>
          <cell r="I300" t="str">
            <v>21010020032110102005</v>
          </cell>
          <cell r="J300" t="str">
            <v>Docentes Ocasionales- FCS-Aportes Generales al Sistema de Riesgos Laborales</v>
          </cell>
          <cell r="K300">
            <v>466700</v>
          </cell>
          <cell r="L300">
            <v>2023</v>
          </cell>
          <cell r="N300" t="str">
            <v>POSITIVA COMPAÑIA DE SEGUROS S.A.</v>
          </cell>
          <cell r="O300" t="str">
            <v>UNIVERSIDAD DE LOS LLANOS</v>
          </cell>
          <cell r="P300" t="str">
            <v>PRESUPUESTO</v>
          </cell>
          <cell r="Q300">
            <v>0</v>
          </cell>
          <cell r="R300">
            <v>466700</v>
          </cell>
          <cell r="S300">
            <v>0</v>
          </cell>
          <cell r="T300">
            <v>0</v>
          </cell>
          <cell r="U300">
            <v>100</v>
          </cell>
        </row>
        <row r="301">
          <cell r="A301">
            <v>860011153</v>
          </cell>
          <cell r="B301">
            <v>1985</v>
          </cell>
          <cell r="C301">
            <v>45016</v>
          </cell>
          <cell r="D301" t="str">
            <v>DIVISION DE SERVICIOS ADMINISTRATIVOS</v>
          </cell>
          <cell r="E301" t="str">
            <v>Pago de la autoliquidación periodo 202303</v>
          </cell>
          <cell r="F301" t="str">
            <v/>
          </cell>
          <cell r="G301">
            <v>868</v>
          </cell>
          <cell r="H301">
            <v>50</v>
          </cell>
          <cell r="I301" t="str">
            <v>21010020032110102005</v>
          </cell>
          <cell r="J301" t="str">
            <v>Docentes Ocasionales- FCS-Aportes Generales al Sistema de Riesgos Laborales</v>
          </cell>
          <cell r="K301">
            <v>461400</v>
          </cell>
          <cell r="L301">
            <v>2023</v>
          </cell>
          <cell r="N301" t="str">
            <v>POSITIVA COMPAÑIA DE SEGUROS S.A.</v>
          </cell>
          <cell r="O301" t="str">
            <v>UNIVERSIDAD DE LOS LLANOS</v>
          </cell>
          <cell r="P301" t="str">
            <v>PRESUPUESTO</v>
          </cell>
          <cell r="Q301">
            <v>0</v>
          </cell>
          <cell r="R301">
            <v>461400</v>
          </cell>
          <cell r="S301">
            <v>0</v>
          </cell>
          <cell r="T301">
            <v>0</v>
          </cell>
          <cell r="U301">
            <v>100</v>
          </cell>
        </row>
        <row r="302">
          <cell r="A302">
            <v>860011153</v>
          </cell>
          <cell r="B302">
            <v>2309</v>
          </cell>
          <cell r="C302">
            <v>45044</v>
          </cell>
          <cell r="D302" t="str">
            <v>DIVISION DE SERVICIOS ADMINISTRATIVOS</v>
          </cell>
          <cell r="E302" t="str">
            <v>Pago de la autoliquidación periodo 202304</v>
          </cell>
          <cell r="F302" t="str">
            <v/>
          </cell>
          <cell r="G302">
            <v>1010</v>
          </cell>
          <cell r="H302">
            <v>50</v>
          </cell>
          <cell r="I302" t="str">
            <v>21010020032110102005</v>
          </cell>
          <cell r="J302" t="str">
            <v>Docentes Ocasionales- FCS-Aportes Generales al Sistema de Riesgos Laborales</v>
          </cell>
          <cell r="K302">
            <v>446500</v>
          </cell>
          <cell r="L302">
            <v>2023</v>
          </cell>
          <cell r="N302" t="str">
            <v>POSITIVA COMPAÑIA DE SEGUROS S.A.</v>
          </cell>
          <cell r="O302" t="str">
            <v>UNIVERSIDAD DE LOS LLANOS</v>
          </cell>
          <cell r="P302" t="str">
            <v>PRESUPUESTO</v>
          </cell>
          <cell r="Q302">
            <v>0</v>
          </cell>
          <cell r="R302">
            <v>446500</v>
          </cell>
          <cell r="S302">
            <v>0</v>
          </cell>
          <cell r="T302">
            <v>0</v>
          </cell>
          <cell r="U302">
            <v>100</v>
          </cell>
        </row>
        <row r="303">
          <cell r="A303">
            <v>860011153</v>
          </cell>
          <cell r="B303">
            <v>2781</v>
          </cell>
          <cell r="C303">
            <v>45077.729375000003</v>
          </cell>
          <cell r="D303" t="str">
            <v>DIVISION DE SERVICIOS ADMINISTRATIVOS</v>
          </cell>
          <cell r="E303" t="str">
            <v>Pago de la autoliquidación periodo 202305</v>
          </cell>
          <cell r="F303" t="str">
            <v/>
          </cell>
          <cell r="G303">
            <v>1303</v>
          </cell>
          <cell r="H303">
            <v>50</v>
          </cell>
          <cell r="I303" t="str">
            <v>21010020032110102005</v>
          </cell>
          <cell r="J303" t="str">
            <v>Docentes Ocasionales- FCS-Aportes Generales al Sistema de Riesgos Laborales</v>
          </cell>
          <cell r="K303">
            <v>454700</v>
          </cell>
          <cell r="L303">
            <v>2023</v>
          </cell>
          <cell r="N303" t="str">
            <v>POSITIVA COMPAÑIA DE SEGUROS S.A.</v>
          </cell>
          <cell r="O303" t="str">
            <v>UNIVERSIDAD DE LOS LLANOS</v>
          </cell>
          <cell r="P303" t="str">
            <v>PRESUPUESTO</v>
          </cell>
          <cell r="Q303">
            <v>0</v>
          </cell>
          <cell r="R303">
            <v>454700</v>
          </cell>
          <cell r="S303">
            <v>0</v>
          </cell>
          <cell r="T303">
            <v>0</v>
          </cell>
          <cell r="U303">
            <v>100</v>
          </cell>
        </row>
        <row r="304">
          <cell r="A304">
            <v>899999239</v>
          </cell>
          <cell r="B304">
            <v>714</v>
          </cell>
          <cell r="C304">
            <v>44957</v>
          </cell>
          <cell r="D304" t="str">
            <v>DIVISION DE SERVICIOS ADMINISTRATIVOS</v>
          </cell>
          <cell r="E304" t="str">
            <v>Pago de  Parafiscales 202301</v>
          </cell>
          <cell r="F304" t="str">
            <v/>
          </cell>
          <cell r="G304">
            <v>353</v>
          </cell>
          <cell r="H304">
            <v>51</v>
          </cell>
          <cell r="I304" t="str">
            <v>21010020032110102006</v>
          </cell>
          <cell r="J304" t="str">
            <v>Docentes Ocasionales- FCS-Aportes al ICBF</v>
          </cell>
          <cell r="K304">
            <v>1194800</v>
          </cell>
          <cell r="L304">
            <v>2023</v>
          </cell>
          <cell r="N304" t="str">
            <v>INSTITUTO COLOMBIANO DE BIENESTAR FAMILIAR</v>
          </cell>
          <cell r="O304" t="str">
            <v>UNIVERSIDAD DE LOS LLANOS</v>
          </cell>
          <cell r="P304" t="str">
            <v>PRESUPUESTO</v>
          </cell>
          <cell r="Q304">
            <v>0</v>
          </cell>
          <cell r="R304">
            <v>1194800</v>
          </cell>
          <cell r="S304">
            <v>0</v>
          </cell>
          <cell r="T304">
            <v>0</v>
          </cell>
          <cell r="U304">
            <v>100</v>
          </cell>
        </row>
        <row r="305">
          <cell r="A305">
            <v>899999239</v>
          </cell>
          <cell r="B305">
            <v>1076</v>
          </cell>
          <cell r="C305">
            <v>44985</v>
          </cell>
          <cell r="D305" t="str">
            <v>DIVISION DE SERVICIOS ADMINISTRATIVOS</v>
          </cell>
          <cell r="E305" t="str">
            <v>Pago de  Parafiscales 202302</v>
          </cell>
          <cell r="F305" t="str">
            <v/>
          </cell>
          <cell r="G305">
            <v>577</v>
          </cell>
          <cell r="H305">
            <v>51</v>
          </cell>
          <cell r="I305" t="str">
            <v>21010020032110102006</v>
          </cell>
          <cell r="J305" t="str">
            <v>Docentes Ocasionales- FCS-Aportes al ICBF</v>
          </cell>
          <cell r="K305">
            <v>2676800</v>
          </cell>
          <cell r="L305">
            <v>2023</v>
          </cell>
          <cell r="N305" t="str">
            <v>INSTITUTO COLOMBIANO DE BIENESTAR FAMILIAR</v>
          </cell>
          <cell r="O305" t="str">
            <v>UNIVERSIDAD DE LOS LLANOS</v>
          </cell>
          <cell r="P305" t="str">
            <v>PRESUPUESTO</v>
          </cell>
          <cell r="Q305">
            <v>0</v>
          </cell>
          <cell r="R305">
            <v>2676800</v>
          </cell>
          <cell r="S305">
            <v>0</v>
          </cell>
          <cell r="T305">
            <v>0</v>
          </cell>
          <cell r="U305">
            <v>100</v>
          </cell>
        </row>
        <row r="306">
          <cell r="A306">
            <v>899999239</v>
          </cell>
          <cell r="B306">
            <v>1987</v>
          </cell>
          <cell r="C306">
            <v>45016</v>
          </cell>
          <cell r="D306" t="str">
            <v>DIVISION DE SERVICIOS ADMINISTRATIVOS</v>
          </cell>
          <cell r="E306" t="str">
            <v>Pago de  Parafiscales 202303</v>
          </cell>
          <cell r="F306" t="str">
            <v/>
          </cell>
          <cell r="G306">
            <v>869</v>
          </cell>
          <cell r="H306">
            <v>51</v>
          </cell>
          <cell r="I306" t="str">
            <v>21010020032110102006</v>
          </cell>
          <cell r="J306" t="str">
            <v>Docentes Ocasionales- FCS-Aportes al ICBF</v>
          </cell>
          <cell r="K306">
            <v>2643800</v>
          </cell>
          <cell r="L306">
            <v>2023</v>
          </cell>
          <cell r="N306" t="str">
            <v>INSTITUTO COLOMBIANO DE BIENESTAR FAMILIAR</v>
          </cell>
          <cell r="O306" t="str">
            <v>UNIVERSIDAD DE LOS LLANOS</v>
          </cell>
          <cell r="P306" t="str">
            <v>PRESUPUESTO</v>
          </cell>
          <cell r="Q306">
            <v>0</v>
          </cell>
          <cell r="R306">
            <v>2643800</v>
          </cell>
          <cell r="S306">
            <v>0</v>
          </cell>
          <cell r="T306">
            <v>0</v>
          </cell>
          <cell r="U306">
            <v>100</v>
          </cell>
        </row>
        <row r="307">
          <cell r="A307">
            <v>899999239</v>
          </cell>
          <cell r="B307">
            <v>2311</v>
          </cell>
          <cell r="C307">
            <v>45044</v>
          </cell>
          <cell r="D307" t="str">
            <v>DIVISION DE SERVICIOS ADMINISTRATIVOS</v>
          </cell>
          <cell r="E307" t="str">
            <v>Pago de  Parafiscales 202304</v>
          </cell>
          <cell r="F307" t="str">
            <v/>
          </cell>
          <cell r="G307">
            <v>1011</v>
          </cell>
          <cell r="H307">
            <v>51</v>
          </cell>
          <cell r="I307" t="str">
            <v>21010020032110102006</v>
          </cell>
          <cell r="J307" t="str">
            <v>Docentes Ocasionales- FCS-Aportes al ICBF</v>
          </cell>
          <cell r="K307">
            <v>2658300</v>
          </cell>
          <cell r="L307">
            <v>2023</v>
          </cell>
          <cell r="N307" t="str">
            <v>INSTITUTO COLOMBIANO DE BIENESTAR FAMILIAR</v>
          </cell>
          <cell r="O307" t="str">
            <v>UNIVERSIDAD DE LOS LLANOS</v>
          </cell>
          <cell r="P307" t="str">
            <v>PRESUPUESTO</v>
          </cell>
          <cell r="Q307">
            <v>0</v>
          </cell>
          <cell r="R307">
            <v>2658300</v>
          </cell>
          <cell r="S307">
            <v>0</v>
          </cell>
          <cell r="T307">
            <v>0</v>
          </cell>
          <cell r="U307">
            <v>100</v>
          </cell>
        </row>
        <row r="308">
          <cell r="A308">
            <v>899999239</v>
          </cell>
          <cell r="B308">
            <v>2783</v>
          </cell>
          <cell r="C308">
            <v>45077.733668981484</v>
          </cell>
          <cell r="D308" t="str">
            <v>DIVISION DE SERVICIOS ADMINISTRATIVOS</v>
          </cell>
          <cell r="E308" t="str">
            <v>Pago de  Parafiscales 202305</v>
          </cell>
          <cell r="F308" t="str">
            <v/>
          </cell>
          <cell r="G308">
            <v>1304</v>
          </cell>
          <cell r="H308">
            <v>51</v>
          </cell>
          <cell r="I308" t="str">
            <v>21010020032110102006</v>
          </cell>
          <cell r="J308" t="str">
            <v>Docentes Ocasionales- FCS-Aportes al ICBF</v>
          </cell>
          <cell r="K308">
            <v>2746800</v>
          </cell>
          <cell r="L308">
            <v>2023</v>
          </cell>
          <cell r="N308" t="str">
            <v>INSTITUTO COLOMBIANO DE BIENESTAR FAMILIAR</v>
          </cell>
          <cell r="O308" t="str">
            <v>UNIVERSIDAD DE LOS LLANOS</v>
          </cell>
          <cell r="P308" t="str">
            <v>PRESUPUESTO</v>
          </cell>
          <cell r="Q308">
            <v>0</v>
          </cell>
          <cell r="R308">
            <v>2746800</v>
          </cell>
          <cell r="S308">
            <v>0</v>
          </cell>
          <cell r="T308">
            <v>0</v>
          </cell>
          <cell r="U308">
            <v>100</v>
          </cell>
        </row>
        <row r="309">
          <cell r="A309">
            <v>892000757</v>
          </cell>
          <cell r="B309">
            <v>446</v>
          </cell>
          <cell r="C309">
            <v>44957</v>
          </cell>
          <cell r="D309" t="str">
            <v>DIVISION DE SERVICIOS ADMINISTRATIVOS</v>
          </cell>
          <cell r="E309" t="str">
            <v>Pago de NOMINA DE SUELDOS DOCENTES OCASIONALES del día 01/01/2023 a 30/01/2023</v>
          </cell>
          <cell r="F309" t="str">
            <v/>
          </cell>
          <cell r="G309">
            <v>266</v>
          </cell>
          <cell r="H309">
            <v>52</v>
          </cell>
          <cell r="I309" t="str">
            <v>2101002003211010300101</v>
          </cell>
          <cell r="J309" t="str">
            <v>Docentes Ocasionales- FCS-Sueldo de Vacaciones</v>
          </cell>
          <cell r="K309">
            <v>2408716</v>
          </cell>
          <cell r="L309">
            <v>2023</v>
          </cell>
          <cell r="N309" t="str">
            <v>UNIVERSIDAD DE LOS LLANOS</v>
          </cell>
          <cell r="O309" t="str">
            <v>UNIVERSIDAD DE LOS LLANOS</v>
          </cell>
          <cell r="P309" t="str">
            <v>PRESUPUESTO</v>
          </cell>
          <cell r="Q309">
            <v>0</v>
          </cell>
          <cell r="R309">
            <v>2408716</v>
          </cell>
          <cell r="S309">
            <v>0</v>
          </cell>
          <cell r="T309">
            <v>0</v>
          </cell>
          <cell r="U309">
            <v>100</v>
          </cell>
        </row>
        <row r="310">
          <cell r="A310">
            <v>860011153</v>
          </cell>
          <cell r="B310">
            <v>739</v>
          </cell>
          <cell r="C310">
            <v>44967.414166666669</v>
          </cell>
          <cell r="D310" t="str">
            <v>VICERRECTORIA ACADEMICA</v>
          </cell>
          <cell r="E310"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310" t="str">
            <v/>
          </cell>
          <cell r="G310">
            <v>378</v>
          </cell>
          <cell r="H310">
            <v>53</v>
          </cell>
          <cell r="I310" t="str">
            <v>21010020072120202009</v>
          </cell>
          <cell r="J310" t="str">
            <v>Auxiliares y Monitores FCS</v>
          </cell>
          <cell r="K310">
            <v>2481000</v>
          </cell>
          <cell r="L310">
            <v>2023</v>
          </cell>
          <cell r="N310" t="str">
            <v>POSITIVA COMPAÑIA DE SEGUROS S.A.</v>
          </cell>
          <cell r="O310" t="str">
            <v>UNIVERSIDAD DE LOS LLANOS</v>
          </cell>
          <cell r="P310" t="str">
            <v>PRESUPUESTO</v>
          </cell>
          <cell r="Q310">
            <v>0</v>
          </cell>
          <cell r="R310">
            <v>2481000</v>
          </cell>
          <cell r="S310">
            <v>0</v>
          </cell>
          <cell r="T310">
            <v>0</v>
          </cell>
          <cell r="U310">
            <v>100</v>
          </cell>
        </row>
        <row r="311">
          <cell r="A311">
            <v>1006775766</v>
          </cell>
          <cell r="B311">
            <v>948</v>
          </cell>
          <cell r="C311">
            <v>44980.798587962963</v>
          </cell>
          <cell r="D311" t="str">
            <v>VICERRECTORIA ACADEMICA</v>
          </cell>
          <cell r="E311" t="str">
            <v>DUVAN ESBEIDER CELIS HERRERA C.C. 1006775766. SUFRAGAR LAS HORAS DE MONITORES Y AUXILIARES DE DOCENCIA A REALIZAR EN LAS DIFERENTES UNIDADES ACADÉMICAS,  FACULTADES Y UNIDADES ADMINISTRATIVAS DE LA UNIVERSIDAD DE LOS LLANOS PARA FINALIZAR EL PERIODO ACADÉ</v>
          </cell>
          <cell r="F311" t="str">
            <v/>
          </cell>
          <cell r="G311">
            <v>258</v>
          </cell>
          <cell r="H311">
            <v>53</v>
          </cell>
          <cell r="I311" t="str">
            <v>21010020072120202009</v>
          </cell>
          <cell r="J311" t="str">
            <v>Auxiliares y Monitores FCS</v>
          </cell>
          <cell r="K311">
            <v>2250000</v>
          </cell>
          <cell r="L311">
            <v>2023</v>
          </cell>
          <cell r="N311" t="str">
            <v>CELIS HERRERA DUVAN ESNEIDER</v>
          </cell>
          <cell r="O311" t="str">
            <v>UNIVERSIDAD DE LOS LLANOS</v>
          </cell>
          <cell r="P311" t="str">
            <v>PRESUPUESTO</v>
          </cell>
          <cell r="Q311">
            <v>0</v>
          </cell>
          <cell r="R311">
            <v>2250000</v>
          </cell>
          <cell r="S311">
            <v>0</v>
          </cell>
          <cell r="T311">
            <v>0</v>
          </cell>
          <cell r="U311">
            <v>100</v>
          </cell>
        </row>
        <row r="312">
          <cell r="A312">
            <v>1121956211</v>
          </cell>
          <cell r="B312">
            <v>953</v>
          </cell>
          <cell r="C312">
            <v>44980.800173611111</v>
          </cell>
          <cell r="D312" t="str">
            <v>VICERRECTORIA ACADEMICA</v>
          </cell>
          <cell r="E312" t="str">
            <v>LINDA JAZMIN MOSQUERA AGUDELO C.C. 1121956211. SUFRAGAR LAS HORAS DE MONITORES Y AUXILIARES DE DOCENCIA A REALIZAR EN LAS DIFERENTES UNIDADES ACADÉMICAS,  FACULTADES Y UNIDADES ADMINISTRATIVAS DE LA UNIVERSIDAD DE LOS LLANOS PARA FINALIZAR EL PERIODO ACAD</v>
          </cell>
          <cell r="F312" t="str">
            <v/>
          </cell>
          <cell r="G312">
            <v>258</v>
          </cell>
          <cell r="H312">
            <v>53</v>
          </cell>
          <cell r="I312" t="str">
            <v>21010020072120202009</v>
          </cell>
          <cell r="J312" t="str">
            <v>Auxiliares y Monitores FCS</v>
          </cell>
          <cell r="K312">
            <v>2250000</v>
          </cell>
          <cell r="L312">
            <v>2023</v>
          </cell>
          <cell r="N312" t="str">
            <v>MOSQUERA AGUDELO LINDA JAZMIN</v>
          </cell>
          <cell r="O312" t="str">
            <v>UNIVERSIDAD DE LOS LLANOS</v>
          </cell>
          <cell r="P312" t="str">
            <v>PRESUPUESTO</v>
          </cell>
          <cell r="Q312">
            <v>0</v>
          </cell>
          <cell r="R312">
            <v>2250000</v>
          </cell>
          <cell r="S312">
            <v>0</v>
          </cell>
          <cell r="T312">
            <v>0</v>
          </cell>
          <cell r="U312">
            <v>100</v>
          </cell>
        </row>
        <row r="313">
          <cell r="A313">
            <v>1121957833</v>
          </cell>
          <cell r="B313">
            <v>954</v>
          </cell>
          <cell r="C313">
            <v>44980.800381944442</v>
          </cell>
          <cell r="D313" t="str">
            <v>VICERRECTORIA ACADEMICA</v>
          </cell>
          <cell r="E313" t="str">
            <v>MAIRA LIZETH ARIZA SUÁREZ C.C. 1121957833. SUFRAGAR LAS HORAS DE MONITORES Y AUXILIARES DE DOCENCIA A REALIZAR EN LAS DIFERENTES UNIDADES ACADÉMICAS,  FACULTADES Y UNIDADES ADMINISTRATIVAS DE LA UNIVERSIDAD DE LOS LLANOS PARA FINALIZAR EL PERIODO ACADÉMIC</v>
          </cell>
          <cell r="F313" t="str">
            <v/>
          </cell>
          <cell r="G313">
            <v>258</v>
          </cell>
          <cell r="H313">
            <v>53</v>
          </cell>
          <cell r="I313" t="str">
            <v>21010020072120202009</v>
          </cell>
          <cell r="J313" t="str">
            <v>Auxiliares y Monitores FCS</v>
          </cell>
          <cell r="K313">
            <v>2250000</v>
          </cell>
          <cell r="L313">
            <v>2023</v>
          </cell>
          <cell r="N313" t="str">
            <v>ARIZA SUAREZ MAIRA LIZETH</v>
          </cell>
          <cell r="O313" t="str">
            <v>UNIVERSIDAD DE LOS LLANOS</v>
          </cell>
          <cell r="P313" t="str">
            <v>PRESUPUESTO</v>
          </cell>
          <cell r="Q313">
            <v>0</v>
          </cell>
          <cell r="R313">
            <v>2250000</v>
          </cell>
          <cell r="S313">
            <v>0</v>
          </cell>
          <cell r="T313">
            <v>0</v>
          </cell>
          <cell r="U313">
            <v>100</v>
          </cell>
        </row>
        <row r="314">
          <cell r="A314">
            <v>860011153</v>
          </cell>
          <cell r="B314">
            <v>1137</v>
          </cell>
          <cell r="C314">
            <v>44998.898958333331</v>
          </cell>
          <cell r="D314" t="str">
            <v>VICERRECTORIA ACADEMICA</v>
          </cell>
          <cell r="E314" t="str">
            <v xml:space="preserve">REGISTRO PRESUPUESTAL PARA SUFRAGAR LA AFILIACIÓN A LA ARL DE LOS ESTUDIANTES MONITORES, AUXILIARES DE DOCENCIA, PASANTES Y PRACTICANTES DE LAS DIFERENTES UNIDADES ACADÉMICAS, FACULTADES Y UNIDADES ADMINISTRATIVAS DE LA_x000D_
UNIVERSIDAD DE LOS LLANOS DURANTE </v>
          </cell>
          <cell r="F314" t="str">
            <v/>
          </cell>
          <cell r="G314">
            <v>629</v>
          </cell>
          <cell r="H314">
            <v>53</v>
          </cell>
          <cell r="I314" t="str">
            <v>21010020072120202009</v>
          </cell>
          <cell r="J314" t="str">
            <v>Auxiliares y Monitores FCS</v>
          </cell>
          <cell r="K314">
            <v>3052300</v>
          </cell>
          <cell r="L314">
            <v>2023</v>
          </cell>
          <cell r="N314" t="str">
            <v>POSITIVA COMPAÑIA DE SEGUROS S.A.</v>
          </cell>
          <cell r="O314" t="str">
            <v>UNIVERSIDAD DE LOS LLANOS</v>
          </cell>
          <cell r="P314" t="str">
            <v>PRESUPUESTO</v>
          </cell>
          <cell r="Q314">
            <v>0</v>
          </cell>
          <cell r="R314">
            <v>3052300</v>
          </cell>
          <cell r="S314">
            <v>0</v>
          </cell>
          <cell r="T314">
            <v>0</v>
          </cell>
          <cell r="U314">
            <v>100</v>
          </cell>
        </row>
        <row r="315">
          <cell r="A315">
            <v>860011153</v>
          </cell>
          <cell r="B315">
            <v>2216</v>
          </cell>
          <cell r="C315">
            <v>45042.712604166663</v>
          </cell>
          <cell r="D315" t="str">
            <v>VICERRECTORIA ACADEMICA</v>
          </cell>
          <cell r="E315" t="str">
            <v>REGISTRO PRESUPUESTAL PARA SUFRAGAR LA AFILIACIÓN A LA ARL DE LOS ESTUDIANTES MONITORES, AUXILIARES DE DOCENCIA,  PASANTES Y PRACTICANTES DE LAS DIFERENTES UNIDADES ACADÉMICAS,  FACULTADES Y UNIDADES ADMINISTRATIVAS DE LA UNIVERSIDAD DE LOS LLANOS DURANTE</v>
          </cell>
          <cell r="F315" t="str">
            <v/>
          </cell>
          <cell r="G315">
            <v>974</v>
          </cell>
          <cell r="H315">
            <v>53</v>
          </cell>
          <cell r="I315" t="str">
            <v>21010020072120202009</v>
          </cell>
          <cell r="J315" t="str">
            <v>Auxiliares y Monitores FCS</v>
          </cell>
          <cell r="K315">
            <v>768360</v>
          </cell>
          <cell r="L315">
            <v>2023</v>
          </cell>
          <cell r="N315" t="str">
            <v>POSITIVA COMPAÑIA DE SEGUROS S.A.</v>
          </cell>
          <cell r="O315" t="str">
            <v>UNIVERSIDAD DE LOS LLANOS</v>
          </cell>
          <cell r="P315" t="str">
            <v>PRESUPUESTO</v>
          </cell>
          <cell r="Q315">
            <v>0</v>
          </cell>
          <cell r="R315">
            <v>768360</v>
          </cell>
          <cell r="S315">
            <v>0</v>
          </cell>
          <cell r="T315">
            <v>0</v>
          </cell>
          <cell r="U315">
            <v>100</v>
          </cell>
        </row>
        <row r="316">
          <cell r="A316">
            <v>860011153</v>
          </cell>
          <cell r="B316">
            <v>2480</v>
          </cell>
          <cell r="C316">
            <v>45057.695127314815</v>
          </cell>
          <cell r="D316" t="str">
            <v>PRESUPUESTO</v>
          </cell>
          <cell r="E316" t="str">
            <v>POSITIVO COMPAÑIA  DE SEGUROS SA  PARA SUFRAGAR LA AFILIACIÓN A LA ARL DE LOS ESTUDIANTES MONITORES, AUXILIARES DE DOCENCIA, PASANTES Y PRACTICANTES DE LAS DIFERENTES UNIDADES ACADÉMICAS, FACULTADES Y UNIDADES ADMINISTRATIVAS DE LA UNIVERSIDAD DE LOS LLAN</v>
          </cell>
          <cell r="F316" t="str">
            <v/>
          </cell>
          <cell r="G316">
            <v>1117</v>
          </cell>
          <cell r="H316">
            <v>53</v>
          </cell>
          <cell r="I316" t="str">
            <v>21010020072120202009</v>
          </cell>
          <cell r="J316" t="str">
            <v>Auxiliares y Monitores FCS</v>
          </cell>
          <cell r="K316">
            <v>2653440</v>
          </cell>
          <cell r="L316">
            <v>2023</v>
          </cell>
          <cell r="N316" t="str">
            <v>POSITIVA COMPAÑIA DE SEGUROS S.A.</v>
          </cell>
          <cell r="O316" t="str">
            <v>UNIVERSIDAD DE LOS LLANOS</v>
          </cell>
          <cell r="P316" t="str">
            <v>PRESUPUESTO</v>
          </cell>
          <cell r="Q316">
            <v>0</v>
          </cell>
          <cell r="R316">
            <v>2653440</v>
          </cell>
          <cell r="S316">
            <v>0</v>
          </cell>
          <cell r="T316">
            <v>0</v>
          </cell>
          <cell r="U316">
            <v>100</v>
          </cell>
        </row>
        <row r="317">
          <cell r="A317">
            <v>892000757</v>
          </cell>
          <cell r="B317">
            <v>448</v>
          </cell>
          <cell r="C317">
            <v>44957</v>
          </cell>
          <cell r="D317" t="str">
            <v>DIVISION DE SERVICIOS ADMINISTRATIVOS</v>
          </cell>
          <cell r="E317" t="str">
            <v>Pago de NOMINA DE SUELDOS DOCENTES DE PLANTA del día 01/01/2023 a 30/01/2023</v>
          </cell>
          <cell r="F317" t="str">
            <v/>
          </cell>
          <cell r="G317">
            <v>268</v>
          </cell>
          <cell r="H317">
            <v>55</v>
          </cell>
          <cell r="I317" t="str">
            <v>2101003001211010100101</v>
          </cell>
          <cell r="J317" t="str">
            <v>Docentes Planta- FCHyE-Sueldo Básico</v>
          </cell>
          <cell r="K317">
            <v>119209048</v>
          </cell>
          <cell r="L317">
            <v>2023</v>
          </cell>
          <cell r="N317" t="str">
            <v>UNIVERSIDAD DE LOS LLANOS</v>
          </cell>
          <cell r="O317" t="str">
            <v>UNIVERSIDAD DE LOS LLANOS</v>
          </cell>
          <cell r="P317" t="str">
            <v>PRESUPUESTO</v>
          </cell>
          <cell r="Q317">
            <v>0</v>
          </cell>
          <cell r="R317">
            <v>119209048</v>
          </cell>
          <cell r="S317">
            <v>0</v>
          </cell>
          <cell r="T317">
            <v>0</v>
          </cell>
          <cell r="U317">
            <v>100</v>
          </cell>
        </row>
        <row r="318">
          <cell r="A318">
            <v>892000757</v>
          </cell>
          <cell r="B318">
            <v>963</v>
          </cell>
          <cell r="C318">
            <v>44984</v>
          </cell>
          <cell r="D318" t="str">
            <v>DIVISION DE SERVICIOS ADMINISTRATIVOS</v>
          </cell>
          <cell r="E318" t="str">
            <v>Pago de NOMINA DE SUELDOS DOCENTES DE PLANTA del día 01/02/2023 a 28/02/2023</v>
          </cell>
          <cell r="F318" t="str">
            <v/>
          </cell>
          <cell r="G318">
            <v>496</v>
          </cell>
          <cell r="H318">
            <v>55</v>
          </cell>
          <cell r="I318" t="str">
            <v>2101003001211010100101</v>
          </cell>
          <cell r="J318" t="str">
            <v>Docentes Planta- FCHyE-Sueldo Básico</v>
          </cell>
          <cell r="K318">
            <v>114219813</v>
          </cell>
          <cell r="L318">
            <v>2023</v>
          </cell>
          <cell r="N318" t="str">
            <v>UNIVERSIDAD DE LOS LLANOS</v>
          </cell>
          <cell r="O318" t="str">
            <v>UNIVERSIDAD DE LOS LLANOS</v>
          </cell>
          <cell r="P318" t="str">
            <v>PRESUPUESTO</v>
          </cell>
          <cell r="Q318">
            <v>0</v>
          </cell>
          <cell r="R318">
            <v>114219813</v>
          </cell>
          <cell r="S318">
            <v>0</v>
          </cell>
          <cell r="T318">
            <v>0</v>
          </cell>
          <cell r="U318">
            <v>100</v>
          </cell>
        </row>
        <row r="319">
          <cell r="A319">
            <v>892000757</v>
          </cell>
          <cell r="B319">
            <v>1778</v>
          </cell>
          <cell r="C319">
            <v>45015</v>
          </cell>
          <cell r="D319" t="str">
            <v>DIVISION DE SERVICIOS ADMINISTRATIVOS</v>
          </cell>
          <cell r="E319" t="str">
            <v>Pago de NOMINA DE SUELDOS DOCENTES DE PLANTA del día 1/03/2023 a 30/03/2023</v>
          </cell>
          <cell r="F319" t="str">
            <v/>
          </cell>
          <cell r="G319">
            <v>790</v>
          </cell>
          <cell r="H319">
            <v>55</v>
          </cell>
          <cell r="I319" t="str">
            <v>2101003001211010100101</v>
          </cell>
          <cell r="J319" t="str">
            <v>Docentes Planta- FCHyE-Sueldo Básico</v>
          </cell>
          <cell r="K319">
            <v>116671104</v>
          </cell>
          <cell r="L319">
            <v>2023</v>
          </cell>
          <cell r="N319" t="str">
            <v>UNIVERSIDAD DE LOS LLANOS</v>
          </cell>
          <cell r="O319" t="str">
            <v>UNIVERSIDAD DE LOS LLANOS</v>
          </cell>
          <cell r="P319" t="str">
            <v>PRESUPUESTO</v>
          </cell>
          <cell r="Q319">
            <v>0</v>
          </cell>
          <cell r="R319">
            <v>116671104</v>
          </cell>
          <cell r="S319">
            <v>0</v>
          </cell>
          <cell r="T319">
            <v>0</v>
          </cell>
          <cell r="U319">
            <v>100</v>
          </cell>
        </row>
        <row r="320">
          <cell r="A320">
            <v>892000757</v>
          </cell>
          <cell r="B320">
            <v>2183</v>
          </cell>
          <cell r="C320">
            <v>45041</v>
          </cell>
          <cell r="D320" t="str">
            <v>DIVISION DE SERVICIOS ADMINISTRATIVOS</v>
          </cell>
          <cell r="E320" t="str">
            <v>Pago de NOMINA DE SUELDOS DOCENTES DE PLANTA del día 01/04/2023 a 30/04/2023</v>
          </cell>
          <cell r="F320" t="str">
            <v/>
          </cell>
          <cell r="G320">
            <v>953</v>
          </cell>
          <cell r="H320">
            <v>55</v>
          </cell>
          <cell r="I320" t="str">
            <v>2101003001211010100101</v>
          </cell>
          <cell r="J320" t="str">
            <v>Docentes Planta- FCHyE-Sueldo Básico</v>
          </cell>
          <cell r="K320">
            <v>114439074</v>
          </cell>
          <cell r="L320">
            <v>2023</v>
          </cell>
          <cell r="N320" t="str">
            <v>UNIVERSIDAD DE LOS LLANOS</v>
          </cell>
          <cell r="O320" t="str">
            <v>UNIVERSIDAD DE LOS LLANOS</v>
          </cell>
          <cell r="P320" t="str">
            <v>PRESUPUESTO</v>
          </cell>
          <cell r="Q320">
            <v>0</v>
          </cell>
          <cell r="R320">
            <v>114439074</v>
          </cell>
          <cell r="S320">
            <v>0</v>
          </cell>
          <cell r="T320">
            <v>0</v>
          </cell>
          <cell r="U320">
            <v>100</v>
          </cell>
        </row>
        <row r="321">
          <cell r="A321">
            <v>892000757</v>
          </cell>
          <cell r="B321">
            <v>2695</v>
          </cell>
          <cell r="C321">
            <v>45071</v>
          </cell>
          <cell r="D321" t="str">
            <v>DIVISION DE SERVICIOS ADMINISTRATIVOS</v>
          </cell>
          <cell r="E321" t="str">
            <v>Pago de NOMINA DE SUELDOS DOCENTES DE PLANTA del día 01/05/2023 a 30/05/2023</v>
          </cell>
          <cell r="F321" t="str">
            <v/>
          </cell>
          <cell r="G321">
            <v>1246</v>
          </cell>
          <cell r="H321">
            <v>55</v>
          </cell>
          <cell r="I321" t="str">
            <v>2101003001211010100101</v>
          </cell>
          <cell r="J321" t="str">
            <v>Docentes Planta- FCHyE-Sueldo Básico</v>
          </cell>
          <cell r="K321">
            <v>123225420</v>
          </cell>
          <cell r="L321">
            <v>2023</v>
          </cell>
          <cell r="N321" t="str">
            <v>UNIVERSIDAD DE LOS LLANOS</v>
          </cell>
          <cell r="O321" t="str">
            <v>UNIVERSIDAD DE LOS LLANOS</v>
          </cell>
          <cell r="P321" t="str">
            <v>PRESUPUESTO</v>
          </cell>
          <cell r="Q321">
            <v>0</v>
          </cell>
          <cell r="R321">
            <v>123225420</v>
          </cell>
          <cell r="S321">
            <v>0</v>
          </cell>
          <cell r="T321">
            <v>0</v>
          </cell>
          <cell r="U321">
            <v>100</v>
          </cell>
        </row>
        <row r="322">
          <cell r="A322">
            <v>892000757</v>
          </cell>
          <cell r="B322">
            <v>448</v>
          </cell>
          <cell r="C322">
            <v>44957</v>
          </cell>
          <cell r="D322" t="str">
            <v>DIVISION DE SERVICIOS ADMINISTRATIVOS</v>
          </cell>
          <cell r="E322" t="str">
            <v>Pago de NOMINA DE SUELDOS DOCENTES DE PLANTA del día 01/01/2023 a 30/01/2023</v>
          </cell>
          <cell r="F322" t="str">
            <v/>
          </cell>
          <cell r="G322">
            <v>268</v>
          </cell>
          <cell r="H322">
            <v>57</v>
          </cell>
          <cell r="I322" t="str">
            <v>2101003001211010100107</v>
          </cell>
          <cell r="J322" t="str">
            <v>Docentes Planta- FCHyE-Bonificación por Servicios Prestados</v>
          </cell>
          <cell r="K322">
            <v>7557130</v>
          </cell>
          <cell r="L322">
            <v>2023</v>
          </cell>
          <cell r="N322" t="str">
            <v>UNIVERSIDAD DE LOS LLANOS</v>
          </cell>
          <cell r="O322" t="str">
            <v>UNIVERSIDAD DE LOS LLANOS</v>
          </cell>
          <cell r="P322" t="str">
            <v>PRESUPUESTO</v>
          </cell>
          <cell r="Q322">
            <v>0</v>
          </cell>
          <cell r="R322">
            <v>7557130</v>
          </cell>
          <cell r="S322">
            <v>0</v>
          </cell>
          <cell r="T322">
            <v>0</v>
          </cell>
          <cell r="U322">
            <v>100</v>
          </cell>
        </row>
        <row r="323">
          <cell r="A323">
            <v>892000757</v>
          </cell>
          <cell r="B323">
            <v>963</v>
          </cell>
          <cell r="C323">
            <v>44984</v>
          </cell>
          <cell r="D323" t="str">
            <v>DIVISION DE SERVICIOS ADMINISTRATIVOS</v>
          </cell>
          <cell r="E323" t="str">
            <v>Pago de NOMINA DE SUELDOS DOCENTES DE PLANTA del día 01/02/2023 a 28/02/2023</v>
          </cell>
          <cell r="F323" t="str">
            <v/>
          </cell>
          <cell r="G323">
            <v>496</v>
          </cell>
          <cell r="H323">
            <v>57</v>
          </cell>
          <cell r="I323" t="str">
            <v>2101003001211010100107</v>
          </cell>
          <cell r="J323" t="str">
            <v>Docentes Planta- FCHyE-Bonificación por Servicios Prestados</v>
          </cell>
          <cell r="K323">
            <v>6982098</v>
          </cell>
          <cell r="L323">
            <v>2023</v>
          </cell>
          <cell r="N323" t="str">
            <v>UNIVERSIDAD DE LOS LLANOS</v>
          </cell>
          <cell r="O323" t="str">
            <v>UNIVERSIDAD DE LOS LLANOS</v>
          </cell>
          <cell r="P323" t="str">
            <v>PRESUPUESTO</v>
          </cell>
          <cell r="Q323">
            <v>0</v>
          </cell>
          <cell r="R323">
            <v>6982098</v>
          </cell>
          <cell r="S323">
            <v>0</v>
          </cell>
          <cell r="T323">
            <v>0</v>
          </cell>
          <cell r="U323">
            <v>100</v>
          </cell>
        </row>
        <row r="324">
          <cell r="A324">
            <v>892000757</v>
          </cell>
          <cell r="B324">
            <v>2695</v>
          </cell>
          <cell r="C324">
            <v>45071</v>
          </cell>
          <cell r="D324" t="str">
            <v>DIVISION DE SERVICIOS ADMINISTRATIVOS</v>
          </cell>
          <cell r="E324" t="str">
            <v>Pago de NOMINA DE SUELDOS DOCENTES DE PLANTA del día 01/05/2023 a 30/05/2023</v>
          </cell>
          <cell r="F324" t="str">
            <v/>
          </cell>
          <cell r="G324">
            <v>1246</v>
          </cell>
          <cell r="H324">
            <v>57</v>
          </cell>
          <cell r="I324" t="str">
            <v>2101003001211010100107</v>
          </cell>
          <cell r="J324" t="str">
            <v>Docentes Planta- FCHyE-Bonificación por Servicios Prestados</v>
          </cell>
          <cell r="K324">
            <v>10204880</v>
          </cell>
          <cell r="L324">
            <v>2023</v>
          </cell>
          <cell r="N324" t="str">
            <v>UNIVERSIDAD DE LOS LLANOS</v>
          </cell>
          <cell r="O324" t="str">
            <v>UNIVERSIDAD DE LOS LLANOS</v>
          </cell>
          <cell r="P324" t="str">
            <v>PRESUPUESTO</v>
          </cell>
          <cell r="Q324">
            <v>0</v>
          </cell>
          <cell r="R324">
            <v>10204880</v>
          </cell>
          <cell r="S324">
            <v>0</v>
          </cell>
          <cell r="T324">
            <v>0</v>
          </cell>
          <cell r="U324">
            <v>100</v>
          </cell>
        </row>
        <row r="325">
          <cell r="A325">
            <v>900336004</v>
          </cell>
          <cell r="B325">
            <v>707</v>
          </cell>
          <cell r="C325">
            <v>44957</v>
          </cell>
          <cell r="D325" t="str">
            <v>DIVISION DE SERVICIOS ADMINISTRATIVOS</v>
          </cell>
          <cell r="E325" t="str">
            <v>Pago de la autoliquidación periodo 202301</v>
          </cell>
          <cell r="F325" t="str">
            <v/>
          </cell>
          <cell r="G325">
            <v>352</v>
          </cell>
          <cell r="H325">
            <v>60</v>
          </cell>
          <cell r="I325" t="str">
            <v>21010030012110102001</v>
          </cell>
          <cell r="J325" t="str">
            <v>Docentes Planta- FCHyE-Pensiones</v>
          </cell>
          <cell r="K325">
            <v>13523300</v>
          </cell>
          <cell r="L325">
            <v>2023</v>
          </cell>
          <cell r="N325" t="str">
            <v>ADMINISTRADORA COLOMBIANA DE PENSIONES COLPENSIONES</v>
          </cell>
          <cell r="O325" t="str">
            <v>UNIVERSIDAD DE LOS LLANOS</v>
          </cell>
          <cell r="P325" t="str">
            <v>PRESUPUESTO</v>
          </cell>
          <cell r="Q325">
            <v>0</v>
          </cell>
          <cell r="R325">
            <v>13523300</v>
          </cell>
          <cell r="S325">
            <v>0</v>
          </cell>
          <cell r="T325">
            <v>0</v>
          </cell>
          <cell r="U325">
            <v>100</v>
          </cell>
        </row>
        <row r="326">
          <cell r="A326">
            <v>800229739</v>
          </cell>
          <cell r="B326">
            <v>710</v>
          </cell>
          <cell r="C326">
            <v>44957</v>
          </cell>
          <cell r="D326" t="str">
            <v>DIVISION DE SERVICIOS ADMINISTRATIVOS</v>
          </cell>
          <cell r="E326" t="str">
            <v>Pago de la autoliquidación periodo 202301</v>
          </cell>
          <cell r="F326" t="str">
            <v/>
          </cell>
          <cell r="G326">
            <v>352</v>
          </cell>
          <cell r="H326">
            <v>60</v>
          </cell>
          <cell r="I326" t="str">
            <v>21010030012110102001</v>
          </cell>
          <cell r="J326" t="str">
            <v>Docentes Planta- FCHyE-Pensiones</v>
          </cell>
          <cell r="K326">
            <v>1690500</v>
          </cell>
          <cell r="L326">
            <v>2023</v>
          </cell>
          <cell r="N326" t="str">
            <v>FONDO DE PENSIONES OBLIGATORIAS PROTECCION MODERADO</v>
          </cell>
          <cell r="O326" t="str">
            <v>UNIVERSIDAD DE LOS LLANOS</v>
          </cell>
          <cell r="P326" t="str">
            <v>PRESUPUESTO</v>
          </cell>
          <cell r="Q326">
            <v>0</v>
          </cell>
          <cell r="R326">
            <v>1690500</v>
          </cell>
          <cell r="S326">
            <v>0</v>
          </cell>
          <cell r="T326">
            <v>0</v>
          </cell>
          <cell r="U326">
            <v>100</v>
          </cell>
        </row>
        <row r="327">
          <cell r="A327">
            <v>900336004</v>
          </cell>
          <cell r="B327">
            <v>1069</v>
          </cell>
          <cell r="C327">
            <v>44985</v>
          </cell>
          <cell r="D327" t="str">
            <v>DIVISION DE SERVICIOS ADMINISTRATIVOS</v>
          </cell>
          <cell r="E327" t="str">
            <v>Pago de la autoliquidación periodo 202302</v>
          </cell>
          <cell r="F327" t="str">
            <v/>
          </cell>
          <cell r="G327">
            <v>576</v>
          </cell>
          <cell r="H327">
            <v>60</v>
          </cell>
          <cell r="I327" t="str">
            <v>21010030012110102001</v>
          </cell>
          <cell r="J327" t="str">
            <v>Docentes Planta- FCHyE-Pensiones</v>
          </cell>
          <cell r="K327">
            <v>13251700</v>
          </cell>
          <cell r="L327">
            <v>2023</v>
          </cell>
          <cell r="N327" t="str">
            <v>ADMINISTRADORA COLOMBIANA DE PENSIONES COLPENSIONES</v>
          </cell>
          <cell r="O327" t="str">
            <v>UNIVERSIDAD DE LOS LLANOS</v>
          </cell>
          <cell r="P327" t="str">
            <v>PRESUPUESTO</v>
          </cell>
          <cell r="Q327">
            <v>0</v>
          </cell>
          <cell r="R327">
            <v>13251700</v>
          </cell>
          <cell r="S327">
            <v>0</v>
          </cell>
          <cell r="T327">
            <v>0</v>
          </cell>
          <cell r="U327">
            <v>100</v>
          </cell>
        </row>
        <row r="328">
          <cell r="A328">
            <v>800229739</v>
          </cell>
          <cell r="B328">
            <v>1072</v>
          </cell>
          <cell r="C328">
            <v>44985</v>
          </cell>
          <cell r="D328" t="str">
            <v>DIVISION DE SERVICIOS ADMINISTRATIVOS</v>
          </cell>
          <cell r="E328" t="str">
            <v>Pago de la autoliquidación periodo 202302</v>
          </cell>
          <cell r="F328" t="str">
            <v/>
          </cell>
          <cell r="G328">
            <v>576</v>
          </cell>
          <cell r="H328">
            <v>60</v>
          </cell>
          <cell r="I328" t="str">
            <v>21010030012110102001</v>
          </cell>
          <cell r="J328" t="str">
            <v>Docentes Planta- FCHyE-Pensiones</v>
          </cell>
          <cell r="K328">
            <v>1690400</v>
          </cell>
          <cell r="L328">
            <v>2023</v>
          </cell>
          <cell r="N328" t="str">
            <v>FONDO DE PENSIONES OBLIGATORIAS PROTECCION MODERADO</v>
          </cell>
          <cell r="O328" t="str">
            <v>UNIVERSIDAD DE LOS LLANOS</v>
          </cell>
          <cell r="P328" t="str">
            <v>PRESUPUESTO</v>
          </cell>
          <cell r="Q328">
            <v>0</v>
          </cell>
          <cell r="R328">
            <v>1690400</v>
          </cell>
          <cell r="S328">
            <v>0</v>
          </cell>
          <cell r="T328">
            <v>0</v>
          </cell>
          <cell r="U328">
            <v>100</v>
          </cell>
        </row>
        <row r="329">
          <cell r="A329">
            <v>900336004</v>
          </cell>
          <cell r="B329">
            <v>1980</v>
          </cell>
          <cell r="C329">
            <v>45016</v>
          </cell>
          <cell r="D329" t="str">
            <v>DIVISION DE SERVICIOS ADMINISTRATIVOS</v>
          </cell>
          <cell r="E329" t="str">
            <v>Pago de la autoliquidación periodo 202303</v>
          </cell>
          <cell r="F329" t="str">
            <v/>
          </cell>
          <cell r="G329">
            <v>868</v>
          </cell>
          <cell r="H329">
            <v>60</v>
          </cell>
          <cell r="I329" t="str">
            <v>21010030012110102001</v>
          </cell>
          <cell r="J329" t="str">
            <v>Docentes Planta- FCHyE-Pensiones</v>
          </cell>
          <cell r="K329">
            <v>12656400</v>
          </cell>
          <cell r="L329">
            <v>2023</v>
          </cell>
          <cell r="N329" t="str">
            <v>ADMINISTRADORA COLOMBIANA DE PENSIONES COLPENSIONES</v>
          </cell>
          <cell r="O329" t="str">
            <v>UNIVERSIDAD DE LOS LLANOS</v>
          </cell>
          <cell r="P329" t="str">
            <v>PRESUPUESTO</v>
          </cell>
          <cell r="Q329">
            <v>0</v>
          </cell>
          <cell r="R329">
            <v>12656400</v>
          </cell>
          <cell r="S329">
            <v>0</v>
          </cell>
          <cell r="T329">
            <v>0</v>
          </cell>
          <cell r="U329">
            <v>100</v>
          </cell>
        </row>
        <row r="330">
          <cell r="A330">
            <v>800229739</v>
          </cell>
          <cell r="B330">
            <v>1983</v>
          </cell>
          <cell r="C330">
            <v>45016</v>
          </cell>
          <cell r="D330" t="str">
            <v>DIVISION DE SERVICIOS ADMINISTRATIVOS</v>
          </cell>
          <cell r="E330" t="str">
            <v>Pago de la autoliquidación periodo 202303</v>
          </cell>
          <cell r="F330" t="str">
            <v/>
          </cell>
          <cell r="G330">
            <v>868</v>
          </cell>
          <cell r="H330">
            <v>60</v>
          </cell>
          <cell r="I330" t="str">
            <v>21010030012110102001</v>
          </cell>
          <cell r="J330" t="str">
            <v>Docentes Planta- FCHyE-Pensiones</v>
          </cell>
          <cell r="K330">
            <v>1694400</v>
          </cell>
          <cell r="L330">
            <v>2023</v>
          </cell>
          <cell r="N330" t="str">
            <v>FONDO DE PENSIONES OBLIGATORIAS PROTECCION MODERADO</v>
          </cell>
          <cell r="O330" t="str">
            <v>UNIVERSIDAD DE LOS LLANOS</v>
          </cell>
          <cell r="P330" t="str">
            <v>PRESUPUESTO</v>
          </cell>
          <cell r="Q330">
            <v>0</v>
          </cell>
          <cell r="R330">
            <v>1694400</v>
          </cell>
          <cell r="S330">
            <v>0</v>
          </cell>
          <cell r="T330">
            <v>0</v>
          </cell>
          <cell r="U330">
            <v>100</v>
          </cell>
        </row>
        <row r="331">
          <cell r="A331">
            <v>900336004</v>
          </cell>
          <cell r="B331">
            <v>2304</v>
          </cell>
          <cell r="C331">
            <v>45044</v>
          </cell>
          <cell r="D331" t="str">
            <v>DIVISION DE SERVICIOS ADMINISTRATIVOS</v>
          </cell>
          <cell r="E331" t="str">
            <v>Pago de la autoliquidación periodo 202304</v>
          </cell>
          <cell r="F331" t="str">
            <v/>
          </cell>
          <cell r="G331">
            <v>1010</v>
          </cell>
          <cell r="H331">
            <v>60</v>
          </cell>
          <cell r="I331" t="str">
            <v>21010030012110102001</v>
          </cell>
          <cell r="J331" t="str">
            <v>Docentes Planta- FCHyE-Pensiones</v>
          </cell>
          <cell r="K331">
            <v>12031200</v>
          </cell>
          <cell r="L331">
            <v>2023</v>
          </cell>
          <cell r="N331" t="str">
            <v>ADMINISTRADORA COLOMBIANA DE PENSIONES COLPENSIONES</v>
          </cell>
          <cell r="O331" t="str">
            <v>UNIVERSIDAD DE LOS LLANOS</v>
          </cell>
          <cell r="P331" t="str">
            <v>PRESUPUESTO</v>
          </cell>
          <cell r="Q331">
            <v>0</v>
          </cell>
          <cell r="R331">
            <v>12031200</v>
          </cell>
          <cell r="S331">
            <v>0</v>
          </cell>
          <cell r="T331">
            <v>0</v>
          </cell>
          <cell r="U331">
            <v>100</v>
          </cell>
        </row>
        <row r="332">
          <cell r="A332">
            <v>800229739</v>
          </cell>
          <cell r="B332">
            <v>2307</v>
          </cell>
          <cell r="C332">
            <v>45044</v>
          </cell>
          <cell r="D332" t="str">
            <v>DIVISION DE SERVICIOS ADMINISTRATIVOS</v>
          </cell>
          <cell r="E332" t="str">
            <v>Pago de la autoliquidación periodo 202304</v>
          </cell>
          <cell r="F332" t="str">
            <v/>
          </cell>
          <cell r="G332">
            <v>1010</v>
          </cell>
          <cell r="H332">
            <v>60</v>
          </cell>
          <cell r="I332" t="str">
            <v>21010030012110102001</v>
          </cell>
          <cell r="J332" t="str">
            <v>Docentes Planta- FCHyE-Pensiones</v>
          </cell>
          <cell r="K332">
            <v>1702300</v>
          </cell>
          <cell r="L332">
            <v>2023</v>
          </cell>
          <cell r="N332" t="str">
            <v>FONDO DE PENSIONES OBLIGATORIAS PROTECCION MODERADO</v>
          </cell>
          <cell r="O332" t="str">
            <v>UNIVERSIDAD DE LOS LLANOS</v>
          </cell>
          <cell r="P332" t="str">
            <v>PRESUPUESTO</v>
          </cell>
          <cell r="Q332">
            <v>0</v>
          </cell>
          <cell r="R332">
            <v>1702300</v>
          </cell>
          <cell r="S332">
            <v>0</v>
          </cell>
          <cell r="T332">
            <v>0</v>
          </cell>
          <cell r="U332">
            <v>100</v>
          </cell>
        </row>
        <row r="333">
          <cell r="A333">
            <v>900336004</v>
          </cell>
          <cell r="B333">
            <v>2776</v>
          </cell>
          <cell r="C333">
            <v>45077.727650462963</v>
          </cell>
          <cell r="D333" t="str">
            <v>DIVISION DE SERVICIOS ADMINISTRATIVOS</v>
          </cell>
          <cell r="E333" t="str">
            <v>Pago de la autoliquidación periodo 202305</v>
          </cell>
          <cell r="F333" t="str">
            <v/>
          </cell>
          <cell r="G333">
            <v>1303</v>
          </cell>
          <cell r="H333">
            <v>60</v>
          </cell>
          <cell r="I333" t="str">
            <v>21010030012110102001</v>
          </cell>
          <cell r="J333" t="str">
            <v>Docentes Planta- FCHyE-Pensiones</v>
          </cell>
          <cell r="K333">
            <v>13174200</v>
          </cell>
          <cell r="L333">
            <v>2023</v>
          </cell>
          <cell r="N333" t="str">
            <v>ADMINISTRADORA COLOMBIANA DE PENSIONES COLPENSIONES</v>
          </cell>
          <cell r="O333" t="str">
            <v>UNIVERSIDAD DE LOS LLANOS</v>
          </cell>
          <cell r="P333" t="str">
            <v>PRESUPUESTO</v>
          </cell>
          <cell r="Q333">
            <v>0</v>
          </cell>
          <cell r="R333">
            <v>13174200</v>
          </cell>
          <cell r="S333">
            <v>0</v>
          </cell>
          <cell r="T333">
            <v>0</v>
          </cell>
          <cell r="U333">
            <v>100</v>
          </cell>
        </row>
        <row r="334">
          <cell r="A334">
            <v>800229739</v>
          </cell>
          <cell r="B334">
            <v>2779</v>
          </cell>
          <cell r="C334">
            <v>45077.729039351849</v>
          </cell>
          <cell r="D334" t="str">
            <v>DIVISION DE SERVICIOS ADMINISTRATIVOS</v>
          </cell>
          <cell r="E334" t="str">
            <v>Pago de la autoliquidación periodo 202305</v>
          </cell>
          <cell r="F334" t="str">
            <v/>
          </cell>
          <cell r="G334">
            <v>1303</v>
          </cell>
          <cell r="H334">
            <v>60</v>
          </cell>
          <cell r="I334" t="str">
            <v>21010030012110102001</v>
          </cell>
          <cell r="J334" t="str">
            <v>Docentes Planta- FCHyE-Pensiones</v>
          </cell>
          <cell r="K334">
            <v>1749100</v>
          </cell>
          <cell r="L334">
            <v>2023</v>
          </cell>
          <cell r="N334" t="str">
            <v>FONDO DE PENSIONES OBLIGATORIAS PROTECCION MODERADO</v>
          </cell>
          <cell r="O334" t="str">
            <v>UNIVERSIDAD DE LOS LLANOS</v>
          </cell>
          <cell r="P334" t="str">
            <v>PRESUPUESTO</v>
          </cell>
          <cell r="Q334">
            <v>0</v>
          </cell>
          <cell r="R334">
            <v>1749100</v>
          </cell>
          <cell r="S334">
            <v>0</v>
          </cell>
          <cell r="T334">
            <v>0</v>
          </cell>
          <cell r="U334">
            <v>100</v>
          </cell>
        </row>
        <row r="335">
          <cell r="A335">
            <v>860066942</v>
          </cell>
          <cell r="B335">
            <v>700</v>
          </cell>
          <cell r="C335">
            <v>44957</v>
          </cell>
          <cell r="D335" t="str">
            <v>DIVISION DE SERVICIOS ADMINISTRATIVOS</v>
          </cell>
          <cell r="E335" t="str">
            <v>Pago de la autoliquidación periodo 202301</v>
          </cell>
          <cell r="F335" t="str">
            <v/>
          </cell>
          <cell r="G335">
            <v>352</v>
          </cell>
          <cell r="H335">
            <v>61</v>
          </cell>
          <cell r="I335" t="str">
            <v>21010030012110102002</v>
          </cell>
          <cell r="J335" t="str">
            <v>Docentes Planta- FCHyE-Salud</v>
          </cell>
          <cell r="K335">
            <v>559900</v>
          </cell>
          <cell r="L335">
            <v>2023</v>
          </cell>
          <cell r="N335" t="str">
            <v>CAJA DE COMPENSACION FAMILIAR COMPENSAR</v>
          </cell>
          <cell r="O335" t="str">
            <v>UNIVERSIDAD DE LOS LLANOS</v>
          </cell>
          <cell r="P335" t="str">
            <v>PRESUPUESTO</v>
          </cell>
          <cell r="Q335">
            <v>0</v>
          </cell>
          <cell r="R335">
            <v>559900</v>
          </cell>
          <cell r="S335">
            <v>0</v>
          </cell>
          <cell r="T335">
            <v>0</v>
          </cell>
          <cell r="U335">
            <v>100</v>
          </cell>
        </row>
        <row r="336">
          <cell r="A336">
            <v>900462447</v>
          </cell>
          <cell r="B336">
            <v>701</v>
          </cell>
          <cell r="C336">
            <v>44957</v>
          </cell>
          <cell r="D336" t="str">
            <v>DIVISION DE SERVICIOS ADMINISTRATIVOS</v>
          </cell>
          <cell r="E336" t="str">
            <v>Pago de la autoliquidación periodo 202301</v>
          </cell>
          <cell r="F336" t="str">
            <v/>
          </cell>
          <cell r="G336">
            <v>352</v>
          </cell>
          <cell r="H336">
            <v>61</v>
          </cell>
          <cell r="I336" t="str">
            <v>21010030012110102002</v>
          </cell>
          <cell r="J336" t="str">
            <v>Docentes Planta- FCHyE-Salud</v>
          </cell>
          <cell r="K336">
            <v>859800</v>
          </cell>
          <cell r="L336">
            <v>2023</v>
          </cell>
          <cell r="N336" t="str">
            <v>CONSORCIO SAYP 2011 FOSYGA</v>
          </cell>
          <cell r="O336" t="str">
            <v>UNIVERSIDAD DE LOS LLANOS</v>
          </cell>
          <cell r="P336" t="str">
            <v>PRESUPUESTO</v>
          </cell>
          <cell r="Q336">
            <v>0</v>
          </cell>
          <cell r="R336">
            <v>859800</v>
          </cell>
          <cell r="S336">
            <v>0</v>
          </cell>
          <cell r="T336">
            <v>0</v>
          </cell>
          <cell r="U336">
            <v>100</v>
          </cell>
        </row>
        <row r="337">
          <cell r="A337">
            <v>830003564</v>
          </cell>
          <cell r="B337">
            <v>702</v>
          </cell>
          <cell r="C337">
            <v>44957</v>
          </cell>
          <cell r="D337" t="str">
            <v>DIVISION DE SERVICIOS ADMINISTRATIVOS</v>
          </cell>
          <cell r="E337" t="str">
            <v>Pago de la autoliquidación periodo 202301</v>
          </cell>
          <cell r="F337" t="str">
            <v/>
          </cell>
          <cell r="G337">
            <v>352</v>
          </cell>
          <cell r="H337">
            <v>61</v>
          </cell>
          <cell r="I337" t="str">
            <v>21010030012110102002</v>
          </cell>
          <cell r="J337" t="str">
            <v>Docentes Planta- FCHyE-Salud</v>
          </cell>
          <cell r="K337">
            <v>1197400</v>
          </cell>
          <cell r="L337">
            <v>2023</v>
          </cell>
          <cell r="N337" t="str">
            <v>ENTIDAD PROMOTORA DE SALUD FAMISANAR LTDA CAFAM COLSUBSIDIO</v>
          </cell>
          <cell r="O337" t="str">
            <v>UNIVERSIDAD DE LOS LLANOS</v>
          </cell>
          <cell r="P337" t="str">
            <v>PRESUPUESTO</v>
          </cell>
          <cell r="Q337">
            <v>0</v>
          </cell>
          <cell r="R337">
            <v>1197400</v>
          </cell>
          <cell r="S337">
            <v>0</v>
          </cell>
          <cell r="T337">
            <v>0</v>
          </cell>
          <cell r="U337">
            <v>100</v>
          </cell>
        </row>
        <row r="338">
          <cell r="A338">
            <v>800251440</v>
          </cell>
          <cell r="B338">
            <v>703</v>
          </cell>
          <cell r="C338">
            <v>44957</v>
          </cell>
          <cell r="D338" t="str">
            <v>DIVISION DE SERVICIOS ADMINISTRATIVOS</v>
          </cell>
          <cell r="E338" t="str">
            <v>Pago de la autoliquidación periodo 202301</v>
          </cell>
          <cell r="F338" t="str">
            <v/>
          </cell>
          <cell r="G338">
            <v>352</v>
          </cell>
          <cell r="H338">
            <v>61</v>
          </cell>
          <cell r="I338" t="str">
            <v>21010030012110102002</v>
          </cell>
          <cell r="J338" t="str">
            <v>Docentes Planta- FCHyE-Salud</v>
          </cell>
          <cell r="K338">
            <v>4856900</v>
          </cell>
          <cell r="L338">
            <v>2023</v>
          </cell>
          <cell r="N338" t="str">
            <v>ENTIDAD PROMOTORA DE SALUD SANITAS S.A.</v>
          </cell>
          <cell r="O338" t="str">
            <v>UNIVERSIDAD DE LOS LLANOS</v>
          </cell>
          <cell r="P338" t="str">
            <v>PRESUPUESTO</v>
          </cell>
          <cell r="Q338">
            <v>0</v>
          </cell>
          <cell r="R338">
            <v>4856900</v>
          </cell>
          <cell r="S338">
            <v>0</v>
          </cell>
          <cell r="T338">
            <v>0</v>
          </cell>
          <cell r="U338">
            <v>100</v>
          </cell>
        </row>
        <row r="339">
          <cell r="A339">
            <v>900156264</v>
          </cell>
          <cell r="B339">
            <v>705</v>
          </cell>
          <cell r="C339">
            <v>44957</v>
          </cell>
          <cell r="D339" t="str">
            <v>DIVISION DE SERVICIOS ADMINISTRATIVOS</v>
          </cell>
          <cell r="E339" t="str">
            <v>Pago de la autoliquidación periodo 202301</v>
          </cell>
          <cell r="F339" t="str">
            <v/>
          </cell>
          <cell r="G339">
            <v>352</v>
          </cell>
          <cell r="H339">
            <v>61</v>
          </cell>
          <cell r="I339" t="str">
            <v>21010030012110102002</v>
          </cell>
          <cell r="J339" t="str">
            <v>Docentes Planta- FCHyE-Salud</v>
          </cell>
          <cell r="K339">
            <v>2843800</v>
          </cell>
          <cell r="L339">
            <v>2023</v>
          </cell>
          <cell r="N339" t="str">
            <v>NUEVA EMPRESA PROMOTORA DE SALUD S.A</v>
          </cell>
          <cell r="O339" t="str">
            <v>UNIVERSIDAD DE LOS LLANOS</v>
          </cell>
          <cell r="P339" t="str">
            <v>PRESUPUESTO</v>
          </cell>
          <cell r="Q339">
            <v>0</v>
          </cell>
          <cell r="R339">
            <v>2843800</v>
          </cell>
          <cell r="S339">
            <v>0</v>
          </cell>
          <cell r="T339">
            <v>0</v>
          </cell>
          <cell r="U339">
            <v>100</v>
          </cell>
        </row>
        <row r="340">
          <cell r="A340">
            <v>800130907</v>
          </cell>
          <cell r="B340">
            <v>706</v>
          </cell>
          <cell r="C340">
            <v>44957</v>
          </cell>
          <cell r="D340" t="str">
            <v>DIVISION DE SERVICIOS ADMINISTRATIVOS</v>
          </cell>
          <cell r="E340" t="str">
            <v>Pago de la autoliquidación periodo 202301</v>
          </cell>
          <cell r="F340" t="str">
            <v/>
          </cell>
          <cell r="G340">
            <v>352</v>
          </cell>
          <cell r="H340">
            <v>61</v>
          </cell>
          <cell r="I340" t="str">
            <v>21010030012110102002</v>
          </cell>
          <cell r="J340" t="str">
            <v>Docentes Planta- FCHyE-Salud</v>
          </cell>
          <cell r="K340">
            <v>459200</v>
          </cell>
          <cell r="L340">
            <v>2023</v>
          </cell>
          <cell r="N340" t="str">
            <v>SALUD TOTAL ENTIDAD PROMOTORA DE SALUD DEL REGIMEN CCONTRIBUTIVO Y DEL REGIMEN SUBSIDIADO S.A</v>
          </cell>
          <cell r="O340" t="str">
            <v>UNIVERSIDAD DE LOS LLANOS</v>
          </cell>
          <cell r="P340" t="str">
            <v>PRESUPUESTO</v>
          </cell>
          <cell r="Q340">
            <v>0</v>
          </cell>
          <cell r="R340">
            <v>459200</v>
          </cell>
          <cell r="S340">
            <v>0</v>
          </cell>
          <cell r="T340">
            <v>0</v>
          </cell>
          <cell r="U340">
            <v>100</v>
          </cell>
        </row>
        <row r="341">
          <cell r="A341">
            <v>860066942</v>
          </cell>
          <cell r="B341">
            <v>1062</v>
          </cell>
          <cell r="C341">
            <v>44985</v>
          </cell>
          <cell r="D341" t="str">
            <v>DIVISION DE SERVICIOS ADMINISTRATIVOS</v>
          </cell>
          <cell r="E341" t="str">
            <v>Pago de la autoliquidación periodo 202302</v>
          </cell>
          <cell r="F341" t="str">
            <v/>
          </cell>
          <cell r="G341">
            <v>576</v>
          </cell>
          <cell r="H341">
            <v>61</v>
          </cell>
          <cell r="I341" t="str">
            <v>21010030012110102002</v>
          </cell>
          <cell r="J341" t="str">
            <v>Docentes Planta- FCHyE-Salud</v>
          </cell>
          <cell r="K341">
            <v>559800</v>
          </cell>
          <cell r="L341">
            <v>2023</v>
          </cell>
          <cell r="N341" t="str">
            <v>CAJA DE COMPENSACION FAMILIAR COMPENSAR</v>
          </cell>
          <cell r="O341" t="str">
            <v>UNIVERSIDAD DE LOS LLANOS</v>
          </cell>
          <cell r="P341" t="str">
            <v>PRESUPUESTO</v>
          </cell>
          <cell r="Q341">
            <v>0</v>
          </cell>
          <cell r="R341">
            <v>559800</v>
          </cell>
          <cell r="S341">
            <v>0</v>
          </cell>
          <cell r="T341">
            <v>0</v>
          </cell>
          <cell r="U341">
            <v>100</v>
          </cell>
        </row>
        <row r="342">
          <cell r="A342">
            <v>900462447</v>
          </cell>
          <cell r="B342">
            <v>1063</v>
          </cell>
          <cell r="C342">
            <v>44985</v>
          </cell>
          <cell r="D342" t="str">
            <v>DIVISION DE SERVICIOS ADMINISTRATIVOS</v>
          </cell>
          <cell r="E342" t="str">
            <v>Pago de la autoliquidación periodo 202302</v>
          </cell>
          <cell r="F342" t="str">
            <v/>
          </cell>
          <cell r="G342">
            <v>576</v>
          </cell>
          <cell r="H342">
            <v>61</v>
          </cell>
          <cell r="I342" t="str">
            <v>21010030012110102002</v>
          </cell>
          <cell r="J342" t="str">
            <v>Docentes Planta- FCHyE-Salud</v>
          </cell>
          <cell r="K342">
            <v>636900</v>
          </cell>
          <cell r="L342">
            <v>2023</v>
          </cell>
          <cell r="N342" t="str">
            <v>CONSORCIO SAYP 2011 FOSYGA</v>
          </cell>
          <cell r="O342" t="str">
            <v>UNIVERSIDAD DE LOS LLANOS</v>
          </cell>
          <cell r="P342" t="str">
            <v>PRESUPUESTO</v>
          </cell>
          <cell r="Q342">
            <v>0</v>
          </cell>
          <cell r="R342">
            <v>636900</v>
          </cell>
          <cell r="S342">
            <v>0</v>
          </cell>
          <cell r="T342">
            <v>0</v>
          </cell>
          <cell r="U342">
            <v>100</v>
          </cell>
        </row>
        <row r="343">
          <cell r="A343">
            <v>830003564</v>
          </cell>
          <cell r="B343">
            <v>1064</v>
          </cell>
          <cell r="C343">
            <v>44985</v>
          </cell>
          <cell r="D343" t="str">
            <v>DIVISION DE SERVICIOS ADMINISTRATIVOS</v>
          </cell>
          <cell r="E343" t="str">
            <v>Pago de la autoliquidación periodo 202302</v>
          </cell>
          <cell r="F343" t="str">
            <v/>
          </cell>
          <cell r="G343">
            <v>576</v>
          </cell>
          <cell r="H343">
            <v>61</v>
          </cell>
          <cell r="I343" t="str">
            <v>21010030012110102002</v>
          </cell>
          <cell r="J343" t="str">
            <v>Docentes Planta- FCHyE-Salud</v>
          </cell>
          <cell r="K343">
            <v>1197400</v>
          </cell>
          <cell r="L343">
            <v>2023</v>
          </cell>
          <cell r="N343" t="str">
            <v>ENTIDAD PROMOTORA DE SALUD FAMISANAR LTDA CAFAM COLSUBSIDIO</v>
          </cell>
          <cell r="O343" t="str">
            <v>UNIVERSIDAD DE LOS LLANOS</v>
          </cell>
          <cell r="P343" t="str">
            <v>PRESUPUESTO</v>
          </cell>
          <cell r="Q343">
            <v>0</v>
          </cell>
          <cell r="R343">
            <v>1197400</v>
          </cell>
          <cell r="S343">
            <v>0</v>
          </cell>
          <cell r="T343">
            <v>0</v>
          </cell>
          <cell r="U343">
            <v>100</v>
          </cell>
        </row>
        <row r="344">
          <cell r="A344">
            <v>800251440</v>
          </cell>
          <cell r="B344">
            <v>1065</v>
          </cell>
          <cell r="C344">
            <v>44985</v>
          </cell>
          <cell r="D344" t="str">
            <v>DIVISION DE SERVICIOS ADMINISTRATIVOS</v>
          </cell>
          <cell r="E344" t="str">
            <v>Pago de la autoliquidación periodo 202302</v>
          </cell>
          <cell r="F344" t="str">
            <v/>
          </cell>
          <cell r="G344">
            <v>576</v>
          </cell>
          <cell r="H344">
            <v>61</v>
          </cell>
          <cell r="I344" t="str">
            <v>21010030012110102002</v>
          </cell>
          <cell r="J344" t="str">
            <v>Docentes Planta- FCHyE-Salud</v>
          </cell>
          <cell r="K344">
            <v>5044700</v>
          </cell>
          <cell r="L344">
            <v>2023</v>
          </cell>
          <cell r="N344" t="str">
            <v>ENTIDAD PROMOTORA DE SALUD SANITAS S.A.</v>
          </cell>
          <cell r="O344" t="str">
            <v>UNIVERSIDAD DE LOS LLANOS</v>
          </cell>
          <cell r="P344" t="str">
            <v>PRESUPUESTO</v>
          </cell>
          <cell r="Q344">
            <v>0</v>
          </cell>
          <cell r="R344">
            <v>5044700</v>
          </cell>
          <cell r="S344">
            <v>0</v>
          </cell>
          <cell r="T344">
            <v>0</v>
          </cell>
          <cell r="U344">
            <v>100</v>
          </cell>
        </row>
        <row r="345">
          <cell r="A345">
            <v>900156264</v>
          </cell>
          <cell r="B345">
            <v>1067</v>
          </cell>
          <cell r="C345">
            <v>44985</v>
          </cell>
          <cell r="D345" t="str">
            <v>DIVISION DE SERVICIOS ADMINISTRATIVOS</v>
          </cell>
          <cell r="E345" t="str">
            <v>Pago de la autoliquidación periodo 202302</v>
          </cell>
          <cell r="F345" t="str">
            <v/>
          </cell>
          <cell r="G345">
            <v>576</v>
          </cell>
          <cell r="H345">
            <v>61</v>
          </cell>
          <cell r="I345" t="str">
            <v>21010030012110102002</v>
          </cell>
          <cell r="J345" t="str">
            <v>Docentes Planta- FCHyE-Salud</v>
          </cell>
          <cell r="K345">
            <v>2829300</v>
          </cell>
          <cell r="L345">
            <v>2023</v>
          </cell>
          <cell r="N345" t="str">
            <v>NUEVA EMPRESA PROMOTORA DE SALUD S.A</v>
          </cell>
          <cell r="O345" t="str">
            <v>UNIVERSIDAD DE LOS LLANOS</v>
          </cell>
          <cell r="P345" t="str">
            <v>PRESUPUESTO</v>
          </cell>
          <cell r="Q345">
            <v>0</v>
          </cell>
          <cell r="R345">
            <v>2829300</v>
          </cell>
          <cell r="S345">
            <v>0</v>
          </cell>
          <cell r="T345">
            <v>0</v>
          </cell>
          <cell r="U345">
            <v>100</v>
          </cell>
        </row>
        <row r="346">
          <cell r="A346">
            <v>800130907</v>
          </cell>
          <cell r="B346">
            <v>1068</v>
          </cell>
          <cell r="C346">
            <v>44985</v>
          </cell>
          <cell r="D346" t="str">
            <v>DIVISION DE SERVICIOS ADMINISTRATIVOS</v>
          </cell>
          <cell r="E346" t="str">
            <v>Pago de la autoliquidación periodo 202302</v>
          </cell>
          <cell r="F346" t="str">
            <v/>
          </cell>
          <cell r="G346">
            <v>576</v>
          </cell>
          <cell r="H346">
            <v>61</v>
          </cell>
          <cell r="I346" t="str">
            <v>21010030012110102002</v>
          </cell>
          <cell r="J346" t="str">
            <v>Docentes Planta- FCHyE-Salud</v>
          </cell>
          <cell r="K346">
            <v>316300</v>
          </cell>
          <cell r="L346">
            <v>2023</v>
          </cell>
          <cell r="N346" t="str">
            <v>SALUD TOTAL ENTIDAD PROMOTORA DE SALUD DEL REGIMEN CCONTRIBUTIVO Y DEL REGIMEN SUBSIDIADO S.A</v>
          </cell>
          <cell r="O346" t="str">
            <v>UNIVERSIDAD DE LOS LLANOS</v>
          </cell>
          <cell r="P346" t="str">
            <v>PRESUPUESTO</v>
          </cell>
          <cell r="Q346">
            <v>0</v>
          </cell>
          <cell r="R346">
            <v>316300</v>
          </cell>
          <cell r="S346">
            <v>0</v>
          </cell>
          <cell r="T346">
            <v>0</v>
          </cell>
          <cell r="U346">
            <v>100</v>
          </cell>
        </row>
        <row r="347">
          <cell r="A347">
            <v>860066942</v>
          </cell>
          <cell r="B347">
            <v>1972</v>
          </cell>
          <cell r="C347">
            <v>45016</v>
          </cell>
          <cell r="D347" t="str">
            <v>DIVISION DE SERVICIOS ADMINISTRATIVOS</v>
          </cell>
          <cell r="E347" t="str">
            <v>Pago de la autoliquidación periodo 202303</v>
          </cell>
          <cell r="F347" t="str">
            <v/>
          </cell>
          <cell r="G347">
            <v>868</v>
          </cell>
          <cell r="H347">
            <v>61</v>
          </cell>
          <cell r="I347" t="str">
            <v>21010030012110102002</v>
          </cell>
          <cell r="J347" t="str">
            <v>Docentes Planta- FCHyE-Salud</v>
          </cell>
          <cell r="K347">
            <v>562600</v>
          </cell>
          <cell r="L347">
            <v>2023</v>
          </cell>
          <cell r="N347" t="str">
            <v>CAJA DE COMPENSACION FAMILIAR COMPENSAR</v>
          </cell>
          <cell r="O347" t="str">
            <v>UNIVERSIDAD DE LOS LLANOS</v>
          </cell>
          <cell r="P347" t="str">
            <v>PRESUPUESTO</v>
          </cell>
          <cell r="Q347">
            <v>0</v>
          </cell>
          <cell r="R347">
            <v>562600</v>
          </cell>
          <cell r="S347">
            <v>0</v>
          </cell>
          <cell r="T347">
            <v>0</v>
          </cell>
          <cell r="U347">
            <v>100</v>
          </cell>
        </row>
        <row r="348">
          <cell r="A348">
            <v>900462447</v>
          </cell>
          <cell r="B348">
            <v>1973</v>
          </cell>
          <cell r="C348">
            <v>45016</v>
          </cell>
          <cell r="D348" t="str">
            <v>DIVISION DE SERVICIOS ADMINISTRATIVOS</v>
          </cell>
          <cell r="E348" t="str">
            <v>Pago de la autoliquidación periodo 202303</v>
          </cell>
          <cell r="F348" t="str">
            <v/>
          </cell>
          <cell r="G348">
            <v>868</v>
          </cell>
          <cell r="H348">
            <v>61</v>
          </cell>
          <cell r="I348" t="str">
            <v>21010030012110102002</v>
          </cell>
          <cell r="J348" t="str">
            <v>Docentes Planta- FCHyE-Salud</v>
          </cell>
          <cell r="K348">
            <v>639700</v>
          </cell>
          <cell r="L348">
            <v>2023</v>
          </cell>
          <cell r="N348" t="str">
            <v>CONSORCIO SAYP 2011 FOSYGA</v>
          </cell>
          <cell r="O348" t="str">
            <v>UNIVERSIDAD DE LOS LLANOS</v>
          </cell>
          <cell r="P348" t="str">
            <v>PRESUPUESTO</v>
          </cell>
          <cell r="Q348">
            <v>0</v>
          </cell>
          <cell r="R348">
            <v>639700</v>
          </cell>
          <cell r="S348">
            <v>0</v>
          </cell>
          <cell r="T348">
            <v>0</v>
          </cell>
          <cell r="U348">
            <v>100</v>
          </cell>
        </row>
        <row r="349">
          <cell r="A349">
            <v>830003564</v>
          </cell>
          <cell r="B349">
            <v>1975</v>
          </cell>
          <cell r="C349">
            <v>45016</v>
          </cell>
          <cell r="D349" t="str">
            <v>DIVISION DE SERVICIOS ADMINISTRATIVOS</v>
          </cell>
          <cell r="E349" t="str">
            <v>Pago de la autoliquidación periodo 202303</v>
          </cell>
          <cell r="F349" t="str">
            <v/>
          </cell>
          <cell r="G349">
            <v>868</v>
          </cell>
          <cell r="H349">
            <v>61</v>
          </cell>
          <cell r="I349" t="str">
            <v>21010030012110102002</v>
          </cell>
          <cell r="J349" t="str">
            <v>Docentes Planta- FCHyE-Salud</v>
          </cell>
          <cell r="K349">
            <v>1200200</v>
          </cell>
          <cell r="L349">
            <v>2023</v>
          </cell>
          <cell r="N349" t="str">
            <v>ENTIDAD PROMOTORA DE SALUD FAMISANAR LTDA CAFAM COLSUBSIDIO</v>
          </cell>
          <cell r="O349" t="str">
            <v>UNIVERSIDAD DE LOS LLANOS</v>
          </cell>
          <cell r="P349" t="str">
            <v>PRESUPUESTO</v>
          </cell>
          <cell r="Q349">
            <v>0</v>
          </cell>
          <cell r="R349">
            <v>1200200</v>
          </cell>
          <cell r="S349">
            <v>0</v>
          </cell>
          <cell r="T349">
            <v>0</v>
          </cell>
          <cell r="U349">
            <v>100</v>
          </cell>
        </row>
        <row r="350">
          <cell r="A350">
            <v>800251440</v>
          </cell>
          <cell r="B350">
            <v>1976</v>
          </cell>
          <cell r="C350">
            <v>45016</v>
          </cell>
          <cell r="D350" t="str">
            <v>DIVISION DE SERVICIOS ADMINISTRATIVOS</v>
          </cell>
          <cell r="E350" t="str">
            <v>Pago de la autoliquidación periodo 202303</v>
          </cell>
          <cell r="F350" t="str">
            <v/>
          </cell>
          <cell r="G350">
            <v>868</v>
          </cell>
          <cell r="H350">
            <v>61</v>
          </cell>
          <cell r="I350" t="str">
            <v>21010030012110102002</v>
          </cell>
          <cell r="J350" t="str">
            <v>Docentes Planta- FCHyE-Salud</v>
          </cell>
          <cell r="K350">
            <v>4673000</v>
          </cell>
          <cell r="L350">
            <v>2023</v>
          </cell>
          <cell r="N350" t="str">
            <v>ENTIDAD PROMOTORA DE SALUD SANITAS S.A.</v>
          </cell>
          <cell r="O350" t="str">
            <v>UNIVERSIDAD DE LOS LLANOS</v>
          </cell>
          <cell r="P350" t="str">
            <v>PRESUPUESTO</v>
          </cell>
          <cell r="Q350">
            <v>0</v>
          </cell>
          <cell r="R350">
            <v>4673000</v>
          </cell>
          <cell r="S350">
            <v>0</v>
          </cell>
          <cell r="T350">
            <v>0</v>
          </cell>
          <cell r="U350">
            <v>100</v>
          </cell>
        </row>
        <row r="351">
          <cell r="A351">
            <v>900156264</v>
          </cell>
          <cell r="B351">
            <v>1978</v>
          </cell>
          <cell r="C351">
            <v>45016</v>
          </cell>
          <cell r="D351" t="str">
            <v>DIVISION DE SERVICIOS ADMINISTRATIVOS</v>
          </cell>
          <cell r="E351" t="str">
            <v>Pago de la autoliquidación periodo 202303</v>
          </cell>
          <cell r="F351" t="str">
            <v/>
          </cell>
          <cell r="G351">
            <v>868</v>
          </cell>
          <cell r="H351">
            <v>61</v>
          </cell>
          <cell r="I351" t="str">
            <v>21010030012110102002</v>
          </cell>
          <cell r="J351" t="str">
            <v>Docentes Planta- FCHyE-Salud</v>
          </cell>
          <cell r="K351">
            <v>2638400</v>
          </cell>
          <cell r="L351">
            <v>2023</v>
          </cell>
          <cell r="N351" t="str">
            <v>NUEVA EMPRESA PROMOTORA DE SALUD S.A</v>
          </cell>
          <cell r="O351" t="str">
            <v>UNIVERSIDAD DE LOS LLANOS</v>
          </cell>
          <cell r="P351" t="str">
            <v>PRESUPUESTO</v>
          </cell>
          <cell r="Q351">
            <v>0</v>
          </cell>
          <cell r="R351">
            <v>2638400</v>
          </cell>
          <cell r="S351">
            <v>0</v>
          </cell>
          <cell r="T351">
            <v>0</v>
          </cell>
          <cell r="U351">
            <v>100</v>
          </cell>
        </row>
        <row r="352">
          <cell r="A352">
            <v>800130907</v>
          </cell>
          <cell r="B352">
            <v>1979</v>
          </cell>
          <cell r="C352">
            <v>45016</v>
          </cell>
          <cell r="D352" t="str">
            <v>DIVISION DE SERVICIOS ADMINISTRATIVOS</v>
          </cell>
          <cell r="E352" t="str">
            <v>Pago de la autoliquidación periodo 202303</v>
          </cell>
          <cell r="F352" t="str">
            <v/>
          </cell>
          <cell r="G352">
            <v>868</v>
          </cell>
          <cell r="H352">
            <v>61</v>
          </cell>
          <cell r="I352" t="str">
            <v>21010030012110102002</v>
          </cell>
          <cell r="J352" t="str">
            <v>Docentes Planta- FCHyE-Salud</v>
          </cell>
          <cell r="K352">
            <v>451700</v>
          </cell>
          <cell r="L352">
            <v>2023</v>
          </cell>
          <cell r="N352" t="str">
            <v>SALUD TOTAL ENTIDAD PROMOTORA DE SALUD DEL REGIMEN CCONTRIBUTIVO Y DEL REGIMEN SUBSIDIADO S.A</v>
          </cell>
          <cell r="O352" t="str">
            <v>UNIVERSIDAD DE LOS LLANOS</v>
          </cell>
          <cell r="P352" t="str">
            <v>PRESUPUESTO</v>
          </cell>
          <cell r="Q352">
            <v>0</v>
          </cell>
          <cell r="R352">
            <v>451700</v>
          </cell>
          <cell r="S352">
            <v>0</v>
          </cell>
          <cell r="T352">
            <v>0</v>
          </cell>
          <cell r="U352">
            <v>100</v>
          </cell>
        </row>
        <row r="353">
          <cell r="A353">
            <v>860066942</v>
          </cell>
          <cell r="B353">
            <v>2296</v>
          </cell>
          <cell r="C353">
            <v>45044</v>
          </cell>
          <cell r="D353" t="str">
            <v>DIVISION DE SERVICIOS ADMINISTRATIVOS</v>
          </cell>
          <cell r="E353" t="str">
            <v>Pago de la autoliquidación periodo 202304</v>
          </cell>
          <cell r="F353" t="str">
            <v/>
          </cell>
          <cell r="G353">
            <v>1010</v>
          </cell>
          <cell r="H353">
            <v>61</v>
          </cell>
          <cell r="I353" t="str">
            <v>21010030012110102002</v>
          </cell>
          <cell r="J353" t="str">
            <v>Docentes Planta- FCHyE-Salud</v>
          </cell>
          <cell r="K353">
            <v>571000</v>
          </cell>
          <cell r="L353">
            <v>2023</v>
          </cell>
          <cell r="N353" t="str">
            <v>CAJA DE COMPENSACION FAMILIAR COMPENSAR</v>
          </cell>
          <cell r="O353" t="str">
            <v>UNIVERSIDAD DE LOS LLANOS</v>
          </cell>
          <cell r="P353" t="str">
            <v>PRESUPUESTO</v>
          </cell>
          <cell r="Q353">
            <v>0</v>
          </cell>
          <cell r="R353">
            <v>571000</v>
          </cell>
          <cell r="S353">
            <v>0</v>
          </cell>
          <cell r="T353">
            <v>0</v>
          </cell>
          <cell r="U353">
            <v>100</v>
          </cell>
        </row>
        <row r="354">
          <cell r="A354">
            <v>900462447</v>
          </cell>
          <cell r="B354">
            <v>2297</v>
          </cell>
          <cell r="C354">
            <v>45044</v>
          </cell>
          <cell r="D354" t="str">
            <v>DIVISION DE SERVICIOS ADMINISTRATIVOS</v>
          </cell>
          <cell r="E354" t="str">
            <v>Pago de la autoliquidación periodo 202304</v>
          </cell>
          <cell r="F354" t="str">
            <v/>
          </cell>
          <cell r="G354">
            <v>1010</v>
          </cell>
          <cell r="H354">
            <v>61</v>
          </cell>
          <cell r="I354" t="str">
            <v>21010030012110102002</v>
          </cell>
          <cell r="J354" t="str">
            <v>Docentes Planta- FCHyE-Salud</v>
          </cell>
          <cell r="K354">
            <v>645200</v>
          </cell>
          <cell r="L354">
            <v>2023</v>
          </cell>
          <cell r="N354" t="str">
            <v>CONSORCIO SAYP 2011 FOSYGA</v>
          </cell>
          <cell r="O354" t="str">
            <v>UNIVERSIDAD DE LOS LLANOS</v>
          </cell>
          <cell r="P354" t="str">
            <v>PRESUPUESTO</v>
          </cell>
          <cell r="Q354">
            <v>0</v>
          </cell>
          <cell r="R354">
            <v>645200</v>
          </cell>
          <cell r="S354">
            <v>0</v>
          </cell>
          <cell r="T354">
            <v>0</v>
          </cell>
          <cell r="U354">
            <v>100</v>
          </cell>
        </row>
        <row r="355">
          <cell r="A355">
            <v>830003564</v>
          </cell>
          <cell r="B355">
            <v>2299</v>
          </cell>
          <cell r="C355">
            <v>45044</v>
          </cell>
          <cell r="D355" t="str">
            <v>DIVISION DE SERVICIOS ADMINISTRATIVOS</v>
          </cell>
          <cell r="E355" t="str">
            <v>Pago de la autoliquidación periodo 202304</v>
          </cell>
          <cell r="F355" t="str">
            <v/>
          </cell>
          <cell r="G355">
            <v>1010</v>
          </cell>
          <cell r="H355">
            <v>61</v>
          </cell>
          <cell r="I355" t="str">
            <v>21010030012110102002</v>
          </cell>
          <cell r="J355" t="str">
            <v>Docentes Planta- FCHyE-Salud</v>
          </cell>
          <cell r="K355">
            <v>1205800</v>
          </cell>
          <cell r="L355">
            <v>2023</v>
          </cell>
          <cell r="N355" t="str">
            <v>ENTIDAD PROMOTORA DE SALUD FAMISANAR LTDA CAFAM COLSUBSIDIO</v>
          </cell>
          <cell r="O355" t="str">
            <v>UNIVERSIDAD DE LOS LLANOS</v>
          </cell>
          <cell r="P355" t="str">
            <v>PRESUPUESTO</v>
          </cell>
          <cell r="Q355">
            <v>0</v>
          </cell>
          <cell r="R355">
            <v>1205800</v>
          </cell>
          <cell r="S355">
            <v>0</v>
          </cell>
          <cell r="T355">
            <v>0</v>
          </cell>
          <cell r="U355">
            <v>100</v>
          </cell>
        </row>
        <row r="356">
          <cell r="A356">
            <v>800251440</v>
          </cell>
          <cell r="B356">
            <v>2300</v>
          </cell>
          <cell r="C356">
            <v>45044</v>
          </cell>
          <cell r="D356" t="str">
            <v>DIVISION DE SERVICIOS ADMINISTRATIVOS</v>
          </cell>
          <cell r="E356" t="str">
            <v>Pago de la autoliquidación periodo 202304</v>
          </cell>
          <cell r="F356" t="str">
            <v/>
          </cell>
          <cell r="G356">
            <v>1010</v>
          </cell>
          <cell r="H356">
            <v>61</v>
          </cell>
          <cell r="I356" t="str">
            <v>21010030012110102002</v>
          </cell>
          <cell r="J356" t="str">
            <v>Docentes Planta- FCHyE-Salud</v>
          </cell>
          <cell r="K356">
            <v>4712100</v>
          </cell>
          <cell r="L356">
            <v>2023</v>
          </cell>
          <cell r="N356" t="str">
            <v>ENTIDAD PROMOTORA DE SALUD SANITAS S.A.</v>
          </cell>
          <cell r="O356" t="str">
            <v>UNIVERSIDAD DE LOS LLANOS</v>
          </cell>
          <cell r="P356" t="str">
            <v>PRESUPUESTO</v>
          </cell>
          <cell r="Q356">
            <v>0</v>
          </cell>
          <cell r="R356">
            <v>4712100</v>
          </cell>
          <cell r="S356">
            <v>0</v>
          </cell>
          <cell r="T356">
            <v>0</v>
          </cell>
          <cell r="U356">
            <v>100</v>
          </cell>
        </row>
        <row r="357">
          <cell r="A357">
            <v>900156264</v>
          </cell>
          <cell r="B357">
            <v>2302</v>
          </cell>
          <cell r="C357">
            <v>45044</v>
          </cell>
          <cell r="D357" t="str">
            <v>DIVISION DE SERVICIOS ADMINISTRATIVOS</v>
          </cell>
          <cell r="E357" t="str">
            <v>Pago de la autoliquidación periodo 202304</v>
          </cell>
          <cell r="F357" t="str">
            <v/>
          </cell>
          <cell r="G357">
            <v>1010</v>
          </cell>
          <cell r="H357">
            <v>61</v>
          </cell>
          <cell r="I357" t="str">
            <v>21010030012110102002</v>
          </cell>
          <cell r="J357" t="str">
            <v>Docentes Planta- FCHyE-Salud</v>
          </cell>
          <cell r="K357">
            <v>2123800</v>
          </cell>
          <cell r="L357">
            <v>2023</v>
          </cell>
          <cell r="N357" t="str">
            <v>NUEVA EMPRESA PROMOTORA DE SALUD S.A</v>
          </cell>
          <cell r="O357" t="str">
            <v>UNIVERSIDAD DE LOS LLANOS</v>
          </cell>
          <cell r="P357" t="str">
            <v>PRESUPUESTO</v>
          </cell>
          <cell r="Q357">
            <v>0</v>
          </cell>
          <cell r="R357">
            <v>2123800</v>
          </cell>
          <cell r="S357">
            <v>0</v>
          </cell>
          <cell r="T357">
            <v>0</v>
          </cell>
          <cell r="U357">
            <v>100</v>
          </cell>
        </row>
        <row r="358">
          <cell r="A358">
            <v>800130907</v>
          </cell>
          <cell r="B358">
            <v>2303</v>
          </cell>
          <cell r="C358">
            <v>45044</v>
          </cell>
          <cell r="D358" t="str">
            <v>DIVISION DE SERVICIOS ADMINISTRATIVOS</v>
          </cell>
          <cell r="E358" t="str">
            <v>Pago de la autoliquidación periodo 202304</v>
          </cell>
          <cell r="F358" t="str">
            <v/>
          </cell>
          <cell r="G358">
            <v>1010</v>
          </cell>
          <cell r="H358">
            <v>61</v>
          </cell>
          <cell r="I358" t="str">
            <v>21010030012110102002</v>
          </cell>
          <cell r="J358" t="str">
            <v>Docentes Planta- FCHyE-Salud</v>
          </cell>
          <cell r="K358">
            <v>470300</v>
          </cell>
          <cell r="L358">
            <v>2023</v>
          </cell>
          <cell r="N358" t="str">
            <v>SALUD TOTAL ENTIDAD PROMOTORA DE SALUD DEL REGIMEN CCONTRIBUTIVO Y DEL REGIMEN SUBSIDIADO S.A</v>
          </cell>
          <cell r="O358" t="str">
            <v>UNIVERSIDAD DE LOS LLANOS</v>
          </cell>
          <cell r="P358" t="str">
            <v>PRESUPUESTO</v>
          </cell>
          <cell r="Q358">
            <v>0</v>
          </cell>
          <cell r="R358">
            <v>470300</v>
          </cell>
          <cell r="S358">
            <v>0</v>
          </cell>
          <cell r="T358">
            <v>0</v>
          </cell>
          <cell r="U358">
            <v>100</v>
          </cell>
        </row>
        <row r="359">
          <cell r="A359">
            <v>860066942</v>
          </cell>
          <cell r="B359">
            <v>2768</v>
          </cell>
          <cell r="C359">
            <v>45077.725532407407</v>
          </cell>
          <cell r="D359" t="str">
            <v>DIVISION DE SERVICIOS ADMINISTRATIVOS</v>
          </cell>
          <cell r="E359" t="str">
            <v>Pago de la autoliquidación periodo 202305</v>
          </cell>
          <cell r="F359" t="str">
            <v/>
          </cell>
          <cell r="G359">
            <v>1303</v>
          </cell>
          <cell r="H359">
            <v>61</v>
          </cell>
          <cell r="I359" t="str">
            <v>21010030012110102002</v>
          </cell>
          <cell r="J359" t="str">
            <v>Docentes Planta- FCHyE-Salud</v>
          </cell>
          <cell r="K359">
            <v>565800</v>
          </cell>
          <cell r="L359">
            <v>2023</v>
          </cell>
          <cell r="N359" t="str">
            <v>CAJA DE COMPENSACION FAMILIAR COMPENSAR</v>
          </cell>
          <cell r="O359" t="str">
            <v>UNIVERSIDAD DE LOS LLANOS</v>
          </cell>
          <cell r="P359" t="str">
            <v>PRESUPUESTO</v>
          </cell>
          <cell r="Q359">
            <v>0</v>
          </cell>
          <cell r="R359">
            <v>565800</v>
          </cell>
          <cell r="S359">
            <v>0</v>
          </cell>
          <cell r="T359">
            <v>0</v>
          </cell>
          <cell r="U359">
            <v>100</v>
          </cell>
        </row>
        <row r="360">
          <cell r="A360">
            <v>900462447</v>
          </cell>
          <cell r="B360">
            <v>2769</v>
          </cell>
          <cell r="C360">
            <v>45077.725648148145</v>
          </cell>
          <cell r="D360" t="str">
            <v>DIVISION DE SERVICIOS ADMINISTRATIVOS</v>
          </cell>
          <cell r="E360" t="str">
            <v>Pago de la autoliquidación periodo 202305</v>
          </cell>
          <cell r="F360" t="str">
            <v/>
          </cell>
          <cell r="G360">
            <v>1303</v>
          </cell>
          <cell r="H360">
            <v>61</v>
          </cell>
          <cell r="I360" t="str">
            <v>21010030012110102002</v>
          </cell>
          <cell r="J360" t="str">
            <v>Docentes Planta- FCHyE-Salud</v>
          </cell>
          <cell r="K360">
            <v>639700</v>
          </cell>
          <cell r="L360">
            <v>2023</v>
          </cell>
          <cell r="N360" t="str">
            <v>CONSORCIO SAYP 2011 FOSYGA</v>
          </cell>
          <cell r="O360" t="str">
            <v>UNIVERSIDAD DE LOS LLANOS</v>
          </cell>
          <cell r="P360" t="str">
            <v>PRESUPUESTO</v>
          </cell>
          <cell r="Q360">
            <v>0</v>
          </cell>
          <cell r="R360">
            <v>639700</v>
          </cell>
          <cell r="S360">
            <v>0</v>
          </cell>
          <cell r="T360">
            <v>0</v>
          </cell>
          <cell r="U360">
            <v>100</v>
          </cell>
        </row>
        <row r="361">
          <cell r="A361">
            <v>830003564</v>
          </cell>
          <cell r="B361">
            <v>2771</v>
          </cell>
          <cell r="C361">
            <v>45077.725717592592</v>
          </cell>
          <cell r="D361" t="str">
            <v>DIVISION DE SERVICIOS ADMINISTRATIVOS</v>
          </cell>
          <cell r="E361" t="str">
            <v>Pago de la autoliquidación periodo 202305</v>
          </cell>
          <cell r="F361" t="str">
            <v/>
          </cell>
          <cell r="G361">
            <v>1303</v>
          </cell>
          <cell r="H361">
            <v>61</v>
          </cell>
          <cell r="I361" t="str">
            <v>21010030012110102002</v>
          </cell>
          <cell r="J361" t="str">
            <v>Docentes Planta- FCHyE-Salud</v>
          </cell>
          <cell r="K361">
            <v>1239000</v>
          </cell>
          <cell r="L361">
            <v>2023</v>
          </cell>
          <cell r="N361" t="str">
            <v>ENTIDAD PROMOTORA DE SALUD FAMISANAR LTDA CAFAM COLSUBSIDIO</v>
          </cell>
          <cell r="O361" t="str">
            <v>UNIVERSIDAD DE LOS LLANOS</v>
          </cell>
          <cell r="P361" t="str">
            <v>PRESUPUESTO</v>
          </cell>
          <cell r="Q361">
            <v>0</v>
          </cell>
          <cell r="R361">
            <v>1239000</v>
          </cell>
          <cell r="S361">
            <v>0</v>
          </cell>
          <cell r="T361">
            <v>0</v>
          </cell>
          <cell r="U361">
            <v>100</v>
          </cell>
        </row>
        <row r="362">
          <cell r="A362">
            <v>800251440</v>
          </cell>
          <cell r="B362">
            <v>2772</v>
          </cell>
          <cell r="C362">
            <v>45077.725844907407</v>
          </cell>
          <cell r="D362" t="str">
            <v>DIVISION DE SERVICIOS ADMINISTRATIVOS</v>
          </cell>
          <cell r="E362" t="str">
            <v>Pago de la autoliquidación periodo 202305</v>
          </cell>
          <cell r="F362" t="str">
            <v/>
          </cell>
          <cell r="G362">
            <v>1303</v>
          </cell>
          <cell r="H362">
            <v>61</v>
          </cell>
          <cell r="I362" t="str">
            <v>21010030012110102002</v>
          </cell>
          <cell r="J362" t="str">
            <v>Docentes Planta- FCHyE-Salud</v>
          </cell>
          <cell r="K362">
            <v>5377900</v>
          </cell>
          <cell r="L362">
            <v>2023</v>
          </cell>
          <cell r="N362" t="str">
            <v>ENTIDAD PROMOTORA DE SALUD SANITAS S.A.</v>
          </cell>
          <cell r="O362" t="str">
            <v>UNIVERSIDAD DE LOS LLANOS</v>
          </cell>
          <cell r="P362" t="str">
            <v>PRESUPUESTO</v>
          </cell>
          <cell r="Q362">
            <v>0</v>
          </cell>
          <cell r="R362">
            <v>5377900</v>
          </cell>
          <cell r="S362">
            <v>0</v>
          </cell>
          <cell r="T362">
            <v>0</v>
          </cell>
          <cell r="U362">
            <v>100</v>
          </cell>
        </row>
        <row r="363">
          <cell r="A363">
            <v>900156264</v>
          </cell>
          <cell r="B363">
            <v>2774</v>
          </cell>
          <cell r="C363">
            <v>45077.7268287037</v>
          </cell>
          <cell r="D363" t="str">
            <v>DIVISION DE SERVICIOS ADMINISTRATIVOS</v>
          </cell>
          <cell r="E363" t="str">
            <v>Pago de la autoliquidación periodo 202305</v>
          </cell>
          <cell r="F363" t="str">
            <v/>
          </cell>
          <cell r="G363">
            <v>1303</v>
          </cell>
          <cell r="H363">
            <v>61</v>
          </cell>
          <cell r="I363" t="str">
            <v>21010030012110102002</v>
          </cell>
          <cell r="J363" t="str">
            <v>Docentes Planta- FCHyE-Salud</v>
          </cell>
          <cell r="K363">
            <v>2121200</v>
          </cell>
          <cell r="L363">
            <v>2023</v>
          </cell>
          <cell r="N363" t="str">
            <v>NUEVA EMPRESA PROMOTORA DE SALUD S.A</v>
          </cell>
          <cell r="O363" t="str">
            <v>UNIVERSIDAD DE LOS LLANOS</v>
          </cell>
          <cell r="P363" t="str">
            <v>PRESUPUESTO</v>
          </cell>
          <cell r="Q363">
            <v>0</v>
          </cell>
          <cell r="R363">
            <v>2121200</v>
          </cell>
          <cell r="S363">
            <v>0</v>
          </cell>
          <cell r="T363">
            <v>0</v>
          </cell>
          <cell r="U363">
            <v>100</v>
          </cell>
        </row>
        <row r="364">
          <cell r="A364">
            <v>800130907</v>
          </cell>
          <cell r="B364">
            <v>2775</v>
          </cell>
          <cell r="C364">
            <v>45077.727314814816</v>
          </cell>
          <cell r="D364" t="str">
            <v>DIVISION DE SERVICIOS ADMINISTRATIVOS</v>
          </cell>
          <cell r="E364" t="str">
            <v>Pago de la autoliquidación periodo 202305</v>
          </cell>
          <cell r="F364" t="str">
            <v/>
          </cell>
          <cell r="G364">
            <v>1303</v>
          </cell>
          <cell r="H364">
            <v>61</v>
          </cell>
          <cell r="I364" t="str">
            <v>21010030012110102002</v>
          </cell>
          <cell r="J364" t="str">
            <v>Docentes Planta- FCHyE-Salud</v>
          </cell>
          <cell r="K364">
            <v>627700</v>
          </cell>
          <cell r="L364">
            <v>2023</v>
          </cell>
          <cell r="N364" t="str">
            <v>SALUD TOTAL ENTIDAD PROMOTORA DE SALUD DEL REGIMEN CCONTRIBUTIVO Y DEL REGIMEN SUBSIDIADO S.A</v>
          </cell>
          <cell r="O364" t="str">
            <v>UNIVERSIDAD DE LOS LLANOS</v>
          </cell>
          <cell r="P364" t="str">
            <v>PRESUPUESTO</v>
          </cell>
          <cell r="Q364">
            <v>0</v>
          </cell>
          <cell r="R364">
            <v>627700</v>
          </cell>
          <cell r="S364">
            <v>0</v>
          </cell>
          <cell r="T364">
            <v>0</v>
          </cell>
          <cell r="U364">
            <v>100</v>
          </cell>
        </row>
        <row r="365">
          <cell r="A365">
            <v>899999284</v>
          </cell>
          <cell r="B365">
            <v>664</v>
          </cell>
          <cell r="C365">
            <v>44963</v>
          </cell>
          <cell r="D365" t="str">
            <v>DIVISION DE SERVICIOS ADMINISTRATIVOS</v>
          </cell>
          <cell r="E365" t="str">
            <v>Pago de CESANTIAS FNA del día 1/01/2023 a 30/01/2023</v>
          </cell>
          <cell r="F365" t="str">
            <v/>
          </cell>
          <cell r="G365">
            <v>316</v>
          </cell>
          <cell r="H365">
            <v>62</v>
          </cell>
          <cell r="I365" t="str">
            <v>21010030012110102003</v>
          </cell>
          <cell r="J365" t="str">
            <v>Docentes Planta- FCHyE-Auxilio de Cesantías</v>
          </cell>
          <cell r="K365">
            <v>5688065</v>
          </cell>
          <cell r="L365">
            <v>2023</v>
          </cell>
          <cell r="N365" t="str">
            <v>FONDO NACIONAL DEL AHORRO</v>
          </cell>
          <cell r="O365" t="str">
            <v>UNIVERSIDAD DE LOS LLANOS</v>
          </cell>
          <cell r="P365" t="str">
            <v>PRESUPUESTO</v>
          </cell>
          <cell r="Q365">
            <v>0</v>
          </cell>
          <cell r="R365">
            <v>5688065</v>
          </cell>
          <cell r="S365">
            <v>0</v>
          </cell>
          <cell r="T365">
            <v>0</v>
          </cell>
          <cell r="U365">
            <v>100</v>
          </cell>
        </row>
        <row r="366">
          <cell r="A366">
            <v>800170494</v>
          </cell>
          <cell r="B366">
            <v>669</v>
          </cell>
          <cell r="C366">
            <v>44963</v>
          </cell>
          <cell r="D366" t="str">
            <v>DIVISION DE SERVICIOS ADMINISTRATIVOS</v>
          </cell>
          <cell r="E366" t="str">
            <v>Pago de CESANTIAS FONDOS PRIVADOS del día 1/01/2023 a 30/01/2023</v>
          </cell>
          <cell r="F366" t="str">
            <v/>
          </cell>
          <cell r="G366">
            <v>321</v>
          </cell>
          <cell r="H366">
            <v>62</v>
          </cell>
          <cell r="I366" t="str">
            <v>21010030012110102003</v>
          </cell>
          <cell r="J366" t="str">
            <v>Docentes Planta- FCHyE-Auxilio de Cesantías</v>
          </cell>
          <cell r="K366">
            <v>4371590</v>
          </cell>
          <cell r="L366">
            <v>2023</v>
          </cell>
          <cell r="N366" t="str">
            <v>FONDO DE CESANTIAS PROTECCION</v>
          </cell>
          <cell r="O366" t="str">
            <v>UNIVERSIDAD DE LOS LLANOS</v>
          </cell>
          <cell r="P366" t="str">
            <v>PRESUPUESTO</v>
          </cell>
          <cell r="Q366">
            <v>0</v>
          </cell>
          <cell r="R366">
            <v>4371590</v>
          </cell>
          <cell r="S366">
            <v>0</v>
          </cell>
          <cell r="T366">
            <v>0</v>
          </cell>
          <cell r="U366">
            <v>100</v>
          </cell>
        </row>
        <row r="367">
          <cell r="A367">
            <v>800198644</v>
          </cell>
          <cell r="B367">
            <v>671</v>
          </cell>
          <cell r="C367">
            <v>44963</v>
          </cell>
          <cell r="D367" t="str">
            <v>DIVISION DE SERVICIOS ADMINISTRATIVOS</v>
          </cell>
          <cell r="E367" t="str">
            <v>Pago de CESANTIAS FONDOS PRIVADOS del día 1/01/2023 a 30/01/2023</v>
          </cell>
          <cell r="F367" t="str">
            <v/>
          </cell>
          <cell r="G367">
            <v>323</v>
          </cell>
          <cell r="H367">
            <v>62</v>
          </cell>
          <cell r="I367" t="str">
            <v>21010030012110102003</v>
          </cell>
          <cell r="J367" t="str">
            <v>Docentes Planta- FCHyE-Auxilio de Cesantías</v>
          </cell>
          <cell r="K367">
            <v>504191</v>
          </cell>
          <cell r="L367">
            <v>2023</v>
          </cell>
          <cell r="N367" t="str">
            <v>FONDO DE CESANTIAS COLFONDOS</v>
          </cell>
          <cell r="O367" t="str">
            <v>UNIVERSIDAD DE LOS LLANOS</v>
          </cell>
          <cell r="P367" t="str">
            <v>PRESUPUESTO</v>
          </cell>
          <cell r="Q367">
            <v>0</v>
          </cell>
          <cell r="R367">
            <v>504191</v>
          </cell>
          <cell r="S367">
            <v>0</v>
          </cell>
          <cell r="T367">
            <v>0</v>
          </cell>
          <cell r="U367">
            <v>100</v>
          </cell>
        </row>
        <row r="368">
          <cell r="A368">
            <v>899999284</v>
          </cell>
          <cell r="B368">
            <v>1051</v>
          </cell>
          <cell r="C368">
            <v>44991</v>
          </cell>
          <cell r="D368" t="str">
            <v>DIVISION DE SERVICIOS ADMINISTRATIVOS</v>
          </cell>
          <cell r="E368" t="str">
            <v>Pago de CESANTIAS FNA del día 1/02/2023 a 28/02/2023</v>
          </cell>
          <cell r="F368" t="str">
            <v/>
          </cell>
          <cell r="G368">
            <v>565</v>
          </cell>
          <cell r="H368">
            <v>62</v>
          </cell>
          <cell r="I368" t="str">
            <v>21010030012110102003</v>
          </cell>
          <cell r="J368" t="str">
            <v>Docentes Planta- FCHyE-Auxilio de Cesantías</v>
          </cell>
          <cell r="K368">
            <v>5291536</v>
          </cell>
          <cell r="L368">
            <v>2023</v>
          </cell>
          <cell r="N368" t="str">
            <v>FONDO NACIONAL DEL AHORRO</v>
          </cell>
          <cell r="O368" t="str">
            <v>UNIVERSIDAD DE LOS LLANOS</v>
          </cell>
          <cell r="P368" t="str">
            <v>PRESUPUESTO</v>
          </cell>
          <cell r="Q368">
            <v>0</v>
          </cell>
          <cell r="R368">
            <v>5291536</v>
          </cell>
          <cell r="S368">
            <v>0</v>
          </cell>
          <cell r="T368">
            <v>0</v>
          </cell>
          <cell r="U368">
            <v>100</v>
          </cell>
        </row>
        <row r="369">
          <cell r="A369">
            <v>800170494</v>
          </cell>
          <cell r="B369">
            <v>1052</v>
          </cell>
          <cell r="C369">
            <v>44991</v>
          </cell>
          <cell r="D369" t="str">
            <v>DIVISION DE SERVICIOS ADMINISTRATIVOS</v>
          </cell>
          <cell r="E369" t="str">
            <v>Pago de CESANTIAS FONDOS PRIVADOS del día 1/02/2023 a 28/02/2023</v>
          </cell>
          <cell r="F369" t="str">
            <v/>
          </cell>
          <cell r="G369">
            <v>566</v>
          </cell>
          <cell r="H369">
            <v>62</v>
          </cell>
          <cell r="I369" t="str">
            <v>21010030012110102003</v>
          </cell>
          <cell r="J369" t="str">
            <v>Docentes Planta- FCHyE-Auxilio de Cesantías</v>
          </cell>
          <cell r="K369">
            <v>4304432</v>
          </cell>
          <cell r="L369">
            <v>2023</v>
          </cell>
          <cell r="N369" t="str">
            <v>FONDO DE CESANTIAS PROTECCION</v>
          </cell>
          <cell r="O369" t="str">
            <v>UNIVERSIDAD DE LOS LLANOS</v>
          </cell>
          <cell r="P369" t="str">
            <v>PRESUPUESTO</v>
          </cell>
          <cell r="Q369">
            <v>0</v>
          </cell>
          <cell r="R369">
            <v>4304432</v>
          </cell>
          <cell r="S369">
            <v>0</v>
          </cell>
          <cell r="T369">
            <v>0</v>
          </cell>
          <cell r="U369">
            <v>100</v>
          </cell>
        </row>
        <row r="370">
          <cell r="A370">
            <v>800198644</v>
          </cell>
          <cell r="B370">
            <v>1054</v>
          </cell>
          <cell r="C370">
            <v>44991</v>
          </cell>
          <cell r="D370" t="str">
            <v>DIVISION DE SERVICIOS ADMINISTRATIVOS</v>
          </cell>
          <cell r="E370" t="str">
            <v>Pago de CESANTIAS FONDOS PRIVADOS del día 1/02/2023 a 28/02/2023</v>
          </cell>
          <cell r="F370" t="str">
            <v/>
          </cell>
          <cell r="G370">
            <v>568</v>
          </cell>
          <cell r="H370">
            <v>62</v>
          </cell>
          <cell r="I370" t="str">
            <v>21010030012110102003</v>
          </cell>
          <cell r="J370" t="str">
            <v>Docentes Planta- FCHyE-Auxilio de Cesantías</v>
          </cell>
          <cell r="K370">
            <v>504191</v>
          </cell>
          <cell r="L370">
            <v>2023</v>
          </cell>
          <cell r="N370" t="str">
            <v>FONDO DE CESANTIAS COLFONDOS</v>
          </cell>
          <cell r="O370" t="str">
            <v>UNIVERSIDAD DE LOS LLANOS</v>
          </cell>
          <cell r="P370" t="str">
            <v>PRESUPUESTO</v>
          </cell>
          <cell r="Q370">
            <v>0</v>
          </cell>
          <cell r="R370">
            <v>504191</v>
          </cell>
          <cell r="S370">
            <v>0</v>
          </cell>
          <cell r="T370">
            <v>0</v>
          </cell>
          <cell r="U370">
            <v>100</v>
          </cell>
        </row>
        <row r="371">
          <cell r="A371">
            <v>899999284</v>
          </cell>
          <cell r="B371">
            <v>1852</v>
          </cell>
          <cell r="C371">
            <v>45027</v>
          </cell>
          <cell r="D371" t="str">
            <v>DIVISION DE SERVICIOS ADMINISTRATIVOS</v>
          </cell>
          <cell r="E371" t="str">
            <v>Pago de CESANTIAS FNA del día 1/03/2023 a 30/03/2023</v>
          </cell>
          <cell r="F371" t="str">
            <v/>
          </cell>
          <cell r="G371">
            <v>811</v>
          </cell>
          <cell r="H371">
            <v>62</v>
          </cell>
          <cell r="I371" t="str">
            <v>21010030012110102003</v>
          </cell>
          <cell r="J371" t="str">
            <v>Docentes Planta- FCHyE-Auxilio de Cesantías</v>
          </cell>
          <cell r="K371">
            <v>5039605</v>
          </cell>
          <cell r="L371">
            <v>2023</v>
          </cell>
          <cell r="N371" t="str">
            <v>FONDO NACIONAL DEL AHORRO</v>
          </cell>
          <cell r="O371" t="str">
            <v>UNIVERSIDAD DE LOS LLANOS</v>
          </cell>
          <cell r="P371" t="str">
            <v>PRESUPUESTO</v>
          </cell>
          <cell r="Q371">
            <v>0</v>
          </cell>
          <cell r="R371">
            <v>5039605</v>
          </cell>
          <cell r="S371">
            <v>0</v>
          </cell>
          <cell r="T371">
            <v>0</v>
          </cell>
          <cell r="U371">
            <v>100</v>
          </cell>
        </row>
        <row r="372">
          <cell r="A372">
            <v>800170494</v>
          </cell>
          <cell r="B372">
            <v>1855</v>
          </cell>
          <cell r="C372">
            <v>45027</v>
          </cell>
          <cell r="D372" t="str">
            <v>DIVISION DE SERVICIOS ADMINISTRATIVOS</v>
          </cell>
          <cell r="E372" t="str">
            <v>Pago de CESANTIAS FONDOS PRIVADOS del día 1/03/2023 a 30/03/2023</v>
          </cell>
          <cell r="F372" t="str">
            <v/>
          </cell>
          <cell r="G372">
            <v>814</v>
          </cell>
          <cell r="H372">
            <v>62</v>
          </cell>
          <cell r="I372" t="str">
            <v>21010030012110102003</v>
          </cell>
          <cell r="J372" t="str">
            <v>Docentes Planta- FCHyE-Auxilio de Cesantías</v>
          </cell>
          <cell r="K372">
            <v>4176056</v>
          </cell>
          <cell r="L372">
            <v>2023</v>
          </cell>
          <cell r="N372" t="str">
            <v>FONDO DE CESANTIAS PROTECCION</v>
          </cell>
          <cell r="O372" t="str">
            <v>UNIVERSIDAD DE LOS LLANOS</v>
          </cell>
          <cell r="P372" t="str">
            <v>PRESUPUESTO</v>
          </cell>
          <cell r="Q372">
            <v>0</v>
          </cell>
          <cell r="R372">
            <v>4176056</v>
          </cell>
          <cell r="S372">
            <v>0</v>
          </cell>
          <cell r="T372">
            <v>0</v>
          </cell>
          <cell r="U372">
            <v>100</v>
          </cell>
        </row>
        <row r="373">
          <cell r="A373">
            <v>800198644</v>
          </cell>
          <cell r="B373">
            <v>1857</v>
          </cell>
          <cell r="C373">
            <v>45027</v>
          </cell>
          <cell r="D373" t="str">
            <v>DIVISION DE SERVICIOS ADMINISTRATIVOS</v>
          </cell>
          <cell r="E373" t="str">
            <v>Pago de CESANTIAS FONDOS PRIVADOS del día 1/03/2023 a 30/03/2023</v>
          </cell>
          <cell r="F373" t="str">
            <v/>
          </cell>
          <cell r="G373">
            <v>816</v>
          </cell>
          <cell r="H373">
            <v>62</v>
          </cell>
          <cell r="I373" t="str">
            <v>21010030012110102003</v>
          </cell>
          <cell r="J373" t="str">
            <v>Docentes Planta- FCHyE-Auxilio de Cesantías</v>
          </cell>
          <cell r="K373">
            <v>506931</v>
          </cell>
          <cell r="L373">
            <v>2023</v>
          </cell>
          <cell r="N373" t="str">
            <v>FONDO DE CESANTIAS COLFONDOS</v>
          </cell>
          <cell r="O373" t="str">
            <v>UNIVERSIDAD DE LOS LLANOS</v>
          </cell>
          <cell r="P373" t="str">
            <v>PRESUPUESTO</v>
          </cell>
          <cell r="Q373">
            <v>0</v>
          </cell>
          <cell r="R373">
            <v>506931</v>
          </cell>
          <cell r="S373">
            <v>0</v>
          </cell>
          <cell r="T373">
            <v>0</v>
          </cell>
          <cell r="U373">
            <v>100</v>
          </cell>
        </row>
        <row r="374">
          <cell r="A374">
            <v>899999284</v>
          </cell>
          <cell r="B374">
            <v>2236</v>
          </cell>
          <cell r="C374">
            <v>45043</v>
          </cell>
          <cell r="D374" t="str">
            <v>DIVISION DE SERVICIOS ADMINISTRATIVOS</v>
          </cell>
          <cell r="E374" t="str">
            <v>Pago de CESANTIAS FNA del día 1/04/2023 a 30/04/2023</v>
          </cell>
          <cell r="F374" t="str">
            <v/>
          </cell>
          <cell r="G374">
            <v>982</v>
          </cell>
          <cell r="H374">
            <v>62</v>
          </cell>
          <cell r="I374" t="str">
            <v>21010030012110102003</v>
          </cell>
          <cell r="J374" t="str">
            <v>Docentes Planta- FCHyE-Auxilio de Cesantías</v>
          </cell>
          <cell r="K374">
            <v>4809759</v>
          </cell>
          <cell r="L374">
            <v>2023</v>
          </cell>
          <cell r="N374" t="str">
            <v>FONDO NACIONAL DEL AHORRO</v>
          </cell>
          <cell r="O374" t="str">
            <v>UNIVERSIDAD DE LOS LLANOS</v>
          </cell>
          <cell r="P374" t="str">
            <v>PRESUPUESTO</v>
          </cell>
          <cell r="Q374">
            <v>0</v>
          </cell>
          <cell r="R374">
            <v>4809759</v>
          </cell>
          <cell r="S374">
            <v>0</v>
          </cell>
          <cell r="T374">
            <v>0</v>
          </cell>
          <cell r="U374">
            <v>100</v>
          </cell>
        </row>
        <row r="375">
          <cell r="A375">
            <v>800170494</v>
          </cell>
          <cell r="B375">
            <v>2237</v>
          </cell>
          <cell r="C375">
            <v>45043</v>
          </cell>
          <cell r="D375" t="str">
            <v>DIVISION DE SERVICIOS ADMINISTRATIVOS</v>
          </cell>
          <cell r="E375" t="str">
            <v>Pago de CESANTIAS FONDOS PRIVADOS del día 1/04/2023 a 30/04/2023</v>
          </cell>
          <cell r="F375" t="str">
            <v/>
          </cell>
          <cell r="G375">
            <v>983</v>
          </cell>
          <cell r="H375">
            <v>62</v>
          </cell>
          <cell r="I375" t="str">
            <v>21010030012110102003</v>
          </cell>
          <cell r="J375" t="str">
            <v>Docentes Planta- FCHyE-Auxilio de Cesantías</v>
          </cell>
          <cell r="K375">
            <v>4214417</v>
          </cell>
          <cell r="L375">
            <v>2023</v>
          </cell>
          <cell r="N375" t="str">
            <v>FONDO DE CESANTIAS PROTECCION</v>
          </cell>
          <cell r="O375" t="str">
            <v>UNIVERSIDAD DE LOS LLANOS</v>
          </cell>
          <cell r="P375" t="str">
            <v>PRESUPUESTO</v>
          </cell>
          <cell r="Q375">
            <v>0</v>
          </cell>
          <cell r="R375">
            <v>4214417</v>
          </cell>
          <cell r="S375">
            <v>0</v>
          </cell>
          <cell r="T375">
            <v>0</v>
          </cell>
          <cell r="U375">
            <v>100</v>
          </cell>
        </row>
        <row r="376">
          <cell r="A376">
            <v>800198644</v>
          </cell>
          <cell r="B376">
            <v>2239</v>
          </cell>
          <cell r="C376">
            <v>45043</v>
          </cell>
          <cell r="D376" t="str">
            <v>DIVISION DE SERVICIOS ADMINISTRATIVOS</v>
          </cell>
          <cell r="E376" t="str">
            <v>Pago de CESANTIAS FONDOS PRIVADOS del día 1/04/2023 a 30/04/2023</v>
          </cell>
          <cell r="F376" t="str">
            <v/>
          </cell>
          <cell r="G376">
            <v>985</v>
          </cell>
          <cell r="H376">
            <v>62</v>
          </cell>
          <cell r="I376" t="str">
            <v>21010030012110102003</v>
          </cell>
          <cell r="J376" t="str">
            <v>Docentes Planta- FCHyE-Auxilio de Cesantías</v>
          </cell>
          <cell r="K376">
            <v>512411</v>
          </cell>
          <cell r="L376">
            <v>2023</v>
          </cell>
          <cell r="N376" t="str">
            <v>FONDO DE CESANTIAS COLFONDOS</v>
          </cell>
          <cell r="O376" t="str">
            <v>UNIVERSIDAD DE LOS LLANOS</v>
          </cell>
          <cell r="P376" t="str">
            <v>PRESUPUESTO</v>
          </cell>
          <cell r="Q376">
            <v>0</v>
          </cell>
          <cell r="R376">
            <v>512411</v>
          </cell>
          <cell r="S376">
            <v>0</v>
          </cell>
          <cell r="T376">
            <v>0</v>
          </cell>
          <cell r="U376">
            <v>100</v>
          </cell>
        </row>
        <row r="377">
          <cell r="A377">
            <v>899999284</v>
          </cell>
          <cell r="B377">
            <v>2806</v>
          </cell>
          <cell r="C377">
            <v>45079</v>
          </cell>
          <cell r="D377" t="str">
            <v>DIVISION DE SERVICIOS ADMINISTRATIVOS</v>
          </cell>
          <cell r="E377" t="str">
            <v>Pago de CESANTIAS FNA del día 1/05/2023 a 30/05/2023</v>
          </cell>
          <cell r="F377" t="str">
            <v/>
          </cell>
          <cell r="G377">
            <v>1324</v>
          </cell>
          <cell r="H377">
            <v>62</v>
          </cell>
          <cell r="I377" t="str">
            <v>21010030012110102003</v>
          </cell>
          <cell r="J377" t="str">
            <v>Docentes Planta- FCHyE-Auxilio de Cesantías</v>
          </cell>
          <cell r="K377">
            <v>5282663</v>
          </cell>
          <cell r="L377">
            <v>2023</v>
          </cell>
          <cell r="N377" t="str">
            <v>FONDO NACIONAL DEL AHORRO</v>
          </cell>
          <cell r="O377" t="str">
            <v>UNIVERSIDAD DE LOS LLANOS</v>
          </cell>
          <cell r="P377" t="str">
            <v>PRESUPUESTO</v>
          </cell>
          <cell r="Q377">
            <v>0</v>
          </cell>
          <cell r="R377">
            <v>5282663</v>
          </cell>
          <cell r="S377">
            <v>0</v>
          </cell>
          <cell r="T377">
            <v>0</v>
          </cell>
          <cell r="U377">
            <v>100</v>
          </cell>
        </row>
        <row r="378">
          <cell r="A378">
            <v>800170494</v>
          </cell>
          <cell r="B378">
            <v>2807</v>
          </cell>
          <cell r="C378">
            <v>45079</v>
          </cell>
          <cell r="D378" t="str">
            <v>DIVISION DE SERVICIOS ADMINISTRATIVOS</v>
          </cell>
          <cell r="E378" t="str">
            <v>Pago de CESANTIAS FONDOS PRIVADOS del día 1/05/2023 a 30/05/2023</v>
          </cell>
          <cell r="F378" t="str">
            <v/>
          </cell>
          <cell r="G378">
            <v>1325</v>
          </cell>
          <cell r="H378">
            <v>62</v>
          </cell>
          <cell r="I378" t="str">
            <v>21010030012110102003</v>
          </cell>
          <cell r="J378" t="str">
            <v>Docentes Planta- FCHyE-Auxilio de Cesantías</v>
          </cell>
          <cell r="K378">
            <v>4573311</v>
          </cell>
          <cell r="L378">
            <v>2023</v>
          </cell>
          <cell r="N378" t="str">
            <v>FONDO DE CESANTIAS PROTECCION</v>
          </cell>
          <cell r="O378" t="str">
            <v>UNIVERSIDAD DE LOS LLANOS</v>
          </cell>
          <cell r="P378" t="str">
            <v>PRESUPUESTO</v>
          </cell>
          <cell r="Q378">
            <v>0</v>
          </cell>
          <cell r="R378">
            <v>4573311</v>
          </cell>
          <cell r="S378">
            <v>0</v>
          </cell>
          <cell r="T378">
            <v>0</v>
          </cell>
          <cell r="U378">
            <v>100</v>
          </cell>
        </row>
        <row r="379">
          <cell r="A379">
            <v>800198644</v>
          </cell>
          <cell r="B379">
            <v>2809</v>
          </cell>
          <cell r="C379">
            <v>45079</v>
          </cell>
          <cell r="D379" t="str">
            <v>DIVISION DE SERVICIOS ADMINISTRATIVOS</v>
          </cell>
          <cell r="E379" t="str">
            <v>Pago de CESANTIAS FONDOS PRIVADOS del día 1/05/2023 a 30/05/2023</v>
          </cell>
          <cell r="F379" t="str">
            <v/>
          </cell>
          <cell r="G379">
            <v>1327</v>
          </cell>
          <cell r="H379">
            <v>62</v>
          </cell>
          <cell r="I379" t="str">
            <v>21010030012110102003</v>
          </cell>
          <cell r="J379" t="str">
            <v>Docentes Planta- FCHyE-Auxilio de Cesantías</v>
          </cell>
          <cell r="K379">
            <v>506931</v>
          </cell>
          <cell r="L379">
            <v>2023</v>
          </cell>
          <cell r="N379" t="str">
            <v>FONDO DE CESANTIAS COLFONDOS</v>
          </cell>
          <cell r="O379" t="str">
            <v>UNIVERSIDAD DE LOS LLANOS</v>
          </cell>
          <cell r="P379" t="str">
            <v>PRESUPUESTO</v>
          </cell>
          <cell r="Q379">
            <v>0</v>
          </cell>
          <cell r="R379">
            <v>506931</v>
          </cell>
          <cell r="S379">
            <v>0</v>
          </cell>
          <cell r="T379">
            <v>0</v>
          </cell>
          <cell r="U379">
            <v>100</v>
          </cell>
        </row>
        <row r="380">
          <cell r="A380">
            <v>892000146</v>
          </cell>
          <cell r="B380">
            <v>713</v>
          </cell>
          <cell r="C380">
            <v>44957</v>
          </cell>
          <cell r="D380" t="str">
            <v>DIVISION DE SERVICIOS ADMINISTRATIVOS</v>
          </cell>
          <cell r="E380" t="str">
            <v>Pago de  Parafiscales 202301</v>
          </cell>
          <cell r="F380" t="str">
            <v/>
          </cell>
          <cell r="G380">
            <v>353</v>
          </cell>
          <cell r="H380">
            <v>63</v>
          </cell>
          <cell r="I380" t="str">
            <v>21010030012110102004</v>
          </cell>
          <cell r="J380" t="str">
            <v>Docentes Planta- FCHyE-Cajas de Compensación Familiar</v>
          </cell>
          <cell r="K380">
            <v>5072700</v>
          </cell>
          <cell r="L380">
            <v>2023</v>
          </cell>
          <cell r="N380" t="str">
            <v>CAJA DE COMPENSACION FAMILIAR COFREM</v>
          </cell>
          <cell r="O380" t="str">
            <v>UNIVERSIDAD DE LOS LLANOS</v>
          </cell>
          <cell r="P380" t="str">
            <v>PRESUPUESTO</v>
          </cell>
          <cell r="Q380">
            <v>0</v>
          </cell>
          <cell r="R380">
            <v>5072700</v>
          </cell>
          <cell r="S380">
            <v>0</v>
          </cell>
          <cell r="T380">
            <v>0</v>
          </cell>
          <cell r="U380">
            <v>100</v>
          </cell>
        </row>
        <row r="381">
          <cell r="A381">
            <v>892000146</v>
          </cell>
          <cell r="B381">
            <v>1075</v>
          </cell>
          <cell r="C381">
            <v>44985</v>
          </cell>
          <cell r="D381" t="str">
            <v>DIVISION DE SERVICIOS ADMINISTRATIVOS</v>
          </cell>
          <cell r="E381" t="str">
            <v>Pago de  Parafiscales 202302</v>
          </cell>
          <cell r="F381" t="str">
            <v/>
          </cell>
          <cell r="G381">
            <v>577</v>
          </cell>
          <cell r="H381">
            <v>63</v>
          </cell>
          <cell r="I381" t="str">
            <v>21010030012110102004</v>
          </cell>
          <cell r="J381" t="str">
            <v>Docentes Planta- FCHyE-Cajas de Compensación Familiar</v>
          </cell>
          <cell r="K381">
            <v>4700100</v>
          </cell>
          <cell r="L381">
            <v>2023</v>
          </cell>
          <cell r="N381" t="str">
            <v>CAJA DE COMPENSACION FAMILIAR COFREM</v>
          </cell>
          <cell r="O381" t="str">
            <v>UNIVERSIDAD DE LOS LLANOS</v>
          </cell>
          <cell r="P381" t="str">
            <v>PRESUPUESTO</v>
          </cell>
          <cell r="Q381">
            <v>0</v>
          </cell>
          <cell r="R381">
            <v>4700100</v>
          </cell>
          <cell r="S381">
            <v>0</v>
          </cell>
          <cell r="T381">
            <v>0</v>
          </cell>
          <cell r="U381">
            <v>100</v>
          </cell>
        </row>
        <row r="382">
          <cell r="A382">
            <v>892000146</v>
          </cell>
          <cell r="B382">
            <v>1986</v>
          </cell>
          <cell r="C382">
            <v>45016</v>
          </cell>
          <cell r="D382" t="str">
            <v>DIVISION DE SERVICIOS ADMINISTRATIVOS</v>
          </cell>
          <cell r="E382" t="str">
            <v>Pago de  Parafiscales 202303</v>
          </cell>
          <cell r="F382" t="str">
            <v/>
          </cell>
          <cell r="G382">
            <v>869</v>
          </cell>
          <cell r="H382">
            <v>63</v>
          </cell>
          <cell r="I382" t="str">
            <v>21010030012110102004</v>
          </cell>
          <cell r="J382" t="str">
            <v>Docentes Planta- FCHyE-Cajas de Compensación Familiar</v>
          </cell>
          <cell r="K382">
            <v>4658000</v>
          </cell>
          <cell r="L382">
            <v>2023</v>
          </cell>
          <cell r="N382" t="str">
            <v>CAJA DE COMPENSACION FAMILIAR COFREM</v>
          </cell>
          <cell r="O382" t="str">
            <v>UNIVERSIDAD DE LOS LLANOS</v>
          </cell>
          <cell r="P382" t="str">
            <v>PRESUPUESTO</v>
          </cell>
          <cell r="Q382">
            <v>0</v>
          </cell>
          <cell r="R382">
            <v>4658000</v>
          </cell>
          <cell r="S382">
            <v>0</v>
          </cell>
          <cell r="T382">
            <v>0</v>
          </cell>
          <cell r="U382">
            <v>100</v>
          </cell>
        </row>
        <row r="383">
          <cell r="A383">
            <v>892000146</v>
          </cell>
          <cell r="B383">
            <v>2310</v>
          </cell>
          <cell r="C383">
            <v>45044</v>
          </cell>
          <cell r="D383" t="str">
            <v>DIVISION DE SERVICIOS ADMINISTRATIVOS</v>
          </cell>
          <cell r="E383" t="str">
            <v>Pago de  Parafiscales 202304</v>
          </cell>
          <cell r="F383" t="str">
            <v/>
          </cell>
          <cell r="G383">
            <v>1011</v>
          </cell>
          <cell r="H383">
            <v>63</v>
          </cell>
          <cell r="I383" t="str">
            <v>21010030012110102004</v>
          </cell>
          <cell r="J383" t="str">
            <v>Docentes Planta- FCHyE-Cajas de Compensación Familiar</v>
          </cell>
          <cell r="K383">
            <v>4578300</v>
          </cell>
          <cell r="L383">
            <v>2023</v>
          </cell>
          <cell r="N383" t="str">
            <v>CAJA DE COMPENSACION FAMILIAR COFREM</v>
          </cell>
          <cell r="O383" t="str">
            <v>UNIVERSIDAD DE LOS LLANOS</v>
          </cell>
          <cell r="P383" t="str">
            <v>PRESUPUESTO</v>
          </cell>
          <cell r="Q383">
            <v>0</v>
          </cell>
          <cell r="R383">
            <v>4578300</v>
          </cell>
          <cell r="S383">
            <v>0</v>
          </cell>
          <cell r="T383">
            <v>0</v>
          </cell>
          <cell r="U383">
            <v>100</v>
          </cell>
        </row>
        <row r="384">
          <cell r="A384">
            <v>892000146</v>
          </cell>
          <cell r="B384">
            <v>2782</v>
          </cell>
          <cell r="C384">
            <v>45077.731736111113</v>
          </cell>
          <cell r="D384" t="str">
            <v>DIVISION DE SERVICIOS ADMINISTRATIVOS</v>
          </cell>
          <cell r="E384" t="str">
            <v>Pago de  Parafiscales 202305</v>
          </cell>
          <cell r="F384" t="str">
            <v/>
          </cell>
          <cell r="G384">
            <v>1304</v>
          </cell>
          <cell r="H384">
            <v>63</v>
          </cell>
          <cell r="I384" t="str">
            <v>21010030012110102004</v>
          </cell>
          <cell r="J384" t="str">
            <v>Docentes Planta- FCHyE-Cajas de Compensación Familiar</v>
          </cell>
          <cell r="K384">
            <v>4975000</v>
          </cell>
          <cell r="L384">
            <v>2023</v>
          </cell>
          <cell r="N384" t="str">
            <v>CAJA DE COMPENSACION FAMILIAR COFREM</v>
          </cell>
          <cell r="O384" t="str">
            <v>UNIVERSIDAD DE LOS LLANOS</v>
          </cell>
          <cell r="P384" t="str">
            <v>PRESUPUESTO</v>
          </cell>
          <cell r="Q384">
            <v>0</v>
          </cell>
          <cell r="R384">
            <v>4975000</v>
          </cell>
          <cell r="S384">
            <v>0</v>
          </cell>
          <cell r="T384">
            <v>0</v>
          </cell>
          <cell r="U384">
            <v>100</v>
          </cell>
        </row>
        <row r="385">
          <cell r="A385">
            <v>860011153</v>
          </cell>
          <cell r="B385">
            <v>712</v>
          </cell>
          <cell r="C385">
            <v>44957</v>
          </cell>
          <cell r="D385" t="str">
            <v>DIVISION DE SERVICIOS ADMINISTRATIVOS</v>
          </cell>
          <cell r="E385" t="str">
            <v>Pago de la autoliquidación periodo 202301</v>
          </cell>
          <cell r="F385" t="str">
            <v/>
          </cell>
          <cell r="G385">
            <v>352</v>
          </cell>
          <cell r="H385">
            <v>64</v>
          </cell>
          <cell r="I385" t="str">
            <v>21010030012110102005</v>
          </cell>
          <cell r="J385" t="str">
            <v>Docentes Planta- FCHyE-Aportes Generales al Sistema de Riesgos Laborales</v>
          </cell>
          <cell r="K385">
            <v>331100</v>
          </cell>
          <cell r="L385">
            <v>2023</v>
          </cell>
          <cell r="N385" t="str">
            <v>POSITIVA COMPAÑIA DE SEGUROS S.A.</v>
          </cell>
          <cell r="O385" t="str">
            <v>UNIVERSIDAD DE LOS LLANOS</v>
          </cell>
          <cell r="P385" t="str">
            <v>PRESUPUESTO</v>
          </cell>
          <cell r="Q385">
            <v>0</v>
          </cell>
          <cell r="R385">
            <v>331100</v>
          </cell>
          <cell r="S385">
            <v>0</v>
          </cell>
          <cell r="T385">
            <v>0</v>
          </cell>
          <cell r="U385">
            <v>100</v>
          </cell>
        </row>
        <row r="386">
          <cell r="A386">
            <v>860011153</v>
          </cell>
          <cell r="B386">
            <v>1074</v>
          </cell>
          <cell r="C386">
            <v>44985</v>
          </cell>
          <cell r="D386" t="str">
            <v>DIVISION DE SERVICIOS ADMINISTRATIVOS</v>
          </cell>
          <cell r="E386" t="str">
            <v>Pago de la autoliquidación periodo 202302</v>
          </cell>
          <cell r="F386" t="str">
            <v/>
          </cell>
          <cell r="G386">
            <v>576</v>
          </cell>
          <cell r="H386">
            <v>64</v>
          </cell>
          <cell r="I386" t="str">
            <v>21010030012110102005</v>
          </cell>
          <cell r="J386" t="str">
            <v>Docentes Planta- FCHyE-Aportes Generales al Sistema de Riesgos Laborales</v>
          </cell>
          <cell r="K386">
            <v>614000</v>
          </cell>
          <cell r="L386">
            <v>2023</v>
          </cell>
          <cell r="N386" t="str">
            <v>POSITIVA COMPAÑIA DE SEGUROS S.A.</v>
          </cell>
          <cell r="O386" t="str">
            <v>UNIVERSIDAD DE LOS LLANOS</v>
          </cell>
          <cell r="P386" t="str">
            <v>PRESUPUESTO</v>
          </cell>
          <cell r="Q386">
            <v>0</v>
          </cell>
          <cell r="R386">
            <v>614000</v>
          </cell>
          <cell r="S386">
            <v>0</v>
          </cell>
          <cell r="T386">
            <v>0</v>
          </cell>
          <cell r="U386">
            <v>100</v>
          </cell>
        </row>
        <row r="387">
          <cell r="A387">
            <v>860011153</v>
          </cell>
          <cell r="B387">
            <v>1985</v>
          </cell>
          <cell r="C387">
            <v>45016</v>
          </cell>
          <cell r="D387" t="str">
            <v>DIVISION DE SERVICIOS ADMINISTRATIVOS</v>
          </cell>
          <cell r="E387" t="str">
            <v>Pago de la autoliquidación periodo 202303</v>
          </cell>
          <cell r="F387" t="str">
            <v/>
          </cell>
          <cell r="G387">
            <v>868</v>
          </cell>
          <cell r="H387">
            <v>64</v>
          </cell>
          <cell r="I387" t="str">
            <v>21010030012110102005</v>
          </cell>
          <cell r="J387" t="str">
            <v>Docentes Planta- FCHyE-Aportes Generales al Sistema de Riesgos Laborales</v>
          </cell>
          <cell r="K387">
            <v>608800</v>
          </cell>
          <cell r="L387">
            <v>2023</v>
          </cell>
          <cell r="N387" t="str">
            <v>POSITIVA COMPAÑIA DE SEGUROS S.A.</v>
          </cell>
          <cell r="O387" t="str">
            <v>UNIVERSIDAD DE LOS LLANOS</v>
          </cell>
          <cell r="P387" t="str">
            <v>PRESUPUESTO</v>
          </cell>
          <cell r="Q387">
            <v>0</v>
          </cell>
          <cell r="R387">
            <v>608800</v>
          </cell>
          <cell r="S387">
            <v>0</v>
          </cell>
          <cell r="T387">
            <v>0</v>
          </cell>
          <cell r="U387">
            <v>100</v>
          </cell>
        </row>
        <row r="388">
          <cell r="A388">
            <v>860011153</v>
          </cell>
          <cell r="B388">
            <v>2309</v>
          </cell>
          <cell r="C388">
            <v>45044</v>
          </cell>
          <cell r="D388" t="str">
            <v>DIVISION DE SERVICIOS ADMINISTRATIVOS</v>
          </cell>
          <cell r="E388" t="str">
            <v>Pago de la autoliquidación periodo 202304</v>
          </cell>
          <cell r="F388" t="str">
            <v/>
          </cell>
          <cell r="G388">
            <v>1010</v>
          </cell>
          <cell r="H388">
            <v>64</v>
          </cell>
          <cell r="I388" t="str">
            <v>21010030012110102005</v>
          </cell>
          <cell r="J388" t="str">
            <v>Docentes Planta- FCHyE-Aportes Generales al Sistema de Riesgos Laborales</v>
          </cell>
          <cell r="K388">
            <v>598200</v>
          </cell>
          <cell r="L388">
            <v>2023</v>
          </cell>
          <cell r="N388" t="str">
            <v>POSITIVA COMPAÑIA DE SEGUROS S.A.</v>
          </cell>
          <cell r="O388" t="str">
            <v>UNIVERSIDAD DE LOS LLANOS</v>
          </cell>
          <cell r="P388" t="str">
            <v>PRESUPUESTO</v>
          </cell>
          <cell r="Q388">
            <v>0</v>
          </cell>
          <cell r="R388">
            <v>598200</v>
          </cell>
          <cell r="S388">
            <v>0</v>
          </cell>
          <cell r="T388">
            <v>0</v>
          </cell>
          <cell r="U388">
            <v>100</v>
          </cell>
        </row>
        <row r="389">
          <cell r="A389">
            <v>860011153</v>
          </cell>
          <cell r="B389">
            <v>2781</v>
          </cell>
          <cell r="C389">
            <v>45077.729375000003</v>
          </cell>
          <cell r="D389" t="str">
            <v>DIVISION DE SERVICIOS ADMINISTRATIVOS</v>
          </cell>
          <cell r="E389" t="str">
            <v>Pago de la autoliquidación periodo 202305</v>
          </cell>
          <cell r="F389" t="str">
            <v/>
          </cell>
          <cell r="G389">
            <v>1303</v>
          </cell>
          <cell r="H389">
            <v>64</v>
          </cell>
          <cell r="I389" t="str">
            <v>21010030012110102005</v>
          </cell>
          <cell r="J389" t="str">
            <v>Docentes Planta- FCHyE-Aportes Generales al Sistema de Riesgos Laborales</v>
          </cell>
          <cell r="K389">
            <v>650000</v>
          </cell>
          <cell r="L389">
            <v>2023</v>
          </cell>
          <cell r="N389" t="str">
            <v>POSITIVA COMPAÑIA DE SEGUROS S.A.</v>
          </cell>
          <cell r="O389" t="str">
            <v>UNIVERSIDAD DE LOS LLANOS</v>
          </cell>
          <cell r="P389" t="str">
            <v>PRESUPUESTO</v>
          </cell>
          <cell r="Q389">
            <v>0</v>
          </cell>
          <cell r="R389">
            <v>650000</v>
          </cell>
          <cell r="S389">
            <v>0</v>
          </cell>
          <cell r="T389">
            <v>0</v>
          </cell>
          <cell r="U389">
            <v>100</v>
          </cell>
        </row>
        <row r="390">
          <cell r="A390">
            <v>899999239</v>
          </cell>
          <cell r="B390">
            <v>714</v>
          </cell>
          <cell r="C390">
            <v>44957</v>
          </cell>
          <cell r="D390" t="str">
            <v>DIVISION DE SERVICIOS ADMINISTRATIVOS</v>
          </cell>
          <cell r="E390" t="str">
            <v>Pago de  Parafiscales 202301</v>
          </cell>
          <cell r="F390" t="str">
            <v/>
          </cell>
          <cell r="G390">
            <v>353</v>
          </cell>
          <cell r="H390">
            <v>65</v>
          </cell>
          <cell r="I390" t="str">
            <v>21010030012110102006</v>
          </cell>
          <cell r="J390" t="str">
            <v>Docentes Planta- FCHyE-Aportes al ICBF</v>
          </cell>
          <cell r="K390">
            <v>3805000</v>
          </cell>
          <cell r="L390">
            <v>2023</v>
          </cell>
          <cell r="N390" t="str">
            <v>INSTITUTO COLOMBIANO DE BIENESTAR FAMILIAR</v>
          </cell>
          <cell r="O390" t="str">
            <v>UNIVERSIDAD DE LOS LLANOS</v>
          </cell>
          <cell r="P390" t="str">
            <v>PRESUPUESTO</v>
          </cell>
          <cell r="Q390">
            <v>0</v>
          </cell>
          <cell r="R390">
            <v>3805000</v>
          </cell>
          <cell r="S390">
            <v>0</v>
          </cell>
          <cell r="T390">
            <v>0</v>
          </cell>
          <cell r="U390">
            <v>100</v>
          </cell>
        </row>
        <row r="391">
          <cell r="A391">
            <v>899999239</v>
          </cell>
          <cell r="B391">
            <v>1076</v>
          </cell>
          <cell r="C391">
            <v>44985</v>
          </cell>
          <cell r="D391" t="str">
            <v>DIVISION DE SERVICIOS ADMINISTRATIVOS</v>
          </cell>
          <cell r="E391" t="str">
            <v>Pago de  Parafiscales 202302</v>
          </cell>
          <cell r="F391" t="str">
            <v/>
          </cell>
          <cell r="G391">
            <v>577</v>
          </cell>
          <cell r="H391">
            <v>65</v>
          </cell>
          <cell r="I391" t="str">
            <v>21010030012110102006</v>
          </cell>
          <cell r="J391" t="str">
            <v>Docentes Planta- FCHyE-Aportes al ICBF</v>
          </cell>
          <cell r="K391">
            <v>3525300</v>
          </cell>
          <cell r="L391">
            <v>2023</v>
          </cell>
          <cell r="N391" t="str">
            <v>INSTITUTO COLOMBIANO DE BIENESTAR FAMILIAR</v>
          </cell>
          <cell r="O391" t="str">
            <v>UNIVERSIDAD DE LOS LLANOS</v>
          </cell>
          <cell r="P391" t="str">
            <v>PRESUPUESTO</v>
          </cell>
          <cell r="Q391">
            <v>0</v>
          </cell>
          <cell r="R391">
            <v>3525300</v>
          </cell>
          <cell r="S391">
            <v>0</v>
          </cell>
          <cell r="T391">
            <v>0</v>
          </cell>
          <cell r="U391">
            <v>100</v>
          </cell>
        </row>
        <row r="392">
          <cell r="A392">
            <v>899999239</v>
          </cell>
          <cell r="B392">
            <v>1987</v>
          </cell>
          <cell r="C392">
            <v>45016</v>
          </cell>
          <cell r="D392" t="str">
            <v>DIVISION DE SERVICIOS ADMINISTRATIVOS</v>
          </cell>
          <cell r="E392" t="str">
            <v>Pago de  Parafiscales 202303</v>
          </cell>
          <cell r="F392" t="str">
            <v/>
          </cell>
          <cell r="G392">
            <v>869</v>
          </cell>
          <cell r="H392">
            <v>65</v>
          </cell>
          <cell r="I392" t="str">
            <v>21010030012110102006</v>
          </cell>
          <cell r="J392" t="str">
            <v>Docentes Planta- FCHyE-Aportes al ICBF</v>
          </cell>
          <cell r="K392">
            <v>3493700</v>
          </cell>
          <cell r="L392">
            <v>2023</v>
          </cell>
          <cell r="N392" t="str">
            <v>INSTITUTO COLOMBIANO DE BIENESTAR FAMILIAR</v>
          </cell>
          <cell r="O392" t="str">
            <v>UNIVERSIDAD DE LOS LLANOS</v>
          </cell>
          <cell r="P392" t="str">
            <v>PRESUPUESTO</v>
          </cell>
          <cell r="Q392">
            <v>0</v>
          </cell>
          <cell r="R392">
            <v>3493700</v>
          </cell>
          <cell r="S392">
            <v>0</v>
          </cell>
          <cell r="T392">
            <v>0</v>
          </cell>
          <cell r="U392">
            <v>100</v>
          </cell>
        </row>
        <row r="393">
          <cell r="A393">
            <v>899999239</v>
          </cell>
          <cell r="B393">
            <v>2311</v>
          </cell>
          <cell r="C393">
            <v>45044</v>
          </cell>
          <cell r="D393" t="str">
            <v>DIVISION DE SERVICIOS ADMINISTRATIVOS</v>
          </cell>
          <cell r="E393" t="str">
            <v>Pago de  Parafiscales 202304</v>
          </cell>
          <cell r="F393" t="str">
            <v/>
          </cell>
          <cell r="G393">
            <v>1011</v>
          </cell>
          <cell r="H393">
            <v>65</v>
          </cell>
          <cell r="I393" t="str">
            <v>21010030012110102006</v>
          </cell>
          <cell r="J393" t="str">
            <v>Docentes Planta- FCHyE-Aportes al ICBF</v>
          </cell>
          <cell r="K393">
            <v>3433900</v>
          </cell>
          <cell r="L393">
            <v>2023</v>
          </cell>
          <cell r="N393" t="str">
            <v>INSTITUTO COLOMBIANO DE BIENESTAR FAMILIAR</v>
          </cell>
          <cell r="O393" t="str">
            <v>UNIVERSIDAD DE LOS LLANOS</v>
          </cell>
          <cell r="P393" t="str">
            <v>PRESUPUESTO</v>
          </cell>
          <cell r="Q393">
            <v>0</v>
          </cell>
          <cell r="R393">
            <v>3433900</v>
          </cell>
          <cell r="S393">
            <v>0</v>
          </cell>
          <cell r="T393">
            <v>0</v>
          </cell>
          <cell r="U393">
            <v>100</v>
          </cell>
        </row>
        <row r="394">
          <cell r="A394">
            <v>899999239</v>
          </cell>
          <cell r="B394">
            <v>2783</v>
          </cell>
          <cell r="C394">
            <v>45077.733668981484</v>
          </cell>
          <cell r="D394" t="str">
            <v>DIVISION DE SERVICIOS ADMINISTRATIVOS</v>
          </cell>
          <cell r="E394" t="str">
            <v>Pago de  Parafiscales 202305</v>
          </cell>
          <cell r="F394" t="str">
            <v/>
          </cell>
          <cell r="G394">
            <v>1304</v>
          </cell>
          <cell r="H394">
            <v>65</v>
          </cell>
          <cell r="I394" t="str">
            <v>21010030012110102006</v>
          </cell>
          <cell r="J394" t="str">
            <v>Docentes Planta- FCHyE-Aportes al ICBF</v>
          </cell>
          <cell r="K394">
            <v>3731500</v>
          </cell>
          <cell r="L394">
            <v>2023</v>
          </cell>
          <cell r="N394" t="str">
            <v>INSTITUTO COLOMBIANO DE BIENESTAR FAMILIAR</v>
          </cell>
          <cell r="O394" t="str">
            <v>UNIVERSIDAD DE LOS LLANOS</v>
          </cell>
          <cell r="P394" t="str">
            <v>PRESUPUESTO</v>
          </cell>
          <cell r="Q394">
            <v>0</v>
          </cell>
          <cell r="R394">
            <v>3731500</v>
          </cell>
          <cell r="S394">
            <v>0</v>
          </cell>
          <cell r="T394">
            <v>0</v>
          </cell>
          <cell r="U394">
            <v>100</v>
          </cell>
        </row>
        <row r="395">
          <cell r="A395">
            <v>892000757</v>
          </cell>
          <cell r="B395">
            <v>446</v>
          </cell>
          <cell r="C395">
            <v>44957</v>
          </cell>
          <cell r="D395" t="str">
            <v>DIVISION DE SERVICIOS ADMINISTRATIVOS</v>
          </cell>
          <cell r="E395" t="str">
            <v>Pago de NOMINA DE SUELDOS DOCENTES OCASIONALES del día 01/01/2023 a 30/01/2023</v>
          </cell>
          <cell r="F395" t="str">
            <v/>
          </cell>
          <cell r="G395">
            <v>266</v>
          </cell>
          <cell r="H395">
            <v>68</v>
          </cell>
          <cell r="I395" t="str">
            <v>2101003003211010100101</v>
          </cell>
          <cell r="J395" t="str">
            <v>Docentes Ocasionales- FCHyE-Sueldo Básico</v>
          </cell>
          <cell r="K395">
            <v>50635920</v>
          </cell>
          <cell r="L395">
            <v>2023</v>
          </cell>
          <cell r="N395" t="str">
            <v>UNIVERSIDAD DE LOS LLANOS</v>
          </cell>
          <cell r="O395" t="str">
            <v>UNIVERSIDAD DE LOS LLANOS</v>
          </cell>
          <cell r="P395" t="str">
            <v>PRESUPUESTO</v>
          </cell>
          <cell r="Q395">
            <v>0</v>
          </cell>
          <cell r="R395">
            <v>50635920</v>
          </cell>
          <cell r="S395">
            <v>0</v>
          </cell>
          <cell r="T395">
            <v>0</v>
          </cell>
          <cell r="U395">
            <v>100</v>
          </cell>
        </row>
        <row r="396">
          <cell r="A396">
            <v>892000757</v>
          </cell>
          <cell r="B396">
            <v>966</v>
          </cell>
          <cell r="C396">
            <v>44984</v>
          </cell>
          <cell r="D396" t="str">
            <v>DIVISION DE SERVICIOS ADMINISTRATIVOS</v>
          </cell>
          <cell r="E396" t="str">
            <v>Pago de NOMINA DE SUELDOS DOCENTES OCASIONALES del día 01/02/2023 a 28/02/2023</v>
          </cell>
          <cell r="F396" t="str">
            <v/>
          </cell>
          <cell r="G396">
            <v>503</v>
          </cell>
          <cell r="H396">
            <v>68</v>
          </cell>
          <cell r="I396" t="str">
            <v>2101003003211010100101</v>
          </cell>
          <cell r="J396" t="str">
            <v>Docentes Ocasionales- FCHyE-Sueldo Básico</v>
          </cell>
          <cell r="K396">
            <v>118728848</v>
          </cell>
          <cell r="L396">
            <v>2023</v>
          </cell>
          <cell r="N396" t="str">
            <v>UNIVERSIDAD DE LOS LLANOS</v>
          </cell>
          <cell r="O396" t="str">
            <v>UNIVERSIDAD DE LOS LLANOS</v>
          </cell>
          <cell r="P396" t="str">
            <v>PRESUPUESTO</v>
          </cell>
          <cell r="Q396">
            <v>0</v>
          </cell>
          <cell r="R396">
            <v>118728848</v>
          </cell>
          <cell r="S396">
            <v>0</v>
          </cell>
          <cell r="T396">
            <v>0</v>
          </cell>
          <cell r="U396">
            <v>100</v>
          </cell>
        </row>
        <row r="397">
          <cell r="A397">
            <v>892000757</v>
          </cell>
          <cell r="B397">
            <v>1780</v>
          </cell>
          <cell r="C397">
            <v>45015</v>
          </cell>
          <cell r="D397" t="str">
            <v>DIVISION DE SERVICIOS ADMINISTRATIVOS</v>
          </cell>
          <cell r="E397" t="str">
            <v>Pago de NOMINA DE SUELDOS DOCENTES OCASIONALES del día 1/03/2023 a 30/03/2023</v>
          </cell>
          <cell r="F397" t="str">
            <v/>
          </cell>
          <cell r="G397">
            <v>792</v>
          </cell>
          <cell r="H397">
            <v>68</v>
          </cell>
          <cell r="I397" t="str">
            <v>2101003003211010100101</v>
          </cell>
          <cell r="J397" t="str">
            <v>Docentes Ocasionales- FCHyE-Sueldo Básico</v>
          </cell>
          <cell r="K397">
            <v>124049089</v>
          </cell>
          <cell r="L397">
            <v>2023</v>
          </cell>
          <cell r="N397" t="str">
            <v>UNIVERSIDAD DE LOS LLANOS</v>
          </cell>
          <cell r="O397" t="str">
            <v>UNIVERSIDAD DE LOS LLANOS</v>
          </cell>
          <cell r="P397" t="str">
            <v>PRESUPUESTO</v>
          </cell>
          <cell r="Q397">
            <v>0</v>
          </cell>
          <cell r="R397">
            <v>124049089</v>
          </cell>
          <cell r="S397">
            <v>0</v>
          </cell>
          <cell r="T397">
            <v>0</v>
          </cell>
          <cell r="U397">
            <v>100</v>
          </cell>
        </row>
        <row r="398">
          <cell r="A398">
            <v>892000757</v>
          </cell>
          <cell r="B398">
            <v>2184</v>
          </cell>
          <cell r="C398">
            <v>45041</v>
          </cell>
          <cell r="D398" t="str">
            <v>DIVISION DE SERVICIOS ADMINISTRATIVOS</v>
          </cell>
          <cell r="E398" t="str">
            <v>Pago de NOMINA DE SUELDOS DOCENTES OCASIONALES del día 01/04/2023 a 30/04/2023</v>
          </cell>
          <cell r="F398" t="str">
            <v/>
          </cell>
          <cell r="G398">
            <v>954</v>
          </cell>
          <cell r="H398">
            <v>68</v>
          </cell>
          <cell r="I398" t="str">
            <v>2101003003211010100101</v>
          </cell>
          <cell r="J398" t="str">
            <v>Docentes Ocasionales- FCHyE-Sueldo Básico</v>
          </cell>
          <cell r="K398">
            <v>128557940</v>
          </cell>
          <cell r="L398">
            <v>2023</v>
          </cell>
          <cell r="N398" t="str">
            <v>UNIVERSIDAD DE LOS LLANOS</v>
          </cell>
          <cell r="O398" t="str">
            <v>UNIVERSIDAD DE LOS LLANOS</v>
          </cell>
          <cell r="P398" t="str">
            <v>PRESUPUESTO</v>
          </cell>
          <cell r="Q398">
            <v>0</v>
          </cell>
          <cell r="R398">
            <v>128557940</v>
          </cell>
          <cell r="S398">
            <v>0</v>
          </cell>
          <cell r="T398">
            <v>0</v>
          </cell>
          <cell r="U398">
            <v>100</v>
          </cell>
        </row>
        <row r="399">
          <cell r="A399">
            <v>892000757</v>
          </cell>
          <cell r="B399">
            <v>2697</v>
          </cell>
          <cell r="C399">
            <v>45071</v>
          </cell>
          <cell r="D399" t="str">
            <v>DIVISION DE SERVICIOS ADMINISTRATIVOS</v>
          </cell>
          <cell r="E399" t="str">
            <v>Pago de NOMINA DE SUELDOS DOCENTES OCASIONALES del día 01/05/2023 a 30/05/2023</v>
          </cell>
          <cell r="F399" t="str">
            <v/>
          </cell>
          <cell r="G399">
            <v>1248</v>
          </cell>
          <cell r="H399">
            <v>68</v>
          </cell>
          <cell r="I399" t="str">
            <v>2101003003211010100101</v>
          </cell>
          <cell r="J399" t="str">
            <v>Docentes Ocasionales- FCHyE-Sueldo Básico</v>
          </cell>
          <cell r="K399">
            <v>127099806</v>
          </cell>
          <cell r="L399">
            <v>2023</v>
          </cell>
          <cell r="N399" t="str">
            <v>UNIVERSIDAD DE LOS LLANOS</v>
          </cell>
          <cell r="O399" t="str">
            <v>UNIVERSIDAD DE LOS LLANOS</v>
          </cell>
          <cell r="P399" t="str">
            <v>PRESUPUESTO</v>
          </cell>
          <cell r="Q399">
            <v>0</v>
          </cell>
          <cell r="R399">
            <v>127099806</v>
          </cell>
          <cell r="S399">
            <v>0</v>
          </cell>
          <cell r="T399">
            <v>0</v>
          </cell>
          <cell r="U399">
            <v>100</v>
          </cell>
        </row>
        <row r="400">
          <cell r="A400">
            <v>892000757</v>
          </cell>
          <cell r="B400">
            <v>1901</v>
          </cell>
          <cell r="C400">
            <v>45029</v>
          </cell>
          <cell r="D400" t="str">
            <v>DIVISION DE SERVICIOS ADMINISTRATIVOS</v>
          </cell>
          <cell r="E400" t="str">
            <v>Pago de NOMINA DEFINITIVA DOCENTES OCASIONALES del día 01/04/2023 a 30/04/2023</v>
          </cell>
          <cell r="F400" t="str">
            <v/>
          </cell>
          <cell r="G400">
            <v>849</v>
          </cell>
          <cell r="H400">
            <v>71</v>
          </cell>
          <cell r="I400" t="str">
            <v>210100300321101010010801</v>
          </cell>
          <cell r="J400" t="str">
            <v>Docentes Ocasionales- FCHyE-Prima de Navidad</v>
          </cell>
          <cell r="K400">
            <v>163108</v>
          </cell>
          <cell r="L400">
            <v>2023</v>
          </cell>
          <cell r="N400" t="str">
            <v>UNIVERSIDAD DE LOS LLANOS</v>
          </cell>
          <cell r="O400" t="str">
            <v>UNIVERSIDAD DE LOS LLANOS</v>
          </cell>
          <cell r="P400" t="str">
            <v>PRESUPUESTO</v>
          </cell>
          <cell r="Q400">
            <v>0</v>
          </cell>
          <cell r="R400">
            <v>163108</v>
          </cell>
          <cell r="S400">
            <v>0</v>
          </cell>
          <cell r="T400">
            <v>0</v>
          </cell>
          <cell r="U400">
            <v>100</v>
          </cell>
        </row>
        <row r="401">
          <cell r="A401">
            <v>892000757</v>
          </cell>
          <cell r="B401">
            <v>1901</v>
          </cell>
          <cell r="C401">
            <v>45029</v>
          </cell>
          <cell r="D401" t="str">
            <v>DIVISION DE SERVICIOS ADMINISTRATIVOS</v>
          </cell>
          <cell r="E401" t="str">
            <v>Pago de NOMINA DEFINITIVA DOCENTES OCASIONALES del día 01/04/2023 a 30/04/2023</v>
          </cell>
          <cell r="F401" t="str">
            <v/>
          </cell>
          <cell r="G401">
            <v>849</v>
          </cell>
          <cell r="H401">
            <v>72</v>
          </cell>
          <cell r="I401" t="str">
            <v>210100300321101010010802</v>
          </cell>
          <cell r="J401" t="str">
            <v>Docentes Ocasionales- FCHyE-Prima de Vacaciones</v>
          </cell>
          <cell r="K401">
            <v>108739</v>
          </cell>
          <cell r="L401">
            <v>2023</v>
          </cell>
          <cell r="N401" t="str">
            <v>UNIVERSIDAD DE LOS LLANOS</v>
          </cell>
          <cell r="O401" t="str">
            <v>UNIVERSIDAD DE LOS LLANOS</v>
          </cell>
          <cell r="P401" t="str">
            <v>PRESUPUESTO</v>
          </cell>
          <cell r="Q401">
            <v>0</v>
          </cell>
          <cell r="R401">
            <v>108739</v>
          </cell>
          <cell r="S401">
            <v>0</v>
          </cell>
          <cell r="T401">
            <v>0</v>
          </cell>
          <cell r="U401">
            <v>100</v>
          </cell>
        </row>
        <row r="402">
          <cell r="A402">
            <v>900336004</v>
          </cell>
          <cell r="B402">
            <v>707</v>
          </cell>
          <cell r="C402">
            <v>44957</v>
          </cell>
          <cell r="D402" t="str">
            <v>DIVISION DE SERVICIOS ADMINISTRATIVOS</v>
          </cell>
          <cell r="E402" t="str">
            <v>Pago de la autoliquidación periodo 202301</v>
          </cell>
          <cell r="F402" t="str">
            <v/>
          </cell>
          <cell r="G402">
            <v>352</v>
          </cell>
          <cell r="H402">
            <v>73</v>
          </cell>
          <cell r="I402" t="str">
            <v>21010030032110102001</v>
          </cell>
          <cell r="J402" t="str">
            <v>Docentes Ocasionales- FCHyE-Pensiones</v>
          </cell>
          <cell r="K402">
            <v>2810800</v>
          </cell>
          <cell r="L402">
            <v>2023</v>
          </cell>
          <cell r="N402" t="str">
            <v>ADMINISTRADORA COLOMBIANA DE PENSIONES COLPENSIONES</v>
          </cell>
          <cell r="O402" t="str">
            <v>UNIVERSIDAD DE LOS LLANOS</v>
          </cell>
          <cell r="P402" t="str">
            <v>PRESUPUESTO</v>
          </cell>
          <cell r="Q402">
            <v>0</v>
          </cell>
          <cell r="R402">
            <v>2810800</v>
          </cell>
          <cell r="S402">
            <v>0</v>
          </cell>
          <cell r="T402">
            <v>0</v>
          </cell>
          <cell r="U402">
            <v>100</v>
          </cell>
        </row>
        <row r="403">
          <cell r="A403">
            <v>800227940</v>
          </cell>
          <cell r="B403">
            <v>708</v>
          </cell>
          <cell r="C403">
            <v>44957</v>
          </cell>
          <cell r="D403" t="str">
            <v>DIVISION DE SERVICIOS ADMINISTRATIVOS</v>
          </cell>
          <cell r="E403" t="str">
            <v>Pago de la autoliquidación periodo 202301</v>
          </cell>
          <cell r="F403" t="str">
            <v/>
          </cell>
          <cell r="G403">
            <v>352</v>
          </cell>
          <cell r="H403">
            <v>73</v>
          </cell>
          <cell r="I403" t="str">
            <v>21010030032110102001</v>
          </cell>
          <cell r="J403" t="str">
            <v>Docentes Ocasionales- FCHyE-Pensiones</v>
          </cell>
          <cell r="K403">
            <v>215500</v>
          </cell>
          <cell r="L403">
            <v>2023</v>
          </cell>
          <cell r="N403" t="str">
            <v>FONDO DE PENSIONES OBLIGATORIAS COLFONDOS MODERADO</v>
          </cell>
          <cell r="O403" t="str">
            <v>UNIVERSIDAD DE LOS LLANOS</v>
          </cell>
          <cell r="P403" t="str">
            <v>PRESUPUESTO</v>
          </cell>
          <cell r="Q403">
            <v>0</v>
          </cell>
          <cell r="R403">
            <v>215500</v>
          </cell>
          <cell r="S403">
            <v>0</v>
          </cell>
          <cell r="T403">
            <v>0</v>
          </cell>
          <cell r="U403">
            <v>100</v>
          </cell>
        </row>
        <row r="404">
          <cell r="A404">
            <v>800224808</v>
          </cell>
          <cell r="B404">
            <v>709</v>
          </cell>
          <cell r="C404">
            <v>44957</v>
          </cell>
          <cell r="D404" t="str">
            <v>DIVISION DE SERVICIOS ADMINISTRATIVOS</v>
          </cell>
          <cell r="E404" t="str">
            <v>Pago de la autoliquidación periodo 202301</v>
          </cell>
          <cell r="F404" t="str">
            <v/>
          </cell>
          <cell r="G404">
            <v>352</v>
          </cell>
          <cell r="H404">
            <v>73</v>
          </cell>
          <cell r="I404" t="str">
            <v>21010030032110102001</v>
          </cell>
          <cell r="J404" t="str">
            <v>Docentes Ocasionales- FCHyE-Pensiones</v>
          </cell>
          <cell r="K404">
            <v>1049200</v>
          </cell>
          <cell r="L404">
            <v>2023</v>
          </cell>
          <cell r="N404" t="str">
            <v>FONDO DE PENSIONES OBLIGATORIAS PORVENIR MODERADO</v>
          </cell>
          <cell r="O404" t="str">
            <v>UNIVERSIDAD DE LOS LLANOS</v>
          </cell>
          <cell r="P404" t="str">
            <v>PRESUPUESTO</v>
          </cell>
          <cell r="Q404">
            <v>0</v>
          </cell>
          <cell r="R404">
            <v>1049200</v>
          </cell>
          <cell r="S404">
            <v>0</v>
          </cell>
          <cell r="T404">
            <v>0</v>
          </cell>
          <cell r="U404">
            <v>100</v>
          </cell>
        </row>
        <row r="405">
          <cell r="A405">
            <v>800229739</v>
          </cell>
          <cell r="B405">
            <v>710</v>
          </cell>
          <cell r="C405">
            <v>44957</v>
          </cell>
          <cell r="D405" t="str">
            <v>DIVISION DE SERVICIOS ADMINISTRATIVOS</v>
          </cell>
          <cell r="E405" t="str">
            <v>Pago de la autoliquidación periodo 202301</v>
          </cell>
          <cell r="F405" t="str">
            <v/>
          </cell>
          <cell r="G405">
            <v>352</v>
          </cell>
          <cell r="H405">
            <v>73</v>
          </cell>
          <cell r="I405" t="str">
            <v>21010030032110102001</v>
          </cell>
          <cell r="J405" t="str">
            <v>Docentes Ocasionales- FCHyE-Pensiones</v>
          </cell>
          <cell r="K405">
            <v>1776900</v>
          </cell>
          <cell r="L405">
            <v>2023</v>
          </cell>
          <cell r="N405" t="str">
            <v>FONDO DE PENSIONES OBLIGATORIAS PROTECCION MODERADO</v>
          </cell>
          <cell r="O405" t="str">
            <v>UNIVERSIDAD DE LOS LLANOS</v>
          </cell>
          <cell r="P405" t="str">
            <v>PRESUPUESTO</v>
          </cell>
          <cell r="Q405">
            <v>0</v>
          </cell>
          <cell r="R405">
            <v>1776900</v>
          </cell>
          <cell r="S405">
            <v>0</v>
          </cell>
          <cell r="T405">
            <v>0</v>
          </cell>
          <cell r="U405">
            <v>100</v>
          </cell>
        </row>
        <row r="406">
          <cell r="A406">
            <v>900336004</v>
          </cell>
          <cell r="B406">
            <v>1069</v>
          </cell>
          <cell r="C406">
            <v>44985</v>
          </cell>
          <cell r="D406" t="str">
            <v>DIVISION DE SERVICIOS ADMINISTRATIVOS</v>
          </cell>
          <cell r="E406" t="str">
            <v>Pago de la autoliquidación periodo 202302</v>
          </cell>
          <cell r="F406" t="str">
            <v/>
          </cell>
          <cell r="G406">
            <v>576</v>
          </cell>
          <cell r="H406">
            <v>73</v>
          </cell>
          <cell r="I406" t="str">
            <v>21010030032110102001</v>
          </cell>
          <cell r="J406" t="str">
            <v>Docentes Ocasionales- FCHyE-Pensiones</v>
          </cell>
          <cell r="K406">
            <v>6805100</v>
          </cell>
          <cell r="L406">
            <v>2023</v>
          </cell>
          <cell r="N406" t="str">
            <v>ADMINISTRADORA COLOMBIANA DE PENSIONES COLPENSIONES</v>
          </cell>
          <cell r="O406" t="str">
            <v>UNIVERSIDAD DE LOS LLANOS</v>
          </cell>
          <cell r="P406" t="str">
            <v>PRESUPUESTO</v>
          </cell>
          <cell r="Q406">
            <v>0</v>
          </cell>
          <cell r="R406">
            <v>6805100</v>
          </cell>
          <cell r="S406">
            <v>0</v>
          </cell>
          <cell r="T406">
            <v>0</v>
          </cell>
          <cell r="U406">
            <v>100</v>
          </cell>
        </row>
        <row r="407">
          <cell r="A407">
            <v>800227940</v>
          </cell>
          <cell r="B407">
            <v>1070</v>
          </cell>
          <cell r="C407">
            <v>44985</v>
          </cell>
          <cell r="D407" t="str">
            <v>DIVISION DE SERVICIOS ADMINISTRATIVOS</v>
          </cell>
          <cell r="E407" t="str">
            <v>Pago de la autoliquidación periodo 202302</v>
          </cell>
          <cell r="F407" t="str">
            <v/>
          </cell>
          <cell r="G407">
            <v>576</v>
          </cell>
          <cell r="H407">
            <v>73</v>
          </cell>
          <cell r="I407" t="str">
            <v>21010030032110102001</v>
          </cell>
          <cell r="J407" t="str">
            <v>Docentes Ocasionales- FCHyE-Pensiones</v>
          </cell>
          <cell r="K407">
            <v>497200</v>
          </cell>
          <cell r="L407">
            <v>2023</v>
          </cell>
          <cell r="N407" t="str">
            <v>FONDO DE PENSIONES OBLIGATORIAS COLFONDOS MODERADO</v>
          </cell>
          <cell r="O407" t="str">
            <v>UNIVERSIDAD DE LOS LLANOS</v>
          </cell>
          <cell r="P407" t="str">
            <v>PRESUPUESTO</v>
          </cell>
          <cell r="Q407">
            <v>0</v>
          </cell>
          <cell r="R407">
            <v>497200</v>
          </cell>
          <cell r="S407">
            <v>0</v>
          </cell>
          <cell r="T407">
            <v>0</v>
          </cell>
          <cell r="U407">
            <v>100</v>
          </cell>
        </row>
        <row r="408">
          <cell r="A408">
            <v>800224808</v>
          </cell>
          <cell r="B408">
            <v>1071</v>
          </cell>
          <cell r="C408">
            <v>44985</v>
          </cell>
          <cell r="D408" t="str">
            <v>DIVISION DE SERVICIOS ADMINISTRATIVOS</v>
          </cell>
          <cell r="E408" t="str">
            <v>Pago de la autoliquidación periodo 202302</v>
          </cell>
          <cell r="F408" t="str">
            <v/>
          </cell>
          <cell r="G408">
            <v>576</v>
          </cell>
          <cell r="H408">
            <v>73</v>
          </cell>
          <cell r="I408" t="str">
            <v>21010030032110102001</v>
          </cell>
          <cell r="J408" t="str">
            <v>Docentes Ocasionales- FCHyE-Pensiones</v>
          </cell>
          <cell r="K408">
            <v>2327100</v>
          </cell>
          <cell r="L408">
            <v>2023</v>
          </cell>
          <cell r="N408" t="str">
            <v>FONDO DE PENSIONES OBLIGATORIAS PORVENIR MODERADO</v>
          </cell>
          <cell r="O408" t="str">
            <v>UNIVERSIDAD DE LOS LLANOS</v>
          </cell>
          <cell r="P408" t="str">
            <v>PRESUPUESTO</v>
          </cell>
          <cell r="Q408">
            <v>0</v>
          </cell>
          <cell r="R408">
            <v>2327100</v>
          </cell>
          <cell r="S408">
            <v>0</v>
          </cell>
          <cell r="T408">
            <v>0</v>
          </cell>
          <cell r="U408">
            <v>100</v>
          </cell>
        </row>
        <row r="409">
          <cell r="A409">
            <v>800229739</v>
          </cell>
          <cell r="B409">
            <v>1072</v>
          </cell>
          <cell r="C409">
            <v>44985</v>
          </cell>
          <cell r="D409" t="str">
            <v>DIVISION DE SERVICIOS ADMINISTRATIVOS</v>
          </cell>
          <cell r="E409" t="str">
            <v>Pago de la autoliquidación periodo 202302</v>
          </cell>
          <cell r="F409" t="str">
            <v/>
          </cell>
          <cell r="G409">
            <v>576</v>
          </cell>
          <cell r="H409">
            <v>73</v>
          </cell>
          <cell r="I409" t="str">
            <v>21010030032110102001</v>
          </cell>
          <cell r="J409" t="str">
            <v>Docentes Ocasionales- FCHyE-Pensiones</v>
          </cell>
          <cell r="K409">
            <v>4099900</v>
          </cell>
          <cell r="L409">
            <v>2023</v>
          </cell>
          <cell r="N409" t="str">
            <v>FONDO DE PENSIONES OBLIGATORIAS PROTECCION MODERADO</v>
          </cell>
          <cell r="O409" t="str">
            <v>UNIVERSIDAD DE LOS LLANOS</v>
          </cell>
          <cell r="P409" t="str">
            <v>PRESUPUESTO</v>
          </cell>
          <cell r="Q409">
            <v>0</v>
          </cell>
          <cell r="R409">
            <v>4099900</v>
          </cell>
          <cell r="S409">
            <v>0</v>
          </cell>
          <cell r="T409">
            <v>0</v>
          </cell>
          <cell r="U409">
            <v>100</v>
          </cell>
        </row>
        <row r="410">
          <cell r="A410">
            <v>900336004</v>
          </cell>
          <cell r="B410">
            <v>1980</v>
          </cell>
          <cell r="C410">
            <v>45016</v>
          </cell>
          <cell r="D410" t="str">
            <v>DIVISION DE SERVICIOS ADMINISTRATIVOS</v>
          </cell>
          <cell r="E410" t="str">
            <v>Pago de la autoliquidación periodo 202303</v>
          </cell>
          <cell r="F410" t="str">
            <v/>
          </cell>
          <cell r="G410">
            <v>868</v>
          </cell>
          <cell r="H410">
            <v>73</v>
          </cell>
          <cell r="I410" t="str">
            <v>21010030032110102001</v>
          </cell>
          <cell r="J410" t="str">
            <v>Docentes Ocasionales- FCHyE-Pensiones</v>
          </cell>
          <cell r="K410">
            <v>7123200</v>
          </cell>
          <cell r="L410">
            <v>2023</v>
          </cell>
          <cell r="N410" t="str">
            <v>ADMINISTRADORA COLOMBIANA DE PENSIONES COLPENSIONES</v>
          </cell>
          <cell r="O410" t="str">
            <v>UNIVERSIDAD DE LOS LLANOS</v>
          </cell>
          <cell r="P410" t="str">
            <v>PRESUPUESTO</v>
          </cell>
          <cell r="Q410">
            <v>0</v>
          </cell>
          <cell r="R410">
            <v>7123200</v>
          </cell>
          <cell r="S410">
            <v>0</v>
          </cell>
          <cell r="T410">
            <v>0</v>
          </cell>
          <cell r="U410">
            <v>100</v>
          </cell>
        </row>
        <row r="411">
          <cell r="A411">
            <v>800227940</v>
          </cell>
          <cell r="B411">
            <v>1981</v>
          </cell>
          <cell r="C411">
            <v>45016</v>
          </cell>
          <cell r="D411" t="str">
            <v>DIVISION DE SERVICIOS ADMINISTRATIVOS</v>
          </cell>
          <cell r="E411" t="str">
            <v>Pago de la autoliquidación periodo 202303</v>
          </cell>
          <cell r="F411" t="str">
            <v/>
          </cell>
          <cell r="G411">
            <v>868</v>
          </cell>
          <cell r="H411">
            <v>73</v>
          </cell>
          <cell r="I411" t="str">
            <v>21010030032110102001</v>
          </cell>
          <cell r="J411" t="str">
            <v>Docentes Ocasionales- FCHyE-Pensiones</v>
          </cell>
          <cell r="K411">
            <v>500600</v>
          </cell>
          <cell r="L411">
            <v>2023</v>
          </cell>
          <cell r="N411" t="str">
            <v>FONDO DE PENSIONES OBLIGATORIAS COLFONDOS MODERADO</v>
          </cell>
          <cell r="O411" t="str">
            <v>UNIVERSIDAD DE LOS LLANOS</v>
          </cell>
          <cell r="P411" t="str">
            <v>PRESUPUESTO</v>
          </cell>
          <cell r="Q411">
            <v>0</v>
          </cell>
          <cell r="R411">
            <v>500600</v>
          </cell>
          <cell r="S411">
            <v>0</v>
          </cell>
          <cell r="T411">
            <v>0</v>
          </cell>
          <cell r="U411">
            <v>100</v>
          </cell>
        </row>
        <row r="412">
          <cell r="A412">
            <v>800224808</v>
          </cell>
          <cell r="B412">
            <v>1982</v>
          </cell>
          <cell r="C412">
            <v>45016</v>
          </cell>
          <cell r="D412" t="str">
            <v>DIVISION DE SERVICIOS ADMINISTRATIVOS</v>
          </cell>
          <cell r="E412" t="str">
            <v>Pago de la autoliquidación periodo 202303</v>
          </cell>
          <cell r="F412" t="str">
            <v/>
          </cell>
          <cell r="G412">
            <v>868</v>
          </cell>
          <cell r="H412">
            <v>73</v>
          </cell>
          <cell r="I412" t="str">
            <v>21010030032110102001</v>
          </cell>
          <cell r="J412" t="str">
            <v>Docentes Ocasionales- FCHyE-Pensiones</v>
          </cell>
          <cell r="K412">
            <v>2615300</v>
          </cell>
          <cell r="L412">
            <v>2023</v>
          </cell>
          <cell r="N412" t="str">
            <v>FONDO DE PENSIONES OBLIGATORIAS PORVENIR MODERADO</v>
          </cell>
          <cell r="O412" t="str">
            <v>UNIVERSIDAD DE LOS LLANOS</v>
          </cell>
          <cell r="P412" t="str">
            <v>PRESUPUESTO</v>
          </cell>
          <cell r="Q412">
            <v>0</v>
          </cell>
          <cell r="R412">
            <v>2615300</v>
          </cell>
          <cell r="S412">
            <v>0</v>
          </cell>
          <cell r="T412">
            <v>0</v>
          </cell>
          <cell r="U412">
            <v>100</v>
          </cell>
        </row>
        <row r="413">
          <cell r="A413">
            <v>800229739</v>
          </cell>
          <cell r="B413">
            <v>1983</v>
          </cell>
          <cell r="C413">
            <v>45016</v>
          </cell>
          <cell r="D413" t="str">
            <v>DIVISION DE SERVICIOS ADMINISTRATIVOS</v>
          </cell>
          <cell r="E413" t="str">
            <v>Pago de la autoliquidación periodo 202303</v>
          </cell>
          <cell r="F413" t="str">
            <v/>
          </cell>
          <cell r="G413">
            <v>868</v>
          </cell>
          <cell r="H413">
            <v>73</v>
          </cell>
          <cell r="I413" t="str">
            <v>21010030032110102001</v>
          </cell>
          <cell r="J413" t="str">
            <v>Docentes Ocasionales- FCHyE-Pensiones</v>
          </cell>
          <cell r="K413">
            <v>4126400</v>
          </cell>
          <cell r="L413">
            <v>2023</v>
          </cell>
          <cell r="N413" t="str">
            <v>FONDO DE PENSIONES OBLIGATORIAS PROTECCION MODERADO</v>
          </cell>
          <cell r="O413" t="str">
            <v>UNIVERSIDAD DE LOS LLANOS</v>
          </cell>
          <cell r="P413" t="str">
            <v>PRESUPUESTO</v>
          </cell>
          <cell r="Q413">
            <v>0</v>
          </cell>
          <cell r="R413">
            <v>4126400</v>
          </cell>
          <cell r="S413">
            <v>0</v>
          </cell>
          <cell r="T413">
            <v>0</v>
          </cell>
          <cell r="U413">
            <v>100</v>
          </cell>
        </row>
        <row r="414">
          <cell r="A414">
            <v>900336004</v>
          </cell>
          <cell r="B414">
            <v>2304</v>
          </cell>
          <cell r="C414">
            <v>45044</v>
          </cell>
          <cell r="D414" t="str">
            <v>DIVISION DE SERVICIOS ADMINISTRATIVOS</v>
          </cell>
          <cell r="E414" t="str">
            <v>Pago de la autoliquidación periodo 202304</v>
          </cell>
          <cell r="F414" t="str">
            <v/>
          </cell>
          <cell r="G414">
            <v>1010</v>
          </cell>
          <cell r="H414">
            <v>73</v>
          </cell>
          <cell r="I414" t="str">
            <v>21010030032110102001</v>
          </cell>
          <cell r="J414" t="str">
            <v>Docentes Ocasionales- FCHyE-Pensiones</v>
          </cell>
          <cell r="K414">
            <v>7377600</v>
          </cell>
          <cell r="L414">
            <v>2023</v>
          </cell>
          <cell r="N414" t="str">
            <v>ADMINISTRADORA COLOMBIANA DE PENSIONES COLPENSIONES</v>
          </cell>
          <cell r="O414" t="str">
            <v>UNIVERSIDAD DE LOS LLANOS</v>
          </cell>
          <cell r="P414" t="str">
            <v>PRESUPUESTO</v>
          </cell>
          <cell r="Q414">
            <v>0</v>
          </cell>
          <cell r="R414">
            <v>7377600</v>
          </cell>
          <cell r="S414">
            <v>0</v>
          </cell>
          <cell r="T414">
            <v>0</v>
          </cell>
          <cell r="U414">
            <v>100</v>
          </cell>
        </row>
        <row r="415">
          <cell r="A415">
            <v>800227940</v>
          </cell>
          <cell r="B415">
            <v>2305</v>
          </cell>
          <cell r="C415">
            <v>45044</v>
          </cell>
          <cell r="D415" t="str">
            <v>DIVISION DE SERVICIOS ADMINISTRATIVOS</v>
          </cell>
          <cell r="E415" t="str">
            <v>Pago de la autoliquidación periodo 202304</v>
          </cell>
          <cell r="F415" t="str">
            <v/>
          </cell>
          <cell r="G415">
            <v>1010</v>
          </cell>
          <cell r="H415">
            <v>73</v>
          </cell>
          <cell r="I415" t="str">
            <v>21010030032110102001</v>
          </cell>
          <cell r="J415" t="str">
            <v>Docentes Ocasionales- FCHyE-Pensiones</v>
          </cell>
          <cell r="K415">
            <v>501200</v>
          </cell>
          <cell r="L415">
            <v>2023</v>
          </cell>
          <cell r="N415" t="str">
            <v>FONDO DE PENSIONES OBLIGATORIAS COLFONDOS MODERADO</v>
          </cell>
          <cell r="O415" t="str">
            <v>UNIVERSIDAD DE LOS LLANOS</v>
          </cell>
          <cell r="P415" t="str">
            <v>PRESUPUESTO</v>
          </cell>
          <cell r="Q415">
            <v>0</v>
          </cell>
          <cell r="R415">
            <v>501200</v>
          </cell>
          <cell r="S415">
            <v>0</v>
          </cell>
          <cell r="T415">
            <v>0</v>
          </cell>
          <cell r="U415">
            <v>100</v>
          </cell>
        </row>
        <row r="416">
          <cell r="A416">
            <v>800224808</v>
          </cell>
          <cell r="B416">
            <v>2306</v>
          </cell>
          <cell r="C416">
            <v>45044</v>
          </cell>
          <cell r="D416" t="str">
            <v>DIVISION DE SERVICIOS ADMINISTRATIVOS</v>
          </cell>
          <cell r="E416" t="str">
            <v>Pago de la autoliquidación periodo 202304</v>
          </cell>
          <cell r="F416" t="str">
            <v/>
          </cell>
          <cell r="G416">
            <v>1010</v>
          </cell>
          <cell r="H416">
            <v>73</v>
          </cell>
          <cell r="I416" t="str">
            <v>21010030032110102001</v>
          </cell>
          <cell r="J416" t="str">
            <v>Docentes Ocasionales- FCHyE-Pensiones</v>
          </cell>
          <cell r="K416">
            <v>2894500</v>
          </cell>
          <cell r="L416">
            <v>2023</v>
          </cell>
          <cell r="N416" t="str">
            <v>FONDO DE PENSIONES OBLIGATORIAS PORVENIR MODERADO</v>
          </cell>
          <cell r="O416" t="str">
            <v>UNIVERSIDAD DE LOS LLANOS</v>
          </cell>
          <cell r="P416" t="str">
            <v>PRESUPUESTO</v>
          </cell>
          <cell r="Q416">
            <v>0</v>
          </cell>
          <cell r="R416">
            <v>2894500</v>
          </cell>
          <cell r="S416">
            <v>0</v>
          </cell>
          <cell r="T416">
            <v>0</v>
          </cell>
          <cell r="U416">
            <v>100</v>
          </cell>
        </row>
        <row r="417">
          <cell r="A417">
            <v>800229739</v>
          </cell>
          <cell r="B417">
            <v>2307</v>
          </cell>
          <cell r="C417">
            <v>45044</v>
          </cell>
          <cell r="D417" t="str">
            <v>DIVISION DE SERVICIOS ADMINISTRATIVOS</v>
          </cell>
          <cell r="E417" t="str">
            <v>Pago de la autoliquidación periodo 202304</v>
          </cell>
          <cell r="F417" t="str">
            <v/>
          </cell>
          <cell r="G417">
            <v>1010</v>
          </cell>
          <cell r="H417">
            <v>73</v>
          </cell>
          <cell r="I417" t="str">
            <v>21010030032110102001</v>
          </cell>
          <cell r="J417" t="str">
            <v>Docentes Ocasionales- FCHyE-Pensiones</v>
          </cell>
          <cell r="K417">
            <v>4131300</v>
          </cell>
          <cell r="L417">
            <v>2023</v>
          </cell>
          <cell r="N417" t="str">
            <v>FONDO DE PENSIONES OBLIGATORIAS PROTECCION MODERADO</v>
          </cell>
          <cell r="O417" t="str">
            <v>UNIVERSIDAD DE LOS LLANOS</v>
          </cell>
          <cell r="P417" t="str">
            <v>PRESUPUESTO</v>
          </cell>
          <cell r="Q417">
            <v>0</v>
          </cell>
          <cell r="R417">
            <v>4131300</v>
          </cell>
          <cell r="S417">
            <v>0</v>
          </cell>
          <cell r="T417">
            <v>0</v>
          </cell>
          <cell r="U417">
            <v>100</v>
          </cell>
        </row>
        <row r="418">
          <cell r="A418">
            <v>900336004</v>
          </cell>
          <cell r="B418">
            <v>2776</v>
          </cell>
          <cell r="C418">
            <v>45077.727650462963</v>
          </cell>
          <cell r="D418" t="str">
            <v>DIVISION DE SERVICIOS ADMINISTRATIVOS</v>
          </cell>
          <cell r="E418" t="str">
            <v>Pago de la autoliquidación periodo 202305</v>
          </cell>
          <cell r="F418" t="str">
            <v/>
          </cell>
          <cell r="G418">
            <v>1303</v>
          </cell>
          <cell r="H418">
            <v>73</v>
          </cell>
          <cell r="I418" t="str">
            <v>21010030032110102001</v>
          </cell>
          <cell r="J418" t="str">
            <v>Docentes Ocasionales- FCHyE-Pensiones</v>
          </cell>
          <cell r="K418">
            <v>7202700</v>
          </cell>
          <cell r="L418">
            <v>2023</v>
          </cell>
          <cell r="N418" t="str">
            <v>ADMINISTRADORA COLOMBIANA DE PENSIONES COLPENSIONES</v>
          </cell>
          <cell r="O418" t="str">
            <v>UNIVERSIDAD DE LOS LLANOS</v>
          </cell>
          <cell r="P418" t="str">
            <v>PRESUPUESTO</v>
          </cell>
          <cell r="Q418">
            <v>0</v>
          </cell>
          <cell r="R418">
            <v>7202700</v>
          </cell>
          <cell r="S418">
            <v>0</v>
          </cell>
          <cell r="T418">
            <v>0</v>
          </cell>
          <cell r="U418">
            <v>100</v>
          </cell>
        </row>
        <row r="419">
          <cell r="A419">
            <v>800227940</v>
          </cell>
          <cell r="B419">
            <v>2777</v>
          </cell>
          <cell r="C419">
            <v>45077.728668981479</v>
          </cell>
          <cell r="D419" t="str">
            <v>DIVISION DE SERVICIOS ADMINISTRATIVOS</v>
          </cell>
          <cell r="E419" t="str">
            <v>Pago de la autoliquidación periodo 202305</v>
          </cell>
          <cell r="F419" t="str">
            <v/>
          </cell>
          <cell r="G419">
            <v>1303</v>
          </cell>
          <cell r="H419">
            <v>73</v>
          </cell>
          <cell r="I419" t="str">
            <v>21010030032110102001</v>
          </cell>
          <cell r="J419" t="str">
            <v>Docentes Ocasionales- FCHyE-Pensiones</v>
          </cell>
          <cell r="K419">
            <v>501200</v>
          </cell>
          <cell r="L419">
            <v>2023</v>
          </cell>
          <cell r="N419" t="str">
            <v>FONDO DE PENSIONES OBLIGATORIAS COLFONDOS MODERADO</v>
          </cell>
          <cell r="O419" t="str">
            <v>UNIVERSIDAD DE LOS LLANOS</v>
          </cell>
          <cell r="P419" t="str">
            <v>PRESUPUESTO</v>
          </cell>
          <cell r="Q419">
            <v>0</v>
          </cell>
          <cell r="R419">
            <v>501200</v>
          </cell>
          <cell r="S419">
            <v>0</v>
          </cell>
          <cell r="T419">
            <v>0</v>
          </cell>
          <cell r="U419">
            <v>100</v>
          </cell>
        </row>
        <row r="420">
          <cell r="A420">
            <v>800224808</v>
          </cell>
          <cell r="B420">
            <v>2778</v>
          </cell>
          <cell r="C420">
            <v>45077.728726851848</v>
          </cell>
          <cell r="D420" t="str">
            <v>DIVISION DE SERVICIOS ADMINISTRATIVOS</v>
          </cell>
          <cell r="E420" t="str">
            <v>Pago de la autoliquidación periodo 202305</v>
          </cell>
          <cell r="F420" t="str">
            <v/>
          </cell>
          <cell r="G420">
            <v>1303</v>
          </cell>
          <cell r="H420">
            <v>73</v>
          </cell>
          <cell r="I420" t="str">
            <v>21010030032110102001</v>
          </cell>
          <cell r="J420" t="str">
            <v>Docentes Ocasionales- FCHyE-Pensiones</v>
          </cell>
          <cell r="K420">
            <v>2894500</v>
          </cell>
          <cell r="L420">
            <v>2023</v>
          </cell>
          <cell r="N420" t="str">
            <v>FONDO DE PENSIONES OBLIGATORIAS PORVENIR MODERADO</v>
          </cell>
          <cell r="O420" t="str">
            <v>UNIVERSIDAD DE LOS LLANOS</v>
          </cell>
          <cell r="P420" t="str">
            <v>PRESUPUESTO</v>
          </cell>
          <cell r="Q420">
            <v>0</v>
          </cell>
          <cell r="R420">
            <v>2894500</v>
          </cell>
          <cell r="S420">
            <v>0</v>
          </cell>
          <cell r="T420">
            <v>0</v>
          </cell>
          <cell r="U420">
            <v>100</v>
          </cell>
        </row>
        <row r="421">
          <cell r="A421">
            <v>800229739</v>
          </cell>
          <cell r="B421">
            <v>2779</v>
          </cell>
          <cell r="C421">
            <v>45077.729039351849</v>
          </cell>
          <cell r="D421" t="str">
            <v>DIVISION DE SERVICIOS ADMINISTRATIVOS</v>
          </cell>
          <cell r="E421" t="str">
            <v>Pago de la autoliquidación periodo 202305</v>
          </cell>
          <cell r="F421" t="str">
            <v/>
          </cell>
          <cell r="G421">
            <v>1303</v>
          </cell>
          <cell r="H421">
            <v>73</v>
          </cell>
          <cell r="I421" t="str">
            <v>21010030032110102001</v>
          </cell>
          <cell r="J421" t="str">
            <v>Docentes Ocasionales- FCHyE-Pensiones</v>
          </cell>
          <cell r="K421">
            <v>4131300</v>
          </cell>
          <cell r="L421">
            <v>2023</v>
          </cell>
          <cell r="N421" t="str">
            <v>FONDO DE PENSIONES OBLIGATORIAS PROTECCION MODERADO</v>
          </cell>
          <cell r="O421" t="str">
            <v>UNIVERSIDAD DE LOS LLANOS</v>
          </cell>
          <cell r="P421" t="str">
            <v>PRESUPUESTO</v>
          </cell>
          <cell r="Q421">
            <v>0</v>
          </cell>
          <cell r="R421">
            <v>4131300</v>
          </cell>
          <cell r="S421">
            <v>0</v>
          </cell>
          <cell r="T421">
            <v>0</v>
          </cell>
          <cell r="U421">
            <v>100</v>
          </cell>
        </row>
        <row r="422">
          <cell r="A422">
            <v>830003564</v>
          </cell>
          <cell r="B422">
            <v>702</v>
          </cell>
          <cell r="C422">
            <v>44957</v>
          </cell>
          <cell r="D422" t="str">
            <v>DIVISION DE SERVICIOS ADMINISTRATIVOS</v>
          </cell>
          <cell r="E422" t="str">
            <v>Pago de la autoliquidación periodo 202301</v>
          </cell>
          <cell r="F422" t="str">
            <v/>
          </cell>
          <cell r="G422">
            <v>352</v>
          </cell>
          <cell r="H422">
            <v>74</v>
          </cell>
          <cell r="I422" t="str">
            <v>21010030032110102002</v>
          </cell>
          <cell r="J422" t="str">
            <v>Docentes Ocasionales- FCHyE-Salud</v>
          </cell>
          <cell r="K422">
            <v>481800</v>
          </cell>
          <cell r="L422">
            <v>2023</v>
          </cell>
          <cell r="N422" t="str">
            <v>ENTIDAD PROMOTORA DE SALUD FAMISANAR LTDA CAFAM COLSUBSIDIO</v>
          </cell>
          <cell r="O422" t="str">
            <v>UNIVERSIDAD DE LOS LLANOS</v>
          </cell>
          <cell r="P422" t="str">
            <v>PRESUPUESTO</v>
          </cell>
          <cell r="Q422">
            <v>0</v>
          </cell>
          <cell r="R422">
            <v>481800</v>
          </cell>
          <cell r="S422">
            <v>0</v>
          </cell>
          <cell r="T422">
            <v>0</v>
          </cell>
          <cell r="U422">
            <v>100</v>
          </cell>
        </row>
        <row r="423">
          <cell r="A423">
            <v>800251440</v>
          </cell>
          <cell r="B423">
            <v>703</v>
          </cell>
          <cell r="C423">
            <v>44957</v>
          </cell>
          <cell r="D423" t="str">
            <v>DIVISION DE SERVICIOS ADMINISTRATIVOS</v>
          </cell>
          <cell r="E423" t="str">
            <v>Pago de la autoliquidación periodo 202301</v>
          </cell>
          <cell r="F423" t="str">
            <v/>
          </cell>
          <cell r="G423">
            <v>352</v>
          </cell>
          <cell r="H423">
            <v>74</v>
          </cell>
          <cell r="I423" t="str">
            <v>21010030032110102002</v>
          </cell>
          <cell r="J423" t="str">
            <v>Docentes Ocasionales- FCHyE-Salud</v>
          </cell>
          <cell r="K423">
            <v>2943500</v>
          </cell>
          <cell r="L423">
            <v>2023</v>
          </cell>
          <cell r="N423" t="str">
            <v>ENTIDAD PROMOTORA DE SALUD SANITAS S.A.</v>
          </cell>
          <cell r="O423" t="str">
            <v>UNIVERSIDAD DE LOS LLANOS</v>
          </cell>
          <cell r="P423" t="str">
            <v>PRESUPUESTO</v>
          </cell>
          <cell r="Q423">
            <v>0</v>
          </cell>
          <cell r="R423">
            <v>2943500</v>
          </cell>
          <cell r="S423">
            <v>0</v>
          </cell>
          <cell r="T423">
            <v>0</v>
          </cell>
          <cell r="U423">
            <v>100</v>
          </cell>
        </row>
        <row r="424">
          <cell r="A424">
            <v>900156264</v>
          </cell>
          <cell r="B424">
            <v>705</v>
          </cell>
          <cell r="C424">
            <v>44957</v>
          </cell>
          <cell r="D424" t="str">
            <v>DIVISION DE SERVICIOS ADMINISTRATIVOS</v>
          </cell>
          <cell r="E424" t="str">
            <v>Pago de la autoliquidación periodo 202301</v>
          </cell>
          <cell r="F424" t="str">
            <v/>
          </cell>
          <cell r="G424">
            <v>352</v>
          </cell>
          <cell r="H424">
            <v>74</v>
          </cell>
          <cell r="I424" t="str">
            <v>21010030032110102002</v>
          </cell>
          <cell r="J424" t="str">
            <v>Docentes Ocasionales- FCHyE-Salud</v>
          </cell>
          <cell r="K424">
            <v>369000</v>
          </cell>
          <cell r="L424">
            <v>2023</v>
          </cell>
          <cell r="N424" t="str">
            <v>NUEVA EMPRESA PROMOTORA DE SALUD S.A</v>
          </cell>
          <cell r="O424" t="str">
            <v>UNIVERSIDAD DE LOS LLANOS</v>
          </cell>
          <cell r="P424" t="str">
            <v>PRESUPUESTO</v>
          </cell>
          <cell r="Q424">
            <v>0</v>
          </cell>
          <cell r="R424">
            <v>369000</v>
          </cell>
          <cell r="S424">
            <v>0</v>
          </cell>
          <cell r="T424">
            <v>0</v>
          </cell>
          <cell r="U424">
            <v>100</v>
          </cell>
        </row>
        <row r="425">
          <cell r="A425">
            <v>800130907</v>
          </cell>
          <cell r="B425">
            <v>706</v>
          </cell>
          <cell r="C425">
            <v>44957</v>
          </cell>
          <cell r="D425" t="str">
            <v>DIVISION DE SERVICIOS ADMINISTRATIVOS</v>
          </cell>
          <cell r="E425" t="str">
            <v>Pago de la autoliquidación periodo 202301</v>
          </cell>
          <cell r="F425" t="str">
            <v/>
          </cell>
          <cell r="G425">
            <v>352</v>
          </cell>
          <cell r="H425">
            <v>74</v>
          </cell>
          <cell r="I425" t="str">
            <v>21010030032110102002</v>
          </cell>
          <cell r="J425" t="str">
            <v>Docentes Ocasionales- FCHyE-Salud</v>
          </cell>
          <cell r="K425">
            <v>218700</v>
          </cell>
          <cell r="L425">
            <v>2023</v>
          </cell>
          <cell r="N425" t="str">
            <v>SALUD TOTAL ENTIDAD PROMOTORA DE SALUD DEL REGIMEN CCONTRIBUTIVO Y DEL REGIMEN SUBSIDIADO S.A</v>
          </cell>
          <cell r="O425" t="str">
            <v>UNIVERSIDAD DE LOS LLANOS</v>
          </cell>
          <cell r="P425" t="str">
            <v>PRESUPUESTO</v>
          </cell>
          <cell r="Q425">
            <v>0</v>
          </cell>
          <cell r="R425">
            <v>218700</v>
          </cell>
          <cell r="S425">
            <v>0</v>
          </cell>
          <cell r="T425">
            <v>0</v>
          </cell>
          <cell r="U425">
            <v>100</v>
          </cell>
        </row>
        <row r="426">
          <cell r="A426">
            <v>830003564</v>
          </cell>
          <cell r="B426">
            <v>1064</v>
          </cell>
          <cell r="C426">
            <v>44985</v>
          </cell>
          <cell r="D426" t="str">
            <v>DIVISION DE SERVICIOS ADMINISTRATIVOS</v>
          </cell>
          <cell r="E426" t="str">
            <v>Pago de la autoliquidación periodo 202302</v>
          </cell>
          <cell r="F426" t="str">
            <v/>
          </cell>
          <cell r="G426">
            <v>576</v>
          </cell>
          <cell r="H426">
            <v>74</v>
          </cell>
          <cell r="I426" t="str">
            <v>21010030032110102002</v>
          </cell>
          <cell r="J426" t="str">
            <v>Docentes Ocasionales- FCHyE-Salud</v>
          </cell>
          <cell r="K426">
            <v>1111800</v>
          </cell>
          <cell r="L426">
            <v>2023</v>
          </cell>
          <cell r="N426" t="str">
            <v>ENTIDAD PROMOTORA DE SALUD FAMISANAR LTDA CAFAM COLSUBSIDIO</v>
          </cell>
          <cell r="O426" t="str">
            <v>UNIVERSIDAD DE LOS LLANOS</v>
          </cell>
          <cell r="P426" t="str">
            <v>PRESUPUESTO</v>
          </cell>
          <cell r="Q426">
            <v>0</v>
          </cell>
          <cell r="R426">
            <v>1111800</v>
          </cell>
          <cell r="S426">
            <v>0</v>
          </cell>
          <cell r="T426">
            <v>0</v>
          </cell>
          <cell r="U426">
            <v>100</v>
          </cell>
        </row>
        <row r="427">
          <cell r="A427">
            <v>800251440</v>
          </cell>
          <cell r="B427">
            <v>1065</v>
          </cell>
          <cell r="C427">
            <v>44985</v>
          </cell>
          <cell r="D427" t="str">
            <v>DIVISION DE SERVICIOS ADMINISTRATIVOS</v>
          </cell>
          <cell r="E427" t="str">
            <v>Pago de la autoliquidación periodo 202302</v>
          </cell>
          <cell r="F427" t="str">
            <v/>
          </cell>
          <cell r="G427">
            <v>576</v>
          </cell>
          <cell r="H427">
            <v>74</v>
          </cell>
          <cell r="I427" t="str">
            <v>21010030032110102002</v>
          </cell>
          <cell r="J427" t="str">
            <v>Docentes Ocasionales- FCHyE-Salud</v>
          </cell>
          <cell r="K427">
            <v>6791600</v>
          </cell>
          <cell r="L427">
            <v>2023</v>
          </cell>
          <cell r="N427" t="str">
            <v>ENTIDAD PROMOTORA DE SALUD SANITAS S.A.</v>
          </cell>
          <cell r="O427" t="str">
            <v>UNIVERSIDAD DE LOS LLANOS</v>
          </cell>
          <cell r="P427" t="str">
            <v>PRESUPUESTO</v>
          </cell>
          <cell r="Q427">
            <v>0</v>
          </cell>
          <cell r="R427">
            <v>6791600</v>
          </cell>
          <cell r="S427">
            <v>0</v>
          </cell>
          <cell r="T427">
            <v>0</v>
          </cell>
          <cell r="U427">
            <v>100</v>
          </cell>
        </row>
        <row r="428">
          <cell r="A428">
            <v>900156264</v>
          </cell>
          <cell r="B428">
            <v>1067</v>
          </cell>
          <cell r="C428">
            <v>44985</v>
          </cell>
          <cell r="D428" t="str">
            <v>DIVISION DE SERVICIOS ADMINISTRATIVOS</v>
          </cell>
          <cell r="E428" t="str">
            <v>Pago de la autoliquidación periodo 202302</v>
          </cell>
          <cell r="F428" t="str">
            <v/>
          </cell>
          <cell r="G428">
            <v>576</v>
          </cell>
          <cell r="H428">
            <v>74</v>
          </cell>
          <cell r="I428" t="str">
            <v>21010030032110102002</v>
          </cell>
          <cell r="J428" t="str">
            <v>Docentes Ocasionales- FCHyE-Salud</v>
          </cell>
          <cell r="K428">
            <v>784900</v>
          </cell>
          <cell r="L428">
            <v>2023</v>
          </cell>
          <cell r="N428" t="str">
            <v>NUEVA EMPRESA PROMOTORA DE SALUD S.A</v>
          </cell>
          <cell r="O428" t="str">
            <v>UNIVERSIDAD DE LOS LLANOS</v>
          </cell>
          <cell r="P428" t="str">
            <v>PRESUPUESTO</v>
          </cell>
          <cell r="Q428">
            <v>0</v>
          </cell>
          <cell r="R428">
            <v>784900</v>
          </cell>
          <cell r="S428">
            <v>0</v>
          </cell>
          <cell r="T428">
            <v>0</v>
          </cell>
          <cell r="U428">
            <v>100</v>
          </cell>
        </row>
        <row r="429">
          <cell r="A429">
            <v>800130907</v>
          </cell>
          <cell r="B429">
            <v>1068</v>
          </cell>
          <cell r="C429">
            <v>44985</v>
          </cell>
          <cell r="D429" t="str">
            <v>DIVISION DE SERVICIOS ADMINISTRATIVOS</v>
          </cell>
          <cell r="E429" t="str">
            <v>Pago de la autoliquidación periodo 202302</v>
          </cell>
          <cell r="F429" t="str">
            <v/>
          </cell>
          <cell r="G429">
            <v>576</v>
          </cell>
          <cell r="H429">
            <v>74</v>
          </cell>
          <cell r="I429" t="str">
            <v>21010030032110102002</v>
          </cell>
          <cell r="J429" t="str">
            <v>Docentes Ocasionales- FCHyE-Salud</v>
          </cell>
          <cell r="K429">
            <v>504600</v>
          </cell>
          <cell r="L429">
            <v>2023</v>
          </cell>
          <cell r="N429" t="str">
            <v>SALUD TOTAL ENTIDAD PROMOTORA DE SALUD DEL REGIMEN CCONTRIBUTIVO Y DEL REGIMEN SUBSIDIADO S.A</v>
          </cell>
          <cell r="O429" t="str">
            <v>UNIVERSIDAD DE LOS LLANOS</v>
          </cell>
          <cell r="P429" t="str">
            <v>PRESUPUESTO</v>
          </cell>
          <cell r="Q429">
            <v>0</v>
          </cell>
          <cell r="R429">
            <v>504600</v>
          </cell>
          <cell r="S429">
            <v>0</v>
          </cell>
          <cell r="T429">
            <v>0</v>
          </cell>
          <cell r="U429">
            <v>100</v>
          </cell>
        </row>
        <row r="430">
          <cell r="A430">
            <v>830003564</v>
          </cell>
          <cell r="B430">
            <v>1975</v>
          </cell>
          <cell r="C430">
            <v>45016</v>
          </cell>
          <cell r="D430" t="str">
            <v>DIVISION DE SERVICIOS ADMINISTRATIVOS</v>
          </cell>
          <cell r="E430" t="str">
            <v>Pago de la autoliquidación periodo 202303</v>
          </cell>
          <cell r="F430" t="str">
            <v/>
          </cell>
          <cell r="G430">
            <v>868</v>
          </cell>
          <cell r="H430">
            <v>74</v>
          </cell>
          <cell r="I430" t="str">
            <v>21010030032110102002</v>
          </cell>
          <cell r="J430" t="str">
            <v>Docentes Ocasionales- FCHyE-Salud</v>
          </cell>
          <cell r="K430">
            <v>1118900</v>
          </cell>
          <cell r="L430">
            <v>2023</v>
          </cell>
          <cell r="N430" t="str">
            <v>ENTIDAD PROMOTORA DE SALUD FAMISANAR LTDA CAFAM COLSUBSIDIO</v>
          </cell>
          <cell r="O430" t="str">
            <v>UNIVERSIDAD DE LOS LLANOS</v>
          </cell>
          <cell r="P430" t="str">
            <v>PRESUPUESTO</v>
          </cell>
          <cell r="Q430">
            <v>0</v>
          </cell>
          <cell r="R430">
            <v>1118900</v>
          </cell>
          <cell r="S430">
            <v>0</v>
          </cell>
          <cell r="T430">
            <v>0</v>
          </cell>
          <cell r="U430">
            <v>100</v>
          </cell>
        </row>
        <row r="431">
          <cell r="A431">
            <v>800251440</v>
          </cell>
          <cell r="B431">
            <v>1976</v>
          </cell>
          <cell r="C431">
            <v>45016</v>
          </cell>
          <cell r="D431" t="str">
            <v>DIVISION DE SERVICIOS ADMINISTRATIVOS</v>
          </cell>
          <cell r="E431" t="str">
            <v>Pago de la autoliquidación periodo 202303</v>
          </cell>
          <cell r="F431" t="str">
            <v/>
          </cell>
          <cell r="G431">
            <v>868</v>
          </cell>
          <cell r="H431">
            <v>74</v>
          </cell>
          <cell r="I431" t="str">
            <v>21010030032110102002</v>
          </cell>
          <cell r="J431" t="str">
            <v>Docentes Ocasionales- FCHyE-Salud</v>
          </cell>
          <cell r="K431">
            <v>7031500</v>
          </cell>
          <cell r="L431">
            <v>2023</v>
          </cell>
          <cell r="N431" t="str">
            <v>ENTIDAD PROMOTORA DE SALUD SANITAS S.A.</v>
          </cell>
          <cell r="O431" t="str">
            <v>UNIVERSIDAD DE LOS LLANOS</v>
          </cell>
          <cell r="P431" t="str">
            <v>PRESUPUESTO</v>
          </cell>
          <cell r="Q431">
            <v>0</v>
          </cell>
          <cell r="R431">
            <v>7031500</v>
          </cell>
          <cell r="S431">
            <v>0</v>
          </cell>
          <cell r="T431">
            <v>0</v>
          </cell>
          <cell r="U431">
            <v>100</v>
          </cell>
        </row>
        <row r="432">
          <cell r="A432">
            <v>900156264</v>
          </cell>
          <cell r="B432">
            <v>1978</v>
          </cell>
          <cell r="C432">
            <v>45016</v>
          </cell>
          <cell r="D432" t="str">
            <v>DIVISION DE SERVICIOS ADMINISTRATIVOS</v>
          </cell>
          <cell r="E432" t="str">
            <v>Pago de la autoliquidación periodo 202303</v>
          </cell>
          <cell r="F432" t="str">
            <v/>
          </cell>
          <cell r="G432">
            <v>868</v>
          </cell>
          <cell r="H432">
            <v>74</v>
          </cell>
          <cell r="I432" t="str">
            <v>21010030032110102002</v>
          </cell>
          <cell r="J432" t="str">
            <v>Docentes Ocasionales- FCHyE-Salud</v>
          </cell>
          <cell r="K432">
            <v>689800</v>
          </cell>
          <cell r="L432">
            <v>2023</v>
          </cell>
          <cell r="N432" t="str">
            <v>NUEVA EMPRESA PROMOTORA DE SALUD S.A</v>
          </cell>
          <cell r="O432" t="str">
            <v>UNIVERSIDAD DE LOS LLANOS</v>
          </cell>
          <cell r="P432" t="str">
            <v>PRESUPUESTO</v>
          </cell>
          <cell r="Q432">
            <v>0</v>
          </cell>
          <cell r="R432">
            <v>689800</v>
          </cell>
          <cell r="S432">
            <v>0</v>
          </cell>
          <cell r="T432">
            <v>0</v>
          </cell>
          <cell r="U432">
            <v>100</v>
          </cell>
        </row>
        <row r="433">
          <cell r="A433">
            <v>800130907</v>
          </cell>
          <cell r="B433">
            <v>1979</v>
          </cell>
          <cell r="C433">
            <v>45016</v>
          </cell>
          <cell r="D433" t="str">
            <v>DIVISION DE SERVICIOS ADMINISTRATIVOS</v>
          </cell>
          <cell r="E433" t="str">
            <v>Pago de la autoliquidación periodo 202303</v>
          </cell>
          <cell r="F433" t="str">
            <v/>
          </cell>
          <cell r="G433">
            <v>868</v>
          </cell>
          <cell r="H433">
            <v>74</v>
          </cell>
          <cell r="I433" t="str">
            <v>21010030032110102002</v>
          </cell>
          <cell r="J433" t="str">
            <v>Docentes Ocasionales- FCHyE-Salud</v>
          </cell>
          <cell r="K433">
            <v>507600</v>
          </cell>
          <cell r="L433">
            <v>2023</v>
          </cell>
          <cell r="N433" t="str">
            <v>SALUD TOTAL ENTIDAD PROMOTORA DE SALUD DEL REGIMEN CCONTRIBUTIVO Y DEL REGIMEN SUBSIDIADO S.A</v>
          </cell>
          <cell r="O433" t="str">
            <v>UNIVERSIDAD DE LOS LLANOS</v>
          </cell>
          <cell r="P433" t="str">
            <v>PRESUPUESTO</v>
          </cell>
          <cell r="Q433">
            <v>0</v>
          </cell>
          <cell r="R433">
            <v>507600</v>
          </cell>
          <cell r="S433">
            <v>0</v>
          </cell>
          <cell r="T433">
            <v>0</v>
          </cell>
          <cell r="U433">
            <v>100</v>
          </cell>
        </row>
        <row r="434">
          <cell r="A434">
            <v>830003564</v>
          </cell>
          <cell r="B434">
            <v>2299</v>
          </cell>
          <cell r="C434">
            <v>45044</v>
          </cell>
          <cell r="D434" t="str">
            <v>DIVISION DE SERVICIOS ADMINISTRATIVOS</v>
          </cell>
          <cell r="E434" t="str">
            <v>Pago de la autoliquidación periodo 202304</v>
          </cell>
          <cell r="F434" t="str">
            <v/>
          </cell>
          <cell r="G434">
            <v>1010</v>
          </cell>
          <cell r="H434">
            <v>74</v>
          </cell>
          <cell r="I434" t="str">
            <v>21010030032110102002</v>
          </cell>
          <cell r="J434" t="str">
            <v>Docentes Ocasionales- FCHyE-Salud</v>
          </cell>
          <cell r="K434">
            <v>1120100</v>
          </cell>
          <cell r="L434">
            <v>2023</v>
          </cell>
          <cell r="N434" t="str">
            <v>ENTIDAD PROMOTORA DE SALUD FAMISANAR LTDA CAFAM COLSUBSIDIO</v>
          </cell>
          <cell r="O434" t="str">
            <v>UNIVERSIDAD DE LOS LLANOS</v>
          </cell>
          <cell r="P434" t="str">
            <v>PRESUPUESTO</v>
          </cell>
          <cell r="Q434">
            <v>0</v>
          </cell>
          <cell r="R434">
            <v>1120100</v>
          </cell>
          <cell r="S434">
            <v>0</v>
          </cell>
          <cell r="T434">
            <v>0</v>
          </cell>
          <cell r="U434">
            <v>100</v>
          </cell>
        </row>
        <row r="435">
          <cell r="A435">
            <v>800251440</v>
          </cell>
          <cell r="B435">
            <v>2300</v>
          </cell>
          <cell r="C435">
            <v>45044</v>
          </cell>
          <cell r="D435" t="str">
            <v>DIVISION DE SERVICIOS ADMINISTRATIVOS</v>
          </cell>
          <cell r="E435" t="str">
            <v>Pago de la autoliquidación periodo 202304</v>
          </cell>
          <cell r="F435" t="str">
            <v/>
          </cell>
          <cell r="G435">
            <v>1010</v>
          </cell>
          <cell r="H435">
            <v>74</v>
          </cell>
          <cell r="I435" t="str">
            <v>21010030032110102002</v>
          </cell>
          <cell r="J435" t="str">
            <v>Docentes Ocasionales- FCHyE-Salud</v>
          </cell>
          <cell r="K435">
            <v>7214000</v>
          </cell>
          <cell r="L435">
            <v>2023</v>
          </cell>
          <cell r="N435" t="str">
            <v>ENTIDAD PROMOTORA DE SALUD SANITAS S.A.</v>
          </cell>
          <cell r="O435" t="str">
            <v>UNIVERSIDAD DE LOS LLANOS</v>
          </cell>
          <cell r="P435" t="str">
            <v>PRESUPUESTO</v>
          </cell>
          <cell r="Q435">
            <v>0</v>
          </cell>
          <cell r="R435">
            <v>7214000</v>
          </cell>
          <cell r="S435">
            <v>0</v>
          </cell>
          <cell r="T435">
            <v>0</v>
          </cell>
          <cell r="U435">
            <v>100</v>
          </cell>
        </row>
        <row r="436">
          <cell r="A436">
            <v>900156264</v>
          </cell>
          <cell r="B436">
            <v>2302</v>
          </cell>
          <cell r="C436">
            <v>45044</v>
          </cell>
          <cell r="D436" t="str">
            <v>DIVISION DE SERVICIOS ADMINISTRATIVOS</v>
          </cell>
          <cell r="E436" t="str">
            <v>Pago de la autoliquidación periodo 202304</v>
          </cell>
          <cell r="F436" t="str">
            <v/>
          </cell>
          <cell r="G436">
            <v>1010</v>
          </cell>
          <cell r="H436">
            <v>74</v>
          </cell>
          <cell r="I436" t="str">
            <v>21010030032110102002</v>
          </cell>
          <cell r="J436" t="str">
            <v>Docentes Ocasionales- FCHyE-Salud</v>
          </cell>
          <cell r="K436">
            <v>690600</v>
          </cell>
          <cell r="L436">
            <v>2023</v>
          </cell>
          <cell r="N436" t="str">
            <v>NUEVA EMPRESA PROMOTORA DE SALUD S.A</v>
          </cell>
          <cell r="O436" t="str">
            <v>UNIVERSIDAD DE LOS LLANOS</v>
          </cell>
          <cell r="P436" t="str">
            <v>PRESUPUESTO</v>
          </cell>
          <cell r="Q436">
            <v>0</v>
          </cell>
          <cell r="R436">
            <v>690600</v>
          </cell>
          <cell r="S436">
            <v>0</v>
          </cell>
          <cell r="T436">
            <v>0</v>
          </cell>
          <cell r="U436">
            <v>100</v>
          </cell>
        </row>
        <row r="437">
          <cell r="A437">
            <v>800130907</v>
          </cell>
          <cell r="B437">
            <v>2303</v>
          </cell>
          <cell r="C437">
            <v>45044</v>
          </cell>
          <cell r="D437" t="str">
            <v>DIVISION DE SERVICIOS ADMINISTRATIVOS</v>
          </cell>
          <cell r="E437" t="str">
            <v>Pago de la autoliquidación periodo 202304</v>
          </cell>
          <cell r="F437" t="str">
            <v/>
          </cell>
          <cell r="G437">
            <v>1010</v>
          </cell>
          <cell r="H437">
            <v>74</v>
          </cell>
          <cell r="I437" t="str">
            <v>21010030032110102002</v>
          </cell>
          <cell r="J437" t="str">
            <v>Docentes Ocasionales- FCHyE-Salud</v>
          </cell>
          <cell r="K437">
            <v>508100</v>
          </cell>
          <cell r="L437">
            <v>2023</v>
          </cell>
          <cell r="N437" t="str">
            <v>SALUD TOTAL ENTIDAD PROMOTORA DE SALUD DEL REGIMEN CCONTRIBUTIVO Y DEL REGIMEN SUBSIDIADO S.A</v>
          </cell>
          <cell r="O437" t="str">
            <v>UNIVERSIDAD DE LOS LLANOS</v>
          </cell>
          <cell r="P437" t="str">
            <v>PRESUPUESTO</v>
          </cell>
          <cell r="Q437">
            <v>0</v>
          </cell>
          <cell r="R437">
            <v>508100</v>
          </cell>
          <cell r="S437">
            <v>0</v>
          </cell>
          <cell r="T437">
            <v>0</v>
          </cell>
          <cell r="U437">
            <v>100</v>
          </cell>
        </row>
        <row r="438">
          <cell r="A438">
            <v>830003564</v>
          </cell>
          <cell r="B438">
            <v>2771</v>
          </cell>
          <cell r="C438">
            <v>45077.725717592592</v>
          </cell>
          <cell r="D438" t="str">
            <v>DIVISION DE SERVICIOS ADMINISTRATIVOS</v>
          </cell>
          <cell r="E438" t="str">
            <v>Pago de la autoliquidación periodo 202305</v>
          </cell>
          <cell r="F438" t="str">
            <v/>
          </cell>
          <cell r="G438">
            <v>1303</v>
          </cell>
          <cell r="H438">
            <v>74</v>
          </cell>
          <cell r="I438" t="str">
            <v>21010030032110102002</v>
          </cell>
          <cell r="J438" t="str">
            <v>Docentes Ocasionales- FCHyE-Salud</v>
          </cell>
          <cell r="K438">
            <v>1120100</v>
          </cell>
          <cell r="L438">
            <v>2023</v>
          </cell>
          <cell r="N438" t="str">
            <v>ENTIDAD PROMOTORA DE SALUD FAMISANAR LTDA CAFAM COLSUBSIDIO</v>
          </cell>
          <cell r="O438" t="str">
            <v>UNIVERSIDAD DE LOS LLANOS</v>
          </cell>
          <cell r="P438" t="str">
            <v>PRESUPUESTO</v>
          </cell>
          <cell r="Q438">
            <v>0</v>
          </cell>
          <cell r="R438">
            <v>1120100</v>
          </cell>
          <cell r="S438">
            <v>0</v>
          </cell>
          <cell r="T438">
            <v>0</v>
          </cell>
          <cell r="U438">
            <v>100</v>
          </cell>
        </row>
        <row r="439">
          <cell r="A439">
            <v>800251440</v>
          </cell>
          <cell r="B439">
            <v>2772</v>
          </cell>
          <cell r="C439">
            <v>45077.725844907407</v>
          </cell>
          <cell r="D439" t="str">
            <v>DIVISION DE SERVICIOS ADMINISTRATIVOS</v>
          </cell>
          <cell r="E439" t="str">
            <v>Pago de la autoliquidación periodo 202305</v>
          </cell>
          <cell r="F439" t="str">
            <v/>
          </cell>
          <cell r="G439">
            <v>1303</v>
          </cell>
          <cell r="H439">
            <v>74</v>
          </cell>
          <cell r="I439" t="str">
            <v>21010030032110102002</v>
          </cell>
          <cell r="J439" t="str">
            <v>Docentes Ocasionales- FCHyE-Salud</v>
          </cell>
          <cell r="K439">
            <v>7090000</v>
          </cell>
          <cell r="L439">
            <v>2023</v>
          </cell>
          <cell r="N439" t="str">
            <v>ENTIDAD PROMOTORA DE SALUD SANITAS S.A.</v>
          </cell>
          <cell r="O439" t="str">
            <v>UNIVERSIDAD DE LOS LLANOS</v>
          </cell>
          <cell r="P439" t="str">
            <v>PRESUPUESTO</v>
          </cell>
          <cell r="Q439">
            <v>0</v>
          </cell>
          <cell r="R439">
            <v>7090000</v>
          </cell>
          <cell r="S439">
            <v>0</v>
          </cell>
          <cell r="T439">
            <v>0</v>
          </cell>
          <cell r="U439">
            <v>100</v>
          </cell>
        </row>
        <row r="440">
          <cell r="A440">
            <v>900156264</v>
          </cell>
          <cell r="B440">
            <v>2774</v>
          </cell>
          <cell r="C440">
            <v>45077.7268287037</v>
          </cell>
          <cell r="D440" t="str">
            <v>DIVISION DE SERVICIOS ADMINISTRATIVOS</v>
          </cell>
          <cell r="E440" t="str">
            <v>Pago de la autoliquidación periodo 202305</v>
          </cell>
          <cell r="F440" t="str">
            <v/>
          </cell>
          <cell r="G440">
            <v>1303</v>
          </cell>
          <cell r="H440">
            <v>74</v>
          </cell>
          <cell r="I440" t="str">
            <v>21010030032110102002</v>
          </cell>
          <cell r="J440" t="str">
            <v>Docentes Ocasionales- FCHyE-Salud</v>
          </cell>
          <cell r="K440">
            <v>690600</v>
          </cell>
          <cell r="L440">
            <v>2023</v>
          </cell>
          <cell r="N440" t="str">
            <v>NUEVA EMPRESA PROMOTORA DE SALUD S.A</v>
          </cell>
          <cell r="O440" t="str">
            <v>UNIVERSIDAD DE LOS LLANOS</v>
          </cell>
          <cell r="P440" t="str">
            <v>PRESUPUESTO</v>
          </cell>
          <cell r="Q440">
            <v>0</v>
          </cell>
          <cell r="R440">
            <v>690600</v>
          </cell>
          <cell r="S440">
            <v>0</v>
          </cell>
          <cell r="T440">
            <v>0</v>
          </cell>
          <cell r="U440">
            <v>100</v>
          </cell>
        </row>
        <row r="441">
          <cell r="A441">
            <v>800130907</v>
          </cell>
          <cell r="B441">
            <v>2775</v>
          </cell>
          <cell r="C441">
            <v>45077.727314814816</v>
          </cell>
          <cell r="D441" t="str">
            <v>DIVISION DE SERVICIOS ADMINISTRATIVOS</v>
          </cell>
          <cell r="E441" t="str">
            <v>Pago de la autoliquidación periodo 202305</v>
          </cell>
          <cell r="F441" t="str">
            <v/>
          </cell>
          <cell r="G441">
            <v>1303</v>
          </cell>
          <cell r="H441">
            <v>74</v>
          </cell>
          <cell r="I441" t="str">
            <v>21010030032110102002</v>
          </cell>
          <cell r="J441" t="str">
            <v>Docentes Ocasionales- FCHyE-Salud</v>
          </cell>
          <cell r="K441">
            <v>508100</v>
          </cell>
          <cell r="L441">
            <v>2023</v>
          </cell>
          <cell r="N441" t="str">
            <v>SALUD TOTAL ENTIDAD PROMOTORA DE SALUD DEL REGIMEN CCONTRIBUTIVO Y DEL REGIMEN SUBSIDIADO S.A</v>
          </cell>
          <cell r="O441" t="str">
            <v>UNIVERSIDAD DE LOS LLANOS</v>
          </cell>
          <cell r="P441" t="str">
            <v>PRESUPUESTO</v>
          </cell>
          <cell r="Q441">
            <v>0</v>
          </cell>
          <cell r="R441">
            <v>508100</v>
          </cell>
          <cell r="S441">
            <v>0</v>
          </cell>
          <cell r="T441">
            <v>0</v>
          </cell>
          <cell r="U441">
            <v>100</v>
          </cell>
        </row>
        <row r="442">
          <cell r="A442">
            <v>899999284</v>
          </cell>
          <cell r="B442">
            <v>664</v>
          </cell>
          <cell r="C442">
            <v>44963</v>
          </cell>
          <cell r="D442" t="str">
            <v>DIVISION DE SERVICIOS ADMINISTRATIVOS</v>
          </cell>
          <cell r="E442" t="str">
            <v>Pago de CESANTIAS FNA del día 1/01/2023 a 30/01/2023</v>
          </cell>
          <cell r="F442" t="str">
            <v/>
          </cell>
          <cell r="G442">
            <v>316</v>
          </cell>
          <cell r="H442">
            <v>75</v>
          </cell>
          <cell r="I442" t="str">
            <v>21010030032110102003</v>
          </cell>
          <cell r="J442" t="str">
            <v>Docentes Ocasionales- FCHyE-Auxilio de Cesantías</v>
          </cell>
          <cell r="K442">
            <v>1375988</v>
          </cell>
          <cell r="L442">
            <v>2023</v>
          </cell>
          <cell r="N442" t="str">
            <v>FONDO NACIONAL DEL AHORRO</v>
          </cell>
          <cell r="O442" t="str">
            <v>UNIVERSIDAD DE LOS LLANOS</v>
          </cell>
          <cell r="P442" t="str">
            <v>PRESUPUESTO</v>
          </cell>
          <cell r="Q442">
            <v>0</v>
          </cell>
          <cell r="R442">
            <v>1375988</v>
          </cell>
          <cell r="S442">
            <v>0</v>
          </cell>
          <cell r="T442">
            <v>0</v>
          </cell>
          <cell r="U442">
            <v>100</v>
          </cell>
        </row>
        <row r="443">
          <cell r="A443">
            <v>800170494</v>
          </cell>
          <cell r="B443">
            <v>669</v>
          </cell>
          <cell r="C443">
            <v>44963</v>
          </cell>
          <cell r="D443" t="str">
            <v>DIVISION DE SERVICIOS ADMINISTRATIVOS</v>
          </cell>
          <cell r="E443" t="str">
            <v>Pago de CESANTIAS FONDOS PRIVADOS del día 1/01/2023 a 30/01/2023</v>
          </cell>
          <cell r="F443" t="str">
            <v/>
          </cell>
          <cell r="G443">
            <v>321</v>
          </cell>
          <cell r="H443">
            <v>75</v>
          </cell>
          <cell r="I443" t="str">
            <v>21010030032110102003</v>
          </cell>
          <cell r="J443" t="str">
            <v>Docentes Ocasionales- FCHyE-Auxilio de Cesantías</v>
          </cell>
          <cell r="K443">
            <v>1838917</v>
          </cell>
          <cell r="L443">
            <v>2023</v>
          </cell>
          <cell r="N443" t="str">
            <v>FONDO DE CESANTIAS PROTECCION</v>
          </cell>
          <cell r="O443" t="str">
            <v>UNIVERSIDAD DE LOS LLANOS</v>
          </cell>
          <cell r="P443" t="str">
            <v>PRESUPUESTO</v>
          </cell>
          <cell r="Q443">
            <v>0</v>
          </cell>
          <cell r="R443">
            <v>1838917</v>
          </cell>
          <cell r="S443">
            <v>0</v>
          </cell>
          <cell r="T443">
            <v>0</v>
          </cell>
          <cell r="U443">
            <v>100</v>
          </cell>
        </row>
        <row r="444">
          <cell r="A444">
            <v>800170043</v>
          </cell>
          <cell r="B444">
            <v>670</v>
          </cell>
          <cell r="C444">
            <v>44963</v>
          </cell>
          <cell r="D444" t="str">
            <v>DIVISION DE SERVICIOS ADMINISTRATIVOS</v>
          </cell>
          <cell r="E444" t="str">
            <v>Pago de CESANTIAS FONDOS PRIVADOS del día 1/01/2023 a 30/01/2023</v>
          </cell>
          <cell r="F444" t="str">
            <v/>
          </cell>
          <cell r="G444">
            <v>322</v>
          </cell>
          <cell r="H444">
            <v>75</v>
          </cell>
          <cell r="I444" t="str">
            <v>21010030032110102003</v>
          </cell>
          <cell r="J444" t="str">
            <v>Docentes Ocasionales- FCHyE-Auxilio de Cesantías</v>
          </cell>
          <cell r="K444">
            <v>717579</v>
          </cell>
          <cell r="L444">
            <v>2023</v>
          </cell>
          <cell r="N444" t="str">
            <v>FONDO DE CESANTIAS PORVENIR</v>
          </cell>
          <cell r="O444" t="str">
            <v>UNIVERSIDAD DE LOS LLANOS</v>
          </cell>
          <cell r="P444" t="str">
            <v>PRESUPUESTO</v>
          </cell>
          <cell r="Q444">
            <v>0</v>
          </cell>
          <cell r="R444">
            <v>717579</v>
          </cell>
          <cell r="S444">
            <v>0</v>
          </cell>
          <cell r="T444">
            <v>0</v>
          </cell>
          <cell r="U444">
            <v>100</v>
          </cell>
        </row>
        <row r="445">
          <cell r="A445">
            <v>800198644</v>
          </cell>
          <cell r="B445">
            <v>671</v>
          </cell>
          <cell r="C445">
            <v>44963</v>
          </cell>
          <cell r="D445" t="str">
            <v>DIVISION DE SERVICIOS ADMINISTRATIVOS</v>
          </cell>
          <cell r="E445" t="str">
            <v>Pago de CESANTIAS FONDOS PRIVADOS del día 1/01/2023 a 30/01/2023</v>
          </cell>
          <cell r="F445" t="str">
            <v/>
          </cell>
          <cell r="G445">
            <v>323</v>
          </cell>
          <cell r="H445">
            <v>75</v>
          </cell>
          <cell r="I445" t="str">
            <v>21010030032110102003</v>
          </cell>
          <cell r="J445" t="str">
            <v>Docentes Ocasionales- FCHyE-Auxilio de Cesantías</v>
          </cell>
          <cell r="K445">
            <v>287174</v>
          </cell>
          <cell r="L445">
            <v>2023</v>
          </cell>
          <cell r="N445" t="str">
            <v>FONDO DE CESANTIAS COLFONDOS</v>
          </cell>
          <cell r="O445" t="str">
            <v>UNIVERSIDAD DE LOS LLANOS</v>
          </cell>
          <cell r="P445" t="str">
            <v>PRESUPUESTO</v>
          </cell>
          <cell r="Q445">
            <v>0</v>
          </cell>
          <cell r="R445">
            <v>287174</v>
          </cell>
          <cell r="S445">
            <v>0</v>
          </cell>
          <cell r="T445">
            <v>0</v>
          </cell>
          <cell r="U445">
            <v>100</v>
          </cell>
        </row>
        <row r="446">
          <cell r="A446">
            <v>899999284</v>
          </cell>
          <cell r="B446">
            <v>1051</v>
          </cell>
          <cell r="C446">
            <v>44991</v>
          </cell>
          <cell r="D446" t="str">
            <v>DIVISION DE SERVICIOS ADMINISTRATIVOS</v>
          </cell>
          <cell r="E446" t="str">
            <v>Pago de CESANTIAS FNA del día 1/02/2023 a 28/02/2023</v>
          </cell>
          <cell r="F446" t="str">
            <v/>
          </cell>
          <cell r="G446">
            <v>565</v>
          </cell>
          <cell r="H446">
            <v>75</v>
          </cell>
          <cell r="I446" t="str">
            <v>21010030032110102003</v>
          </cell>
          <cell r="J446" t="str">
            <v>Docentes Ocasionales- FCHyE-Auxilio de Cesantías</v>
          </cell>
          <cell r="K446">
            <v>3175360</v>
          </cell>
          <cell r="L446">
            <v>2023</v>
          </cell>
          <cell r="N446" t="str">
            <v>FONDO NACIONAL DEL AHORRO</v>
          </cell>
          <cell r="O446" t="str">
            <v>UNIVERSIDAD DE LOS LLANOS</v>
          </cell>
          <cell r="P446" t="str">
            <v>PRESUPUESTO</v>
          </cell>
          <cell r="Q446">
            <v>0</v>
          </cell>
          <cell r="R446">
            <v>3175360</v>
          </cell>
          <cell r="S446">
            <v>0</v>
          </cell>
          <cell r="T446">
            <v>0</v>
          </cell>
          <cell r="U446">
            <v>100</v>
          </cell>
        </row>
        <row r="447">
          <cell r="A447">
            <v>800170494</v>
          </cell>
          <cell r="B447">
            <v>1052</v>
          </cell>
          <cell r="C447">
            <v>44991</v>
          </cell>
          <cell r="D447" t="str">
            <v>DIVISION DE SERVICIOS ADMINISTRATIVOS</v>
          </cell>
          <cell r="E447" t="str">
            <v>Pago de CESANTIAS FONDOS PRIVADOS del día 1/02/2023 a 28/02/2023</v>
          </cell>
          <cell r="F447" t="str">
            <v/>
          </cell>
          <cell r="G447">
            <v>566</v>
          </cell>
          <cell r="H447">
            <v>75</v>
          </cell>
          <cell r="I447" t="str">
            <v>21010030032110102003</v>
          </cell>
          <cell r="J447" t="str">
            <v>Docentes Ocasionales- FCHyE-Auxilio de Cesantías</v>
          </cell>
          <cell r="K447">
            <v>4465294</v>
          </cell>
          <cell r="L447">
            <v>2023</v>
          </cell>
          <cell r="N447" t="str">
            <v>FONDO DE CESANTIAS PROTECCION</v>
          </cell>
          <cell r="O447" t="str">
            <v>UNIVERSIDAD DE LOS LLANOS</v>
          </cell>
          <cell r="P447" t="str">
            <v>PRESUPUESTO</v>
          </cell>
          <cell r="Q447">
            <v>0</v>
          </cell>
          <cell r="R447">
            <v>4465294</v>
          </cell>
          <cell r="S447">
            <v>0</v>
          </cell>
          <cell r="T447">
            <v>0</v>
          </cell>
          <cell r="U447">
            <v>100</v>
          </cell>
        </row>
        <row r="448">
          <cell r="A448">
            <v>800170043</v>
          </cell>
          <cell r="B448">
            <v>1053</v>
          </cell>
          <cell r="C448">
            <v>44991</v>
          </cell>
          <cell r="D448" t="str">
            <v>DIVISION DE SERVICIOS ADMINISTRATIVOS</v>
          </cell>
          <cell r="E448" t="str">
            <v>Pago de CESANTIAS FONDOS PRIVADOS del día 1/02/2023 a 28/02/2023</v>
          </cell>
          <cell r="F448" t="str">
            <v/>
          </cell>
          <cell r="G448">
            <v>567</v>
          </cell>
          <cell r="H448">
            <v>75</v>
          </cell>
          <cell r="I448" t="str">
            <v>21010030032110102003</v>
          </cell>
          <cell r="J448" t="str">
            <v>Docentes Ocasionales- FCHyE-Auxilio de Cesantías</v>
          </cell>
          <cell r="K448">
            <v>1590708</v>
          </cell>
          <cell r="L448">
            <v>2023</v>
          </cell>
          <cell r="N448" t="str">
            <v>FONDO DE CESANTIAS PORVENIR</v>
          </cell>
          <cell r="O448" t="str">
            <v>UNIVERSIDAD DE LOS LLANOS</v>
          </cell>
          <cell r="P448" t="str">
            <v>PRESUPUESTO</v>
          </cell>
          <cell r="Q448">
            <v>0</v>
          </cell>
          <cell r="R448">
            <v>1590708</v>
          </cell>
          <cell r="S448">
            <v>0</v>
          </cell>
          <cell r="T448">
            <v>0</v>
          </cell>
          <cell r="U448">
            <v>100</v>
          </cell>
        </row>
        <row r="449">
          <cell r="A449">
            <v>800198644</v>
          </cell>
          <cell r="B449">
            <v>1054</v>
          </cell>
          <cell r="C449">
            <v>44991</v>
          </cell>
          <cell r="D449" t="str">
            <v>DIVISION DE SERVICIOS ADMINISTRATIVOS</v>
          </cell>
          <cell r="E449" t="str">
            <v>Pago de CESANTIAS FONDOS PRIVADOS del día 1/02/2023 a 28/02/2023</v>
          </cell>
          <cell r="F449" t="str">
            <v/>
          </cell>
          <cell r="G449">
            <v>568</v>
          </cell>
          <cell r="H449">
            <v>75</v>
          </cell>
          <cell r="I449" t="str">
            <v>21010030032110102003</v>
          </cell>
          <cell r="J449" t="str">
            <v>Docentes Ocasionales- FCHyE-Auxilio de Cesantías</v>
          </cell>
          <cell r="K449">
            <v>662710</v>
          </cell>
          <cell r="L449">
            <v>2023</v>
          </cell>
          <cell r="N449" t="str">
            <v>FONDO DE CESANTIAS COLFONDOS</v>
          </cell>
          <cell r="O449" t="str">
            <v>UNIVERSIDAD DE LOS LLANOS</v>
          </cell>
          <cell r="P449" t="str">
            <v>PRESUPUESTO</v>
          </cell>
          <cell r="Q449">
            <v>0</v>
          </cell>
          <cell r="R449">
            <v>662710</v>
          </cell>
          <cell r="S449">
            <v>0</v>
          </cell>
          <cell r="T449">
            <v>0</v>
          </cell>
          <cell r="U449">
            <v>100</v>
          </cell>
        </row>
        <row r="450">
          <cell r="A450">
            <v>899999284</v>
          </cell>
          <cell r="B450">
            <v>1852</v>
          </cell>
          <cell r="C450">
            <v>45027</v>
          </cell>
          <cell r="D450" t="str">
            <v>DIVISION DE SERVICIOS ADMINISTRATIVOS</v>
          </cell>
          <cell r="E450" t="str">
            <v>Pago de CESANTIAS FNA del día 1/03/2023 a 30/03/2023</v>
          </cell>
          <cell r="F450" t="str">
            <v/>
          </cell>
          <cell r="G450">
            <v>811</v>
          </cell>
          <cell r="H450">
            <v>75</v>
          </cell>
          <cell r="I450" t="str">
            <v>21010030032110102003</v>
          </cell>
          <cell r="J450" t="str">
            <v>Docentes Ocasionales- FCHyE-Auxilio de Cesantías</v>
          </cell>
          <cell r="K450">
            <v>3413060</v>
          </cell>
          <cell r="L450">
            <v>2023</v>
          </cell>
          <cell r="N450" t="str">
            <v>FONDO NACIONAL DEL AHORRO</v>
          </cell>
          <cell r="O450" t="str">
            <v>UNIVERSIDAD DE LOS LLANOS</v>
          </cell>
          <cell r="P450" t="str">
            <v>PRESUPUESTO</v>
          </cell>
          <cell r="Q450">
            <v>0</v>
          </cell>
          <cell r="R450">
            <v>3413060</v>
          </cell>
          <cell r="S450">
            <v>0</v>
          </cell>
          <cell r="T450">
            <v>0</v>
          </cell>
          <cell r="U450">
            <v>100</v>
          </cell>
        </row>
        <row r="451">
          <cell r="A451">
            <v>800170494</v>
          </cell>
          <cell r="B451">
            <v>1855</v>
          </cell>
          <cell r="C451">
            <v>45027</v>
          </cell>
          <cell r="D451" t="str">
            <v>DIVISION DE SERVICIOS ADMINISTRATIVOS</v>
          </cell>
          <cell r="E451" t="str">
            <v>Pago de CESANTIAS FONDOS PRIVADOS del día 1/03/2023 a 30/03/2023</v>
          </cell>
          <cell r="F451" t="str">
            <v/>
          </cell>
          <cell r="G451">
            <v>814</v>
          </cell>
          <cell r="H451">
            <v>75</v>
          </cell>
          <cell r="I451" t="str">
            <v>21010030032110102003</v>
          </cell>
          <cell r="J451" t="str">
            <v>Docentes Ocasionales- FCHyE-Auxilio de Cesantías</v>
          </cell>
          <cell r="K451">
            <v>4466318</v>
          </cell>
          <cell r="L451">
            <v>2023</v>
          </cell>
          <cell r="N451" t="str">
            <v>FONDO DE CESANTIAS PROTECCION</v>
          </cell>
          <cell r="O451" t="str">
            <v>UNIVERSIDAD DE LOS LLANOS</v>
          </cell>
          <cell r="P451" t="str">
            <v>PRESUPUESTO</v>
          </cell>
          <cell r="Q451">
            <v>0</v>
          </cell>
          <cell r="R451">
            <v>4466318</v>
          </cell>
          <cell r="S451">
            <v>0</v>
          </cell>
          <cell r="T451">
            <v>0</v>
          </cell>
          <cell r="U451">
            <v>100</v>
          </cell>
        </row>
        <row r="452">
          <cell r="A452">
            <v>800170043</v>
          </cell>
          <cell r="B452">
            <v>1856</v>
          </cell>
          <cell r="C452">
            <v>45027</v>
          </cell>
          <cell r="D452" t="str">
            <v>DIVISION DE SERVICIOS ADMINISTRATIVOS</v>
          </cell>
          <cell r="E452" t="str">
            <v>Pago de CESANTIAS FONDOS PRIVADOS del día 1/03/2023 a 30/03/2023</v>
          </cell>
          <cell r="F452" t="str">
            <v/>
          </cell>
          <cell r="G452">
            <v>815</v>
          </cell>
          <cell r="H452">
            <v>75</v>
          </cell>
          <cell r="I452" t="str">
            <v>21010030032110102003</v>
          </cell>
          <cell r="J452" t="str">
            <v>Docentes Ocasionales- FCHyE-Auxilio de Cesantías</v>
          </cell>
          <cell r="K452">
            <v>1790762</v>
          </cell>
          <cell r="L452">
            <v>2023</v>
          </cell>
          <cell r="N452" t="str">
            <v>FONDO DE CESANTIAS PORVENIR</v>
          </cell>
          <cell r="O452" t="str">
            <v>UNIVERSIDAD DE LOS LLANOS</v>
          </cell>
          <cell r="P452" t="str">
            <v>PRESUPUESTO</v>
          </cell>
          <cell r="Q452">
            <v>0</v>
          </cell>
          <cell r="R452">
            <v>1790762</v>
          </cell>
          <cell r="S452">
            <v>0</v>
          </cell>
          <cell r="T452">
            <v>0</v>
          </cell>
          <cell r="U452">
            <v>100</v>
          </cell>
        </row>
        <row r="453">
          <cell r="A453">
            <v>800198644</v>
          </cell>
          <cell r="B453">
            <v>1857</v>
          </cell>
          <cell r="C453">
            <v>45027</v>
          </cell>
          <cell r="D453" t="str">
            <v>DIVISION DE SERVICIOS ADMINISTRATIVOS</v>
          </cell>
          <cell r="E453" t="str">
            <v>Pago de CESANTIAS FONDOS PRIVADOS del día 1/03/2023 a 30/03/2023</v>
          </cell>
          <cell r="F453" t="str">
            <v/>
          </cell>
          <cell r="G453">
            <v>816</v>
          </cell>
          <cell r="H453">
            <v>75</v>
          </cell>
          <cell r="I453" t="str">
            <v>21010030032110102003</v>
          </cell>
          <cell r="J453" t="str">
            <v>Docentes Ocasionales- FCHyE-Auxilio de Cesantías</v>
          </cell>
          <cell r="K453">
            <v>667276</v>
          </cell>
          <cell r="L453">
            <v>2023</v>
          </cell>
          <cell r="N453" t="str">
            <v>FONDO DE CESANTIAS COLFONDOS</v>
          </cell>
          <cell r="O453" t="str">
            <v>UNIVERSIDAD DE LOS LLANOS</v>
          </cell>
          <cell r="P453" t="str">
            <v>PRESUPUESTO</v>
          </cell>
          <cell r="Q453">
            <v>0</v>
          </cell>
          <cell r="R453">
            <v>667276</v>
          </cell>
          <cell r="S453">
            <v>0</v>
          </cell>
          <cell r="T453">
            <v>0</v>
          </cell>
          <cell r="U453">
            <v>100</v>
          </cell>
        </row>
        <row r="454">
          <cell r="A454">
            <v>892000757</v>
          </cell>
          <cell r="B454">
            <v>1901</v>
          </cell>
          <cell r="C454">
            <v>45029</v>
          </cell>
          <cell r="D454" t="str">
            <v>DIVISION DE SERVICIOS ADMINISTRATIVOS</v>
          </cell>
          <cell r="E454" t="str">
            <v>Pago de NOMINA DEFINITIVA DOCENTES OCASIONALES del día 01/04/2023 a 30/04/2023</v>
          </cell>
          <cell r="F454" t="str">
            <v/>
          </cell>
          <cell r="G454">
            <v>849</v>
          </cell>
          <cell r="H454">
            <v>75</v>
          </cell>
          <cell r="I454" t="str">
            <v>21010030032110102003</v>
          </cell>
          <cell r="J454" t="str">
            <v>Docentes Ocasionales- FCHyE-Auxilio de Cesantías</v>
          </cell>
          <cell r="K454">
            <v>22654</v>
          </cell>
          <cell r="L454">
            <v>2023</v>
          </cell>
          <cell r="N454" t="str">
            <v>UNIVERSIDAD DE LOS LLANOS</v>
          </cell>
          <cell r="O454" t="str">
            <v>UNIVERSIDAD DE LOS LLANOS</v>
          </cell>
          <cell r="P454" t="str">
            <v>PRESUPUESTO</v>
          </cell>
          <cell r="Q454">
            <v>0</v>
          </cell>
          <cell r="R454">
            <v>22654</v>
          </cell>
          <cell r="S454">
            <v>0</v>
          </cell>
          <cell r="T454">
            <v>0</v>
          </cell>
          <cell r="U454">
            <v>100</v>
          </cell>
        </row>
        <row r="455">
          <cell r="A455">
            <v>899999284</v>
          </cell>
          <cell r="B455">
            <v>2236</v>
          </cell>
          <cell r="C455">
            <v>45043</v>
          </cell>
          <cell r="D455" t="str">
            <v>DIVISION DE SERVICIOS ADMINISTRATIVOS</v>
          </cell>
          <cell r="E455" t="str">
            <v>Pago de CESANTIAS FNA del día 1/04/2023 a 30/04/2023</v>
          </cell>
          <cell r="F455" t="str">
            <v/>
          </cell>
          <cell r="G455">
            <v>982</v>
          </cell>
          <cell r="H455">
            <v>75</v>
          </cell>
          <cell r="I455" t="str">
            <v>21010030032110102003</v>
          </cell>
          <cell r="J455" t="str">
            <v>Docentes Ocasionales- FCHyE-Auxilio de Cesantías</v>
          </cell>
          <cell r="K455">
            <v>3561942</v>
          </cell>
          <cell r="L455">
            <v>2023</v>
          </cell>
          <cell r="N455" t="str">
            <v>FONDO NACIONAL DEL AHORRO</v>
          </cell>
          <cell r="O455" t="str">
            <v>UNIVERSIDAD DE LOS LLANOS</v>
          </cell>
          <cell r="P455" t="str">
            <v>PRESUPUESTO</v>
          </cell>
          <cell r="Q455">
            <v>0</v>
          </cell>
          <cell r="R455">
            <v>3561942</v>
          </cell>
          <cell r="S455">
            <v>0</v>
          </cell>
          <cell r="T455">
            <v>0</v>
          </cell>
          <cell r="U455">
            <v>100</v>
          </cell>
        </row>
        <row r="456">
          <cell r="A456">
            <v>800170494</v>
          </cell>
          <cell r="B456">
            <v>2237</v>
          </cell>
          <cell r="C456">
            <v>45043</v>
          </cell>
          <cell r="D456" t="str">
            <v>DIVISION DE SERVICIOS ADMINISTRATIVOS</v>
          </cell>
          <cell r="E456" t="str">
            <v>Pago de CESANTIAS FONDOS PRIVADOS del día 1/04/2023 a 30/04/2023</v>
          </cell>
          <cell r="F456" t="str">
            <v/>
          </cell>
          <cell r="G456">
            <v>983</v>
          </cell>
          <cell r="H456">
            <v>75</v>
          </cell>
          <cell r="I456" t="str">
            <v>21010030032110102003</v>
          </cell>
          <cell r="J456" t="str">
            <v>Docentes Ocasionales- FCHyE-Auxilio de Cesantías</v>
          </cell>
          <cell r="K456">
            <v>4498175</v>
          </cell>
          <cell r="L456">
            <v>2023</v>
          </cell>
          <cell r="N456" t="str">
            <v>FONDO DE CESANTIAS PROTECCION</v>
          </cell>
          <cell r="O456" t="str">
            <v>UNIVERSIDAD DE LOS LLANOS</v>
          </cell>
          <cell r="P456" t="str">
            <v>PRESUPUESTO</v>
          </cell>
          <cell r="Q456">
            <v>0</v>
          </cell>
          <cell r="R456">
            <v>4498175</v>
          </cell>
          <cell r="S456">
            <v>0</v>
          </cell>
          <cell r="T456">
            <v>0</v>
          </cell>
          <cell r="U456">
            <v>100</v>
          </cell>
        </row>
        <row r="457">
          <cell r="A457">
            <v>800170043</v>
          </cell>
          <cell r="B457">
            <v>2238</v>
          </cell>
          <cell r="C457">
            <v>45043</v>
          </cell>
          <cell r="D457" t="str">
            <v>DIVISION DE SERVICIOS ADMINISTRATIVOS</v>
          </cell>
          <cell r="E457" t="str">
            <v>Pago de CESANTIAS FONDOS PRIVADOS del día 1/04/2023 a 30/04/2023</v>
          </cell>
          <cell r="F457" t="str">
            <v/>
          </cell>
          <cell r="G457">
            <v>984</v>
          </cell>
          <cell r="H457">
            <v>75</v>
          </cell>
          <cell r="I457" t="str">
            <v>21010030032110102003</v>
          </cell>
          <cell r="J457" t="str">
            <v>Docentes Ocasionales- FCHyE-Auxilio de Cesantías</v>
          </cell>
          <cell r="K457">
            <v>1984854</v>
          </cell>
          <cell r="L457">
            <v>2023</v>
          </cell>
          <cell r="N457" t="str">
            <v>FONDO DE CESANTIAS PORVENIR</v>
          </cell>
          <cell r="O457" t="str">
            <v>UNIVERSIDAD DE LOS LLANOS</v>
          </cell>
          <cell r="P457" t="str">
            <v>PRESUPUESTO</v>
          </cell>
          <cell r="Q457">
            <v>0</v>
          </cell>
          <cell r="R457">
            <v>1984854</v>
          </cell>
          <cell r="S457">
            <v>0</v>
          </cell>
          <cell r="T457">
            <v>0</v>
          </cell>
          <cell r="U457">
            <v>100</v>
          </cell>
        </row>
        <row r="458">
          <cell r="A458">
            <v>800198644</v>
          </cell>
          <cell r="B458">
            <v>2239</v>
          </cell>
          <cell r="C458">
            <v>45043</v>
          </cell>
          <cell r="D458" t="str">
            <v>DIVISION DE SERVICIOS ADMINISTRATIVOS</v>
          </cell>
          <cell r="E458" t="str">
            <v>Pago de CESANTIAS FONDOS PRIVADOS del día 1/04/2023 a 30/04/2023</v>
          </cell>
          <cell r="F458" t="str">
            <v/>
          </cell>
          <cell r="G458">
            <v>985</v>
          </cell>
          <cell r="H458">
            <v>75</v>
          </cell>
          <cell r="I458" t="str">
            <v>21010030032110102003</v>
          </cell>
          <cell r="J458" t="str">
            <v>Docentes Ocasionales- FCHyE-Auxilio de Cesantías</v>
          </cell>
          <cell r="K458">
            <v>668190</v>
          </cell>
          <cell r="L458">
            <v>2023</v>
          </cell>
          <cell r="N458" t="str">
            <v>FONDO DE CESANTIAS COLFONDOS</v>
          </cell>
          <cell r="O458" t="str">
            <v>UNIVERSIDAD DE LOS LLANOS</v>
          </cell>
          <cell r="P458" t="str">
            <v>PRESUPUESTO</v>
          </cell>
          <cell r="Q458">
            <v>0</v>
          </cell>
          <cell r="R458">
            <v>668190</v>
          </cell>
          <cell r="S458">
            <v>0</v>
          </cell>
          <cell r="T458">
            <v>0</v>
          </cell>
          <cell r="U458">
            <v>100</v>
          </cell>
        </row>
        <row r="459">
          <cell r="A459">
            <v>899999284</v>
          </cell>
          <cell r="B459">
            <v>2806</v>
          </cell>
          <cell r="C459">
            <v>45079</v>
          </cell>
          <cell r="D459" t="str">
            <v>DIVISION DE SERVICIOS ADMINISTRATIVOS</v>
          </cell>
          <cell r="E459" t="str">
            <v>Pago de CESANTIAS FNA del día 1/05/2023 a 30/05/2023</v>
          </cell>
          <cell r="F459" t="str">
            <v/>
          </cell>
          <cell r="G459">
            <v>1324</v>
          </cell>
          <cell r="H459">
            <v>75</v>
          </cell>
          <cell r="I459" t="str">
            <v>21010030032110102003</v>
          </cell>
          <cell r="J459" t="str">
            <v>Docentes Ocasionales- FCHyE-Auxilio de Cesantías</v>
          </cell>
          <cell r="K459">
            <v>3561942</v>
          </cell>
          <cell r="L459">
            <v>2023</v>
          </cell>
          <cell r="N459" t="str">
            <v>FONDO NACIONAL DEL AHORRO</v>
          </cell>
          <cell r="O459" t="str">
            <v>UNIVERSIDAD DE LOS LLANOS</v>
          </cell>
          <cell r="P459" t="str">
            <v>PRESUPUESTO</v>
          </cell>
          <cell r="Q459">
            <v>0</v>
          </cell>
          <cell r="R459">
            <v>3561942</v>
          </cell>
          <cell r="S459">
            <v>0</v>
          </cell>
          <cell r="T459">
            <v>0</v>
          </cell>
          <cell r="U459">
            <v>100</v>
          </cell>
        </row>
        <row r="460">
          <cell r="A460">
            <v>800170494</v>
          </cell>
          <cell r="B460">
            <v>2807</v>
          </cell>
          <cell r="C460">
            <v>45079</v>
          </cell>
          <cell r="D460" t="str">
            <v>DIVISION DE SERVICIOS ADMINISTRATIVOS</v>
          </cell>
          <cell r="E460" t="str">
            <v>Pago de CESANTIAS FONDOS PRIVADOS del día 1/05/2023 a 30/05/2023</v>
          </cell>
          <cell r="F460" t="str">
            <v/>
          </cell>
          <cell r="G460">
            <v>1325</v>
          </cell>
          <cell r="H460">
            <v>75</v>
          </cell>
          <cell r="I460" t="str">
            <v>21010030032110102003</v>
          </cell>
          <cell r="J460" t="str">
            <v>Docentes Ocasionales- FCHyE-Auxilio de Cesantías</v>
          </cell>
          <cell r="K460">
            <v>4498175</v>
          </cell>
          <cell r="L460">
            <v>2023</v>
          </cell>
          <cell r="N460" t="str">
            <v>FONDO DE CESANTIAS PROTECCION</v>
          </cell>
          <cell r="O460" t="str">
            <v>UNIVERSIDAD DE LOS LLANOS</v>
          </cell>
          <cell r="P460" t="str">
            <v>PRESUPUESTO</v>
          </cell>
          <cell r="Q460">
            <v>0</v>
          </cell>
          <cell r="R460">
            <v>4498175</v>
          </cell>
          <cell r="S460">
            <v>0</v>
          </cell>
          <cell r="T460">
            <v>0</v>
          </cell>
          <cell r="U460">
            <v>100</v>
          </cell>
        </row>
        <row r="461">
          <cell r="A461">
            <v>800170043</v>
          </cell>
          <cell r="B461">
            <v>2808</v>
          </cell>
          <cell r="C461">
            <v>45079</v>
          </cell>
          <cell r="D461" t="str">
            <v>DIVISION DE SERVICIOS ADMINISTRATIVOS</v>
          </cell>
          <cell r="E461" t="str">
            <v>Pago de CESANTIAS FONDOS PRIVADOS del día 1/05/2023 a 30/05/2023</v>
          </cell>
          <cell r="F461" t="str">
            <v/>
          </cell>
          <cell r="G461">
            <v>1326</v>
          </cell>
          <cell r="H461">
            <v>75</v>
          </cell>
          <cell r="I461" t="str">
            <v>21010030032110102003</v>
          </cell>
          <cell r="J461" t="str">
            <v>Docentes Ocasionales- FCHyE-Auxilio de Cesantías</v>
          </cell>
          <cell r="K461">
            <v>1984854</v>
          </cell>
          <cell r="L461">
            <v>2023</v>
          </cell>
          <cell r="N461" t="str">
            <v>FONDO DE CESANTIAS PORVENIR</v>
          </cell>
          <cell r="O461" t="str">
            <v>UNIVERSIDAD DE LOS LLANOS</v>
          </cell>
          <cell r="P461" t="str">
            <v>PRESUPUESTO</v>
          </cell>
          <cell r="Q461">
            <v>0</v>
          </cell>
          <cell r="R461">
            <v>1984854</v>
          </cell>
          <cell r="S461">
            <v>0</v>
          </cell>
          <cell r="T461">
            <v>0</v>
          </cell>
          <cell r="U461">
            <v>100</v>
          </cell>
        </row>
        <row r="462">
          <cell r="A462">
            <v>800198644</v>
          </cell>
          <cell r="B462">
            <v>2809</v>
          </cell>
          <cell r="C462">
            <v>45079</v>
          </cell>
          <cell r="D462" t="str">
            <v>DIVISION DE SERVICIOS ADMINISTRATIVOS</v>
          </cell>
          <cell r="E462" t="str">
            <v>Pago de CESANTIAS FONDOS PRIVADOS del día 1/05/2023 a 30/05/2023</v>
          </cell>
          <cell r="F462" t="str">
            <v/>
          </cell>
          <cell r="G462">
            <v>1327</v>
          </cell>
          <cell r="H462">
            <v>75</v>
          </cell>
          <cell r="I462" t="str">
            <v>21010030032110102003</v>
          </cell>
          <cell r="J462" t="str">
            <v>Docentes Ocasionales- FCHyE-Auxilio de Cesantías</v>
          </cell>
          <cell r="K462">
            <v>546679</v>
          </cell>
          <cell r="L462">
            <v>2023</v>
          </cell>
          <cell r="N462" t="str">
            <v>FONDO DE CESANTIAS COLFONDOS</v>
          </cell>
          <cell r="O462" t="str">
            <v>UNIVERSIDAD DE LOS LLANOS</v>
          </cell>
          <cell r="P462" t="str">
            <v>PRESUPUESTO</v>
          </cell>
          <cell r="Q462">
            <v>0</v>
          </cell>
          <cell r="R462">
            <v>546679</v>
          </cell>
          <cell r="S462">
            <v>0</v>
          </cell>
          <cell r="T462">
            <v>0</v>
          </cell>
          <cell r="U462">
            <v>100</v>
          </cell>
        </row>
        <row r="463">
          <cell r="A463">
            <v>892000146</v>
          </cell>
          <cell r="B463">
            <v>713</v>
          </cell>
          <cell r="C463">
            <v>44957</v>
          </cell>
          <cell r="D463" t="str">
            <v>DIVISION DE SERVICIOS ADMINISTRATIVOS</v>
          </cell>
          <cell r="E463" t="str">
            <v>Pago de  Parafiscales 202301</v>
          </cell>
          <cell r="F463" t="str">
            <v/>
          </cell>
          <cell r="G463">
            <v>353</v>
          </cell>
          <cell r="H463">
            <v>76</v>
          </cell>
          <cell r="I463" t="str">
            <v>21010030032110102004</v>
          </cell>
          <cell r="J463" t="str">
            <v>Docentes Ocasionales- FCHyE-Cajas de Compensación Familiar</v>
          </cell>
          <cell r="K463">
            <v>2026900</v>
          </cell>
          <cell r="L463">
            <v>2023</v>
          </cell>
          <cell r="N463" t="str">
            <v>CAJA DE COMPENSACION FAMILIAR COFREM</v>
          </cell>
          <cell r="O463" t="str">
            <v>UNIVERSIDAD DE LOS LLANOS</v>
          </cell>
          <cell r="P463" t="str">
            <v>PRESUPUESTO</v>
          </cell>
          <cell r="Q463">
            <v>0</v>
          </cell>
          <cell r="R463">
            <v>2026900</v>
          </cell>
          <cell r="S463">
            <v>0</v>
          </cell>
          <cell r="T463">
            <v>0</v>
          </cell>
          <cell r="U463">
            <v>100</v>
          </cell>
        </row>
        <row r="464">
          <cell r="A464">
            <v>892000146</v>
          </cell>
          <cell r="B464">
            <v>1075</v>
          </cell>
          <cell r="C464">
            <v>44985</v>
          </cell>
          <cell r="D464" t="str">
            <v>DIVISION DE SERVICIOS ADMINISTRATIVOS</v>
          </cell>
          <cell r="E464" t="str">
            <v>Pago de  Parafiscales 202302</v>
          </cell>
          <cell r="F464" t="str">
            <v/>
          </cell>
          <cell r="G464">
            <v>577</v>
          </cell>
          <cell r="H464">
            <v>76</v>
          </cell>
          <cell r="I464" t="str">
            <v>21010030032110102004</v>
          </cell>
          <cell r="J464" t="str">
            <v>Docentes Ocasionales- FCHyE-Cajas de Compensación Familiar</v>
          </cell>
          <cell r="K464">
            <v>4750700</v>
          </cell>
          <cell r="L464">
            <v>2023</v>
          </cell>
          <cell r="N464" t="str">
            <v>CAJA DE COMPENSACION FAMILIAR COFREM</v>
          </cell>
          <cell r="O464" t="str">
            <v>UNIVERSIDAD DE LOS LLANOS</v>
          </cell>
          <cell r="P464" t="str">
            <v>PRESUPUESTO</v>
          </cell>
          <cell r="Q464">
            <v>0</v>
          </cell>
          <cell r="R464">
            <v>4750700</v>
          </cell>
          <cell r="S464">
            <v>0</v>
          </cell>
          <cell r="T464">
            <v>0</v>
          </cell>
          <cell r="U464">
            <v>100</v>
          </cell>
        </row>
        <row r="465">
          <cell r="A465">
            <v>892000146</v>
          </cell>
          <cell r="B465">
            <v>1986</v>
          </cell>
          <cell r="C465">
            <v>45016</v>
          </cell>
          <cell r="D465" t="str">
            <v>DIVISION DE SERVICIOS ADMINISTRATIVOS</v>
          </cell>
          <cell r="E465" t="str">
            <v>Pago de  Parafiscales 202303</v>
          </cell>
          <cell r="F465" t="str">
            <v/>
          </cell>
          <cell r="G465">
            <v>869</v>
          </cell>
          <cell r="H465">
            <v>76</v>
          </cell>
          <cell r="I465" t="str">
            <v>21010030032110102004</v>
          </cell>
          <cell r="J465" t="str">
            <v>Docentes Ocasionales- FCHyE-Cajas de Compensación Familiar</v>
          </cell>
          <cell r="K465">
            <v>4929900</v>
          </cell>
          <cell r="L465">
            <v>2023</v>
          </cell>
          <cell r="N465" t="str">
            <v>CAJA DE COMPENSACION FAMILIAR COFREM</v>
          </cell>
          <cell r="O465" t="str">
            <v>UNIVERSIDAD DE LOS LLANOS</v>
          </cell>
          <cell r="P465" t="str">
            <v>PRESUPUESTO</v>
          </cell>
          <cell r="Q465">
            <v>0</v>
          </cell>
          <cell r="R465">
            <v>4929900</v>
          </cell>
          <cell r="S465">
            <v>0</v>
          </cell>
          <cell r="T465">
            <v>0</v>
          </cell>
          <cell r="U465">
            <v>100</v>
          </cell>
        </row>
        <row r="466">
          <cell r="A466">
            <v>892000146</v>
          </cell>
          <cell r="B466">
            <v>2310</v>
          </cell>
          <cell r="C466">
            <v>45044</v>
          </cell>
          <cell r="D466" t="str">
            <v>DIVISION DE SERVICIOS ADMINISTRATIVOS</v>
          </cell>
          <cell r="E466" t="str">
            <v>Pago de  Parafiscales 202304</v>
          </cell>
          <cell r="F466" t="str">
            <v/>
          </cell>
          <cell r="G466">
            <v>1011</v>
          </cell>
          <cell r="H466">
            <v>76</v>
          </cell>
          <cell r="I466" t="str">
            <v>21010030032110102004</v>
          </cell>
          <cell r="J466" t="str">
            <v>Docentes Ocasionales- FCHyE-Cajas de Compensación Familiar</v>
          </cell>
          <cell r="K466">
            <v>5143900</v>
          </cell>
          <cell r="L466">
            <v>2023</v>
          </cell>
          <cell r="N466" t="str">
            <v>CAJA DE COMPENSACION FAMILIAR COFREM</v>
          </cell>
          <cell r="O466" t="str">
            <v>UNIVERSIDAD DE LOS LLANOS</v>
          </cell>
          <cell r="P466" t="str">
            <v>PRESUPUESTO</v>
          </cell>
          <cell r="Q466">
            <v>0</v>
          </cell>
          <cell r="R466">
            <v>5143900</v>
          </cell>
          <cell r="S466">
            <v>0</v>
          </cell>
          <cell r="T466">
            <v>0</v>
          </cell>
          <cell r="U466">
            <v>100</v>
          </cell>
        </row>
        <row r="467">
          <cell r="A467">
            <v>892000146</v>
          </cell>
          <cell r="B467">
            <v>2782</v>
          </cell>
          <cell r="C467">
            <v>45077.731736111113</v>
          </cell>
          <cell r="D467" t="str">
            <v>DIVISION DE SERVICIOS ADMINISTRATIVOS</v>
          </cell>
          <cell r="E467" t="str">
            <v>Pago de  Parafiscales 202305</v>
          </cell>
          <cell r="F467" t="str">
            <v/>
          </cell>
          <cell r="G467">
            <v>1304</v>
          </cell>
          <cell r="H467">
            <v>76</v>
          </cell>
          <cell r="I467" t="str">
            <v>21010030032110102004</v>
          </cell>
          <cell r="J467" t="str">
            <v>Docentes Ocasionales- FCHyE-Cajas de Compensación Familiar</v>
          </cell>
          <cell r="K467">
            <v>4956400</v>
          </cell>
          <cell r="L467">
            <v>2023</v>
          </cell>
          <cell r="N467" t="str">
            <v>CAJA DE COMPENSACION FAMILIAR COFREM</v>
          </cell>
          <cell r="O467" t="str">
            <v>UNIVERSIDAD DE LOS LLANOS</v>
          </cell>
          <cell r="P467" t="str">
            <v>PRESUPUESTO</v>
          </cell>
          <cell r="Q467">
            <v>0</v>
          </cell>
          <cell r="R467">
            <v>4956400</v>
          </cell>
          <cell r="S467">
            <v>0</v>
          </cell>
          <cell r="T467">
            <v>0</v>
          </cell>
          <cell r="U467">
            <v>100</v>
          </cell>
        </row>
        <row r="468">
          <cell r="A468">
            <v>860011153</v>
          </cell>
          <cell r="B468">
            <v>712</v>
          </cell>
          <cell r="C468">
            <v>44957</v>
          </cell>
          <cell r="D468" t="str">
            <v>DIVISION DE SERVICIOS ADMINISTRATIVOS</v>
          </cell>
          <cell r="E468" t="str">
            <v>Pago de la autoliquidación periodo 202301</v>
          </cell>
          <cell r="F468" t="str">
            <v/>
          </cell>
          <cell r="G468">
            <v>352</v>
          </cell>
          <cell r="H468">
            <v>77</v>
          </cell>
          <cell r="I468" t="str">
            <v>21010030032110102005</v>
          </cell>
          <cell r="J468" t="str">
            <v>Docentes Ocasionales- FCHyE-Aportes Generales al Sistema de Riesgos Laborales</v>
          </cell>
          <cell r="K468">
            <v>265800</v>
          </cell>
          <cell r="L468">
            <v>2023</v>
          </cell>
          <cell r="N468" t="str">
            <v>POSITIVA COMPAÑIA DE SEGUROS S.A.</v>
          </cell>
          <cell r="O468" t="str">
            <v>UNIVERSIDAD DE LOS LLANOS</v>
          </cell>
          <cell r="P468" t="str">
            <v>PRESUPUESTO</v>
          </cell>
          <cell r="Q468">
            <v>0</v>
          </cell>
          <cell r="R468">
            <v>265800</v>
          </cell>
          <cell r="S468">
            <v>0</v>
          </cell>
          <cell r="T468">
            <v>0</v>
          </cell>
          <cell r="U468">
            <v>100</v>
          </cell>
        </row>
        <row r="469">
          <cell r="A469">
            <v>860011153</v>
          </cell>
          <cell r="B469">
            <v>1074</v>
          </cell>
          <cell r="C469">
            <v>44985</v>
          </cell>
          <cell r="D469" t="str">
            <v>DIVISION DE SERVICIOS ADMINISTRATIVOS</v>
          </cell>
          <cell r="E469" t="str">
            <v>Pago de la autoliquidación periodo 202302</v>
          </cell>
          <cell r="F469" t="str">
            <v/>
          </cell>
          <cell r="G469">
            <v>576</v>
          </cell>
          <cell r="H469">
            <v>77</v>
          </cell>
          <cell r="I469" t="str">
            <v>21010030032110102005</v>
          </cell>
          <cell r="J469" t="str">
            <v>Docentes Ocasionales- FCHyE-Aportes Generales al Sistema de Riesgos Laborales</v>
          </cell>
          <cell r="K469">
            <v>621300</v>
          </cell>
          <cell r="L469">
            <v>2023</v>
          </cell>
          <cell r="N469" t="str">
            <v>POSITIVA COMPAÑIA DE SEGUROS S.A.</v>
          </cell>
          <cell r="O469" t="str">
            <v>UNIVERSIDAD DE LOS LLANOS</v>
          </cell>
          <cell r="P469" t="str">
            <v>PRESUPUESTO</v>
          </cell>
          <cell r="Q469">
            <v>0</v>
          </cell>
          <cell r="R469">
            <v>621300</v>
          </cell>
          <cell r="S469">
            <v>0</v>
          </cell>
          <cell r="T469">
            <v>0</v>
          </cell>
          <cell r="U469">
            <v>100</v>
          </cell>
        </row>
        <row r="470">
          <cell r="A470">
            <v>860011153</v>
          </cell>
          <cell r="B470">
            <v>1985</v>
          </cell>
          <cell r="C470">
            <v>45016</v>
          </cell>
          <cell r="D470" t="str">
            <v>DIVISION DE SERVICIOS ADMINISTRATIVOS</v>
          </cell>
          <cell r="E470" t="str">
            <v>Pago de la autoliquidación periodo 202303</v>
          </cell>
          <cell r="F470" t="str">
            <v/>
          </cell>
          <cell r="G470">
            <v>868</v>
          </cell>
          <cell r="H470">
            <v>77</v>
          </cell>
          <cell r="I470" t="str">
            <v>21010030032110102005</v>
          </cell>
          <cell r="J470" t="str">
            <v>Docentes Ocasionales- FCHyE-Aportes Generales al Sistema de Riesgos Laborales</v>
          </cell>
          <cell r="K470">
            <v>645900</v>
          </cell>
          <cell r="L470">
            <v>2023</v>
          </cell>
          <cell r="N470" t="str">
            <v>POSITIVA COMPAÑIA DE SEGUROS S.A.</v>
          </cell>
          <cell r="O470" t="str">
            <v>UNIVERSIDAD DE LOS LLANOS</v>
          </cell>
          <cell r="P470" t="str">
            <v>PRESUPUESTO</v>
          </cell>
          <cell r="Q470">
            <v>0</v>
          </cell>
          <cell r="R470">
            <v>645900</v>
          </cell>
          <cell r="S470">
            <v>0</v>
          </cell>
          <cell r="T470">
            <v>0</v>
          </cell>
          <cell r="U470">
            <v>100</v>
          </cell>
        </row>
        <row r="471">
          <cell r="A471">
            <v>860011153</v>
          </cell>
          <cell r="B471">
            <v>2309</v>
          </cell>
          <cell r="C471">
            <v>45044</v>
          </cell>
          <cell r="D471" t="str">
            <v>DIVISION DE SERVICIOS ADMINISTRATIVOS</v>
          </cell>
          <cell r="E471" t="str">
            <v>Pago de la autoliquidación periodo 202304</v>
          </cell>
          <cell r="F471" t="str">
            <v/>
          </cell>
          <cell r="G471">
            <v>1010</v>
          </cell>
          <cell r="H471">
            <v>77</v>
          </cell>
          <cell r="I471" t="str">
            <v>21010030032110102005</v>
          </cell>
          <cell r="J471" t="str">
            <v>Docentes Ocasionales- FCHyE-Aportes Generales al Sistema de Riesgos Laborales</v>
          </cell>
          <cell r="K471">
            <v>672300</v>
          </cell>
          <cell r="L471">
            <v>2023</v>
          </cell>
          <cell r="N471" t="str">
            <v>POSITIVA COMPAÑIA DE SEGUROS S.A.</v>
          </cell>
          <cell r="O471" t="str">
            <v>UNIVERSIDAD DE LOS LLANOS</v>
          </cell>
          <cell r="P471" t="str">
            <v>PRESUPUESTO</v>
          </cell>
          <cell r="Q471">
            <v>0</v>
          </cell>
          <cell r="R471">
            <v>672300</v>
          </cell>
          <cell r="S471">
            <v>0</v>
          </cell>
          <cell r="T471">
            <v>0</v>
          </cell>
          <cell r="U471">
            <v>100</v>
          </cell>
        </row>
        <row r="472">
          <cell r="A472">
            <v>860011153</v>
          </cell>
          <cell r="B472">
            <v>2781</v>
          </cell>
          <cell r="C472">
            <v>45077.729375000003</v>
          </cell>
          <cell r="D472" t="str">
            <v>DIVISION DE SERVICIOS ADMINISTRATIVOS</v>
          </cell>
          <cell r="E472" t="str">
            <v>Pago de la autoliquidación periodo 202305</v>
          </cell>
          <cell r="F472" t="str">
            <v/>
          </cell>
          <cell r="G472">
            <v>1303</v>
          </cell>
          <cell r="H472">
            <v>77</v>
          </cell>
          <cell r="I472" t="str">
            <v>21010030032110102005</v>
          </cell>
          <cell r="J472" t="str">
            <v>Docentes Ocasionales- FCHyE-Aportes Generales al Sistema de Riesgos Laborales</v>
          </cell>
          <cell r="K472">
            <v>647800</v>
          </cell>
          <cell r="L472">
            <v>2023</v>
          </cell>
          <cell r="N472" t="str">
            <v>POSITIVA COMPAÑIA DE SEGUROS S.A.</v>
          </cell>
          <cell r="O472" t="str">
            <v>UNIVERSIDAD DE LOS LLANOS</v>
          </cell>
          <cell r="P472" t="str">
            <v>PRESUPUESTO</v>
          </cell>
          <cell r="Q472">
            <v>0</v>
          </cell>
          <cell r="R472">
            <v>647800</v>
          </cell>
          <cell r="S472">
            <v>0</v>
          </cell>
          <cell r="T472">
            <v>0</v>
          </cell>
          <cell r="U472">
            <v>100</v>
          </cell>
        </row>
        <row r="473">
          <cell r="A473">
            <v>899999239</v>
          </cell>
          <cell r="B473">
            <v>714</v>
          </cell>
          <cell r="C473">
            <v>44957</v>
          </cell>
          <cell r="D473" t="str">
            <v>DIVISION DE SERVICIOS ADMINISTRATIVOS</v>
          </cell>
          <cell r="E473" t="str">
            <v>Pago de  Parafiscales 202301</v>
          </cell>
          <cell r="F473" t="str">
            <v/>
          </cell>
          <cell r="G473">
            <v>353</v>
          </cell>
          <cell r="H473">
            <v>78</v>
          </cell>
          <cell r="I473" t="str">
            <v>21010030032110102006</v>
          </cell>
          <cell r="J473" t="str">
            <v>Docentes Ocasionales- FCHyE-Aportes al ICBF</v>
          </cell>
          <cell r="K473">
            <v>1520500</v>
          </cell>
          <cell r="L473">
            <v>2023</v>
          </cell>
          <cell r="N473" t="str">
            <v>INSTITUTO COLOMBIANO DE BIENESTAR FAMILIAR</v>
          </cell>
          <cell r="O473" t="str">
            <v>UNIVERSIDAD DE LOS LLANOS</v>
          </cell>
          <cell r="P473" t="str">
            <v>PRESUPUESTO</v>
          </cell>
          <cell r="Q473">
            <v>0</v>
          </cell>
          <cell r="R473">
            <v>1520500</v>
          </cell>
          <cell r="S473">
            <v>0</v>
          </cell>
          <cell r="T473">
            <v>0</v>
          </cell>
          <cell r="U473">
            <v>100</v>
          </cell>
        </row>
        <row r="474">
          <cell r="A474">
            <v>899999239</v>
          </cell>
          <cell r="B474">
            <v>1076</v>
          </cell>
          <cell r="C474">
            <v>44985</v>
          </cell>
          <cell r="D474" t="str">
            <v>DIVISION DE SERVICIOS ADMINISTRATIVOS</v>
          </cell>
          <cell r="E474" t="str">
            <v>Pago de  Parafiscales 202302</v>
          </cell>
          <cell r="F474" t="str">
            <v/>
          </cell>
          <cell r="G474">
            <v>577</v>
          </cell>
          <cell r="H474">
            <v>78</v>
          </cell>
          <cell r="I474" t="str">
            <v>21010030032110102006</v>
          </cell>
          <cell r="J474" t="str">
            <v>Docentes Ocasionales- FCHyE-Aportes al ICBF</v>
          </cell>
          <cell r="K474">
            <v>3563500</v>
          </cell>
          <cell r="L474">
            <v>2023</v>
          </cell>
          <cell r="N474" t="str">
            <v>INSTITUTO COLOMBIANO DE BIENESTAR FAMILIAR</v>
          </cell>
          <cell r="O474" t="str">
            <v>UNIVERSIDAD DE LOS LLANOS</v>
          </cell>
          <cell r="P474" t="str">
            <v>PRESUPUESTO</v>
          </cell>
          <cell r="Q474">
            <v>0</v>
          </cell>
          <cell r="R474">
            <v>3563500</v>
          </cell>
          <cell r="S474">
            <v>0</v>
          </cell>
          <cell r="T474">
            <v>0</v>
          </cell>
          <cell r="U474">
            <v>100</v>
          </cell>
        </row>
        <row r="475">
          <cell r="A475">
            <v>899999239</v>
          </cell>
          <cell r="B475">
            <v>1987</v>
          </cell>
          <cell r="C475">
            <v>45016</v>
          </cell>
          <cell r="D475" t="str">
            <v>DIVISION DE SERVICIOS ADMINISTRATIVOS</v>
          </cell>
          <cell r="E475" t="str">
            <v>Pago de  Parafiscales 202303</v>
          </cell>
          <cell r="F475" t="str">
            <v/>
          </cell>
          <cell r="G475">
            <v>869</v>
          </cell>
          <cell r="H475">
            <v>78</v>
          </cell>
          <cell r="I475" t="str">
            <v>21010030032110102006</v>
          </cell>
          <cell r="J475" t="str">
            <v>Docentes Ocasionales- FCHyE-Aportes al ICBF</v>
          </cell>
          <cell r="K475">
            <v>3697800</v>
          </cell>
          <cell r="L475">
            <v>2023</v>
          </cell>
          <cell r="N475" t="str">
            <v>INSTITUTO COLOMBIANO DE BIENESTAR FAMILIAR</v>
          </cell>
          <cell r="O475" t="str">
            <v>UNIVERSIDAD DE LOS LLANOS</v>
          </cell>
          <cell r="P475" t="str">
            <v>PRESUPUESTO</v>
          </cell>
          <cell r="Q475">
            <v>0</v>
          </cell>
          <cell r="R475">
            <v>3697800</v>
          </cell>
          <cell r="S475">
            <v>0</v>
          </cell>
          <cell r="T475">
            <v>0</v>
          </cell>
          <cell r="U475">
            <v>100</v>
          </cell>
        </row>
        <row r="476">
          <cell r="A476">
            <v>899999239</v>
          </cell>
          <cell r="B476">
            <v>2311</v>
          </cell>
          <cell r="C476">
            <v>45044</v>
          </cell>
          <cell r="D476" t="str">
            <v>DIVISION DE SERVICIOS ADMINISTRATIVOS</v>
          </cell>
          <cell r="E476" t="str">
            <v>Pago de  Parafiscales 202304</v>
          </cell>
          <cell r="F476" t="str">
            <v/>
          </cell>
          <cell r="G476">
            <v>1011</v>
          </cell>
          <cell r="H476">
            <v>78</v>
          </cell>
          <cell r="I476" t="str">
            <v>21010030032110102006</v>
          </cell>
          <cell r="J476" t="str">
            <v>Docentes Ocasionales- FCHyE-Aportes al ICBF</v>
          </cell>
          <cell r="K476">
            <v>3858300</v>
          </cell>
          <cell r="L476">
            <v>2023</v>
          </cell>
          <cell r="N476" t="str">
            <v>INSTITUTO COLOMBIANO DE BIENESTAR FAMILIAR</v>
          </cell>
          <cell r="O476" t="str">
            <v>UNIVERSIDAD DE LOS LLANOS</v>
          </cell>
          <cell r="P476" t="str">
            <v>PRESUPUESTO</v>
          </cell>
          <cell r="Q476">
            <v>0</v>
          </cell>
          <cell r="R476">
            <v>3858300</v>
          </cell>
          <cell r="S476">
            <v>0</v>
          </cell>
          <cell r="T476">
            <v>0</v>
          </cell>
          <cell r="U476">
            <v>100</v>
          </cell>
        </row>
        <row r="477">
          <cell r="A477">
            <v>899999239</v>
          </cell>
          <cell r="B477">
            <v>2783</v>
          </cell>
          <cell r="C477">
            <v>45077.733668981484</v>
          </cell>
          <cell r="D477" t="str">
            <v>DIVISION DE SERVICIOS ADMINISTRATIVOS</v>
          </cell>
          <cell r="E477" t="str">
            <v>Pago de  Parafiscales 202305</v>
          </cell>
          <cell r="F477" t="str">
            <v/>
          </cell>
          <cell r="G477">
            <v>1304</v>
          </cell>
          <cell r="H477">
            <v>78</v>
          </cell>
          <cell r="I477" t="str">
            <v>21010030032110102006</v>
          </cell>
          <cell r="J477" t="str">
            <v>Docentes Ocasionales- FCHyE-Aportes al ICBF</v>
          </cell>
          <cell r="K477">
            <v>3717600</v>
          </cell>
          <cell r="L477">
            <v>2023</v>
          </cell>
          <cell r="N477" t="str">
            <v>INSTITUTO COLOMBIANO DE BIENESTAR FAMILIAR</v>
          </cell>
          <cell r="O477" t="str">
            <v>UNIVERSIDAD DE LOS LLANOS</v>
          </cell>
          <cell r="P477" t="str">
            <v>PRESUPUESTO</v>
          </cell>
          <cell r="Q477">
            <v>0</v>
          </cell>
          <cell r="R477">
            <v>3717600</v>
          </cell>
          <cell r="S477">
            <v>0</v>
          </cell>
          <cell r="T477">
            <v>0</v>
          </cell>
          <cell r="U477">
            <v>100</v>
          </cell>
        </row>
        <row r="478">
          <cell r="A478">
            <v>892000757</v>
          </cell>
          <cell r="B478">
            <v>1901</v>
          </cell>
          <cell r="C478">
            <v>45029</v>
          </cell>
          <cell r="D478" t="str">
            <v>DIVISION DE SERVICIOS ADMINISTRATIVOS</v>
          </cell>
          <cell r="E478" t="str">
            <v>Pago de NOMINA DEFINITIVA DOCENTES OCASIONALES del día 01/04/2023 a 30/04/2023</v>
          </cell>
          <cell r="F478" t="str">
            <v/>
          </cell>
          <cell r="G478">
            <v>849</v>
          </cell>
          <cell r="H478">
            <v>79</v>
          </cell>
          <cell r="I478" t="str">
            <v>2101003003211010300101</v>
          </cell>
          <cell r="J478" t="str">
            <v>Docentes Ocasionales- FCHyE-Sueldo de Vacaciones</v>
          </cell>
          <cell r="K478">
            <v>14136</v>
          </cell>
          <cell r="L478">
            <v>2023</v>
          </cell>
          <cell r="N478" t="str">
            <v>UNIVERSIDAD DE LOS LLANOS</v>
          </cell>
          <cell r="O478" t="str">
            <v>UNIVERSIDAD DE LOS LLANOS</v>
          </cell>
          <cell r="P478" t="str">
            <v>PRESUPUESTO</v>
          </cell>
          <cell r="Q478">
            <v>0</v>
          </cell>
          <cell r="R478">
            <v>14136</v>
          </cell>
          <cell r="S478">
            <v>0</v>
          </cell>
          <cell r="T478">
            <v>0</v>
          </cell>
          <cell r="U478">
            <v>100</v>
          </cell>
        </row>
        <row r="479">
          <cell r="A479">
            <v>52175340</v>
          </cell>
          <cell r="B479">
            <v>1867</v>
          </cell>
          <cell r="C479">
            <v>45027</v>
          </cell>
          <cell r="D479" t="str">
            <v>DIVISION DE SERVICIOS ADMINISTRATIVOS</v>
          </cell>
          <cell r="E479" t="str">
            <v>COMPROMISO HORA CATEDERA I SEMESTRE DE 2023</v>
          </cell>
          <cell r="F479" t="str">
            <v/>
          </cell>
          <cell r="G479">
            <v>560</v>
          </cell>
          <cell r="H479">
            <v>80</v>
          </cell>
          <cell r="I479" t="str">
            <v>2101003006211020100101</v>
          </cell>
          <cell r="J479" t="str">
            <v>Docentes Catedraticos FCHyE-Sueldo Básico</v>
          </cell>
          <cell r="K479">
            <v>7892994</v>
          </cell>
          <cell r="L479">
            <v>2023</v>
          </cell>
          <cell r="N479" t="str">
            <v xml:space="preserve">CASALLAS FORERO ELIZABETH </v>
          </cell>
          <cell r="O479" t="str">
            <v>UNIVERSIDAD DE LOS LLANOS</v>
          </cell>
          <cell r="P479" t="str">
            <v>PRESUPUESTO</v>
          </cell>
          <cell r="Q479">
            <v>0</v>
          </cell>
          <cell r="R479">
            <v>0</v>
          </cell>
          <cell r="S479">
            <v>0</v>
          </cell>
          <cell r="T479">
            <v>7892994</v>
          </cell>
          <cell r="U479">
            <v>0</v>
          </cell>
        </row>
        <row r="480">
          <cell r="A480">
            <v>860011153</v>
          </cell>
          <cell r="B480">
            <v>739</v>
          </cell>
          <cell r="C480">
            <v>44967.414166666669</v>
          </cell>
          <cell r="D480" t="str">
            <v>VICERRECTORIA ACADEMICA</v>
          </cell>
          <cell r="E480"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480" t="str">
            <v/>
          </cell>
          <cell r="G480">
            <v>378</v>
          </cell>
          <cell r="H480">
            <v>81</v>
          </cell>
          <cell r="I480" t="str">
            <v>21010030072120202009</v>
          </cell>
          <cell r="J480" t="str">
            <v>Auxiliares y Monitores FCHyE</v>
          </cell>
          <cell r="K480">
            <v>2481000</v>
          </cell>
          <cell r="L480">
            <v>2023</v>
          </cell>
          <cell r="N480" t="str">
            <v>POSITIVA COMPAÑIA DE SEGUROS S.A.</v>
          </cell>
          <cell r="O480" t="str">
            <v>UNIVERSIDAD DE LOS LLANOS</v>
          </cell>
          <cell r="P480" t="str">
            <v>PRESUPUESTO</v>
          </cell>
          <cell r="Q480">
            <v>0</v>
          </cell>
          <cell r="R480">
            <v>2481000</v>
          </cell>
          <cell r="S480">
            <v>0</v>
          </cell>
          <cell r="T480">
            <v>0</v>
          </cell>
          <cell r="U480">
            <v>100</v>
          </cell>
        </row>
        <row r="481">
          <cell r="A481">
            <v>1006661339</v>
          </cell>
          <cell r="B481">
            <v>904</v>
          </cell>
          <cell r="C481">
            <v>44980.64634259259</v>
          </cell>
          <cell r="D481" t="str">
            <v>VICERRECTORIA ACADEMICA</v>
          </cell>
          <cell r="E481" t="str">
            <v>CARLOS FELIPE GUTIÉRREZ MENDEZ C.C. 1006661339. SUFRAGAR LAS HORAS DE MONITORES Y AUXILIARES DE DOCENCIA A REALIZAR EN LAS DIFERENTES UNIDADES ACADÉMICAS,  FACULTADES Y UNIDADES ADMINISTRATIVAS DE LA UNIVERSIDAD DE LOS LLANOS PARA FINALIZAR EL PERIODO ACA</v>
          </cell>
          <cell r="F481" t="str">
            <v/>
          </cell>
          <cell r="G481">
            <v>258</v>
          </cell>
          <cell r="H481">
            <v>81</v>
          </cell>
          <cell r="I481" t="str">
            <v>21010030072120202009</v>
          </cell>
          <cell r="J481" t="str">
            <v>Auxiliares y Monitores FCHyE</v>
          </cell>
          <cell r="K481">
            <v>2250000</v>
          </cell>
          <cell r="L481">
            <v>2023</v>
          </cell>
          <cell r="N481" t="str">
            <v>GUTIERREZ MENDEZ CARLOS FELIPE</v>
          </cell>
          <cell r="O481" t="str">
            <v>UNIVERSIDAD DE LOS LLANOS</v>
          </cell>
          <cell r="P481" t="str">
            <v>PRESUPUESTO</v>
          </cell>
          <cell r="Q481">
            <v>0</v>
          </cell>
          <cell r="R481">
            <v>2250000</v>
          </cell>
          <cell r="S481">
            <v>0</v>
          </cell>
          <cell r="T481">
            <v>0</v>
          </cell>
          <cell r="U481">
            <v>100</v>
          </cell>
        </row>
        <row r="482">
          <cell r="A482">
            <v>1120385585</v>
          </cell>
          <cell r="B482">
            <v>905</v>
          </cell>
          <cell r="C482">
            <v>44980.646689814814</v>
          </cell>
          <cell r="D482" t="str">
            <v>VICERRECTORIA ACADEMICA</v>
          </cell>
          <cell r="E482" t="str">
            <v>JAMES SANTANA HENAO C.C. 1120385585. SUFRAGAR LAS HORAS DE MONITORES Y AUXILIARES DE DOCENCIA A REALIZAR EN LAS DIFERENTES UNIDADES ACADÉMICAS,  FACULTADES Y UNIDADES ADMINISTRATIVAS DE LA UNIVERSIDAD DE LOS LLANOS PARA FINALIZAR EL PERIODO ACADÉMICO 2022</v>
          </cell>
          <cell r="F482" t="str">
            <v/>
          </cell>
          <cell r="G482">
            <v>258</v>
          </cell>
          <cell r="H482">
            <v>81</v>
          </cell>
          <cell r="I482" t="str">
            <v>21010030072120202009</v>
          </cell>
          <cell r="J482" t="str">
            <v>Auxiliares y Monitores FCHyE</v>
          </cell>
          <cell r="K482">
            <v>2250000</v>
          </cell>
          <cell r="L482">
            <v>2023</v>
          </cell>
          <cell r="N482" t="str">
            <v xml:space="preserve">SANTANA HENAO JAMES </v>
          </cell>
          <cell r="O482" t="str">
            <v>UNIVERSIDAD DE LOS LLANOS</v>
          </cell>
          <cell r="P482" t="str">
            <v>PRESUPUESTO</v>
          </cell>
          <cell r="Q482">
            <v>0</v>
          </cell>
          <cell r="R482">
            <v>2250000</v>
          </cell>
          <cell r="S482">
            <v>0</v>
          </cell>
          <cell r="T482">
            <v>0</v>
          </cell>
          <cell r="U482">
            <v>100</v>
          </cell>
        </row>
        <row r="483">
          <cell r="A483">
            <v>1119894288</v>
          </cell>
          <cell r="B483">
            <v>906</v>
          </cell>
          <cell r="C483">
            <v>44980.647245370368</v>
          </cell>
          <cell r="D483" t="str">
            <v>VICERRECTORIA ACADEMICA</v>
          </cell>
          <cell r="E483" t="str">
            <v>PEDRO JULIO GÓMEZ SARMIENTO C.C. 1119894288. SUFRAGAR LAS HORAS DE MONITORES Y AUXILIARES DE DOCENCIA A REALIZAR EN LAS DIFERENTES UNIDADES ACADÉMICAS,  FACULTADES Y UNIDADES ADMINISTRATIVAS DE LA UNIVERSIDAD DE LOS LLANOS PARA FINALIZAR EL PERIODO ACADÉM</v>
          </cell>
          <cell r="F483" t="str">
            <v/>
          </cell>
          <cell r="G483">
            <v>258</v>
          </cell>
          <cell r="H483">
            <v>81</v>
          </cell>
          <cell r="I483" t="str">
            <v>21010030072120202009</v>
          </cell>
          <cell r="J483" t="str">
            <v>Auxiliares y Monitores FCHyE</v>
          </cell>
          <cell r="K483">
            <v>2250000</v>
          </cell>
          <cell r="L483">
            <v>2023</v>
          </cell>
          <cell r="N483" t="str">
            <v>GOMEZ SARMIENTO PEDRO JULIO</v>
          </cell>
          <cell r="O483" t="str">
            <v>UNIVERSIDAD DE LOS LLANOS</v>
          </cell>
          <cell r="P483" t="str">
            <v>PRESUPUESTO</v>
          </cell>
          <cell r="Q483">
            <v>0</v>
          </cell>
          <cell r="R483">
            <v>2250000</v>
          </cell>
          <cell r="S483">
            <v>0</v>
          </cell>
          <cell r="T483">
            <v>0</v>
          </cell>
          <cell r="U483">
            <v>100</v>
          </cell>
        </row>
        <row r="484">
          <cell r="A484">
            <v>860011153</v>
          </cell>
          <cell r="B484">
            <v>1137</v>
          </cell>
          <cell r="C484">
            <v>44998.898958333331</v>
          </cell>
          <cell r="D484" t="str">
            <v>VICERRECTORIA ACADEMICA</v>
          </cell>
          <cell r="E484" t="str">
            <v xml:space="preserve">REGISTRO PRESUPUESTAL PARA SUFRAGAR LA AFILIACIÓN A LA ARL DE LOS ESTUDIANTES MONITORES, AUXILIARES DE DOCENCIA, PASANTES Y PRACTICANTES DE LAS DIFERENTES UNIDADES ACADÉMICAS, FACULTADES Y UNIDADES ADMINISTRATIVAS DE LA_x000D_
UNIVERSIDAD DE LOS LLANOS DURANTE </v>
          </cell>
          <cell r="F484" t="str">
            <v/>
          </cell>
          <cell r="G484">
            <v>629</v>
          </cell>
          <cell r="H484">
            <v>81</v>
          </cell>
          <cell r="I484" t="str">
            <v>21010030072120202009</v>
          </cell>
          <cell r="J484" t="str">
            <v>Auxiliares y Monitores FCHyE</v>
          </cell>
          <cell r="K484">
            <v>3052300</v>
          </cell>
          <cell r="L484">
            <v>2023</v>
          </cell>
          <cell r="N484" t="str">
            <v>POSITIVA COMPAÑIA DE SEGUROS S.A.</v>
          </cell>
          <cell r="O484" t="str">
            <v>UNIVERSIDAD DE LOS LLANOS</v>
          </cell>
          <cell r="P484" t="str">
            <v>PRESUPUESTO</v>
          </cell>
          <cell r="Q484">
            <v>0</v>
          </cell>
          <cell r="R484">
            <v>3052300</v>
          </cell>
          <cell r="S484">
            <v>0</v>
          </cell>
          <cell r="T484">
            <v>0</v>
          </cell>
          <cell r="U484">
            <v>100</v>
          </cell>
        </row>
        <row r="485">
          <cell r="A485">
            <v>860011153</v>
          </cell>
          <cell r="B485">
            <v>2216</v>
          </cell>
          <cell r="C485">
            <v>45042.712604166663</v>
          </cell>
          <cell r="D485" t="str">
            <v>VICERRECTORIA ACADEMICA</v>
          </cell>
          <cell r="E485" t="str">
            <v>REGISTRO PRESUPUESTAL PARA SUFRAGAR LA AFILIACIÓN A LA ARL DE LOS ESTUDIANTES MONITORES, AUXILIARES DE DOCENCIA,  PASANTES Y PRACTICANTES DE LAS DIFERENTES UNIDADES ACADÉMICAS,  FACULTADES Y UNIDADES ADMINISTRATIVAS DE LA UNIVERSIDAD DE LOS LLANOS DURANTE</v>
          </cell>
          <cell r="F485" t="str">
            <v/>
          </cell>
          <cell r="G485">
            <v>974</v>
          </cell>
          <cell r="H485">
            <v>81</v>
          </cell>
          <cell r="I485" t="str">
            <v>21010030072120202009</v>
          </cell>
          <cell r="J485" t="str">
            <v>Auxiliares y Monitores FCHyE</v>
          </cell>
          <cell r="K485">
            <v>768360</v>
          </cell>
          <cell r="L485">
            <v>2023</v>
          </cell>
          <cell r="N485" t="str">
            <v>POSITIVA COMPAÑIA DE SEGUROS S.A.</v>
          </cell>
          <cell r="O485" t="str">
            <v>UNIVERSIDAD DE LOS LLANOS</v>
          </cell>
          <cell r="P485" t="str">
            <v>PRESUPUESTO</v>
          </cell>
          <cell r="Q485">
            <v>0</v>
          </cell>
          <cell r="R485">
            <v>768360</v>
          </cell>
          <cell r="S485">
            <v>0</v>
          </cell>
          <cell r="T485">
            <v>0</v>
          </cell>
          <cell r="U485">
            <v>100</v>
          </cell>
        </row>
        <row r="486">
          <cell r="A486">
            <v>860011153</v>
          </cell>
          <cell r="B486">
            <v>2480</v>
          </cell>
          <cell r="C486">
            <v>45057.695127314815</v>
          </cell>
          <cell r="D486" t="str">
            <v>PRESUPUESTO</v>
          </cell>
          <cell r="E486" t="str">
            <v>POSITIVO COMPAÑIA  DE SEGUROS SA  PARA SUFRAGAR LA AFILIACIÓN A LA ARL DE LOS ESTUDIANTES MONITORES, AUXILIARES DE DOCENCIA, PASANTES Y PRACTICANTES DE LAS DIFERENTES UNIDADES ACADÉMICAS, FACULTADES Y UNIDADES ADMINISTRATIVAS DE LA UNIVERSIDAD DE LOS LLAN</v>
          </cell>
          <cell r="F486" t="str">
            <v/>
          </cell>
          <cell r="G486">
            <v>1117</v>
          </cell>
          <cell r="H486">
            <v>81</v>
          </cell>
          <cell r="I486" t="str">
            <v>21010030072120202009</v>
          </cell>
          <cell r="J486" t="str">
            <v>Auxiliares y Monitores FCHyE</v>
          </cell>
          <cell r="K486">
            <v>2653440</v>
          </cell>
          <cell r="L486">
            <v>2023</v>
          </cell>
          <cell r="N486" t="str">
            <v>POSITIVA COMPAÑIA DE SEGUROS S.A.</v>
          </cell>
          <cell r="O486" t="str">
            <v>UNIVERSIDAD DE LOS LLANOS</v>
          </cell>
          <cell r="P486" t="str">
            <v>PRESUPUESTO</v>
          </cell>
          <cell r="Q486">
            <v>0</v>
          </cell>
          <cell r="R486">
            <v>2653440</v>
          </cell>
          <cell r="S486">
            <v>0</v>
          </cell>
          <cell r="T486">
            <v>0</v>
          </cell>
          <cell r="U486">
            <v>100</v>
          </cell>
        </row>
        <row r="487">
          <cell r="A487">
            <v>892000757</v>
          </cell>
          <cell r="B487">
            <v>448</v>
          </cell>
          <cell r="C487">
            <v>44957</v>
          </cell>
          <cell r="D487" t="str">
            <v>DIVISION DE SERVICIOS ADMINISTRATIVOS</v>
          </cell>
          <cell r="E487" t="str">
            <v>Pago de NOMINA DE SUELDOS DOCENTES DE PLANTA del día 01/01/2023 a 30/01/2023</v>
          </cell>
          <cell r="F487" t="str">
            <v/>
          </cell>
          <cell r="G487">
            <v>268</v>
          </cell>
          <cell r="H487">
            <v>83</v>
          </cell>
          <cell r="I487" t="str">
            <v>2101004001211010100101</v>
          </cell>
          <cell r="J487" t="str">
            <v>Docentes Planta- FCE-Sueldo Básico</v>
          </cell>
          <cell r="K487">
            <v>86019749</v>
          </cell>
          <cell r="L487">
            <v>2023</v>
          </cell>
          <cell r="N487" t="str">
            <v>UNIVERSIDAD DE LOS LLANOS</v>
          </cell>
          <cell r="O487" t="str">
            <v>UNIVERSIDAD DE LOS LLANOS</v>
          </cell>
          <cell r="P487" t="str">
            <v>PRESUPUESTO</v>
          </cell>
          <cell r="Q487">
            <v>0</v>
          </cell>
          <cell r="R487">
            <v>86019749</v>
          </cell>
          <cell r="S487">
            <v>0</v>
          </cell>
          <cell r="T487">
            <v>0</v>
          </cell>
          <cell r="U487">
            <v>100</v>
          </cell>
        </row>
        <row r="488">
          <cell r="A488">
            <v>892000757</v>
          </cell>
          <cell r="B488">
            <v>963</v>
          </cell>
          <cell r="C488">
            <v>44984</v>
          </cell>
          <cell r="D488" t="str">
            <v>DIVISION DE SERVICIOS ADMINISTRATIVOS</v>
          </cell>
          <cell r="E488" t="str">
            <v>Pago de NOMINA DE SUELDOS DOCENTES DE PLANTA del día 01/02/2023 a 28/02/2023</v>
          </cell>
          <cell r="F488" t="str">
            <v/>
          </cell>
          <cell r="G488">
            <v>496</v>
          </cell>
          <cell r="H488">
            <v>83</v>
          </cell>
          <cell r="I488" t="str">
            <v>2101004001211010100101</v>
          </cell>
          <cell r="J488" t="str">
            <v>Docentes Planta- FCE-Sueldo Básico</v>
          </cell>
          <cell r="K488">
            <v>86019751</v>
          </cell>
          <cell r="L488">
            <v>2023</v>
          </cell>
          <cell r="N488" t="str">
            <v>UNIVERSIDAD DE LOS LLANOS</v>
          </cell>
          <cell r="O488" t="str">
            <v>UNIVERSIDAD DE LOS LLANOS</v>
          </cell>
          <cell r="P488" t="str">
            <v>PRESUPUESTO</v>
          </cell>
          <cell r="Q488">
            <v>0</v>
          </cell>
          <cell r="R488">
            <v>86019751</v>
          </cell>
          <cell r="S488">
            <v>0</v>
          </cell>
          <cell r="T488">
            <v>0</v>
          </cell>
          <cell r="U488">
            <v>100</v>
          </cell>
        </row>
        <row r="489">
          <cell r="A489">
            <v>892000757</v>
          </cell>
          <cell r="B489">
            <v>1778</v>
          </cell>
          <cell r="C489">
            <v>45015</v>
          </cell>
          <cell r="D489" t="str">
            <v>DIVISION DE SERVICIOS ADMINISTRATIVOS</v>
          </cell>
          <cell r="E489" t="str">
            <v>Pago de NOMINA DE SUELDOS DOCENTES DE PLANTA del día 1/03/2023 a 30/03/2023</v>
          </cell>
          <cell r="F489" t="str">
            <v/>
          </cell>
          <cell r="G489">
            <v>790</v>
          </cell>
          <cell r="H489">
            <v>83</v>
          </cell>
          <cell r="I489" t="str">
            <v>2101004001211010100101</v>
          </cell>
          <cell r="J489" t="str">
            <v>Docentes Planta- FCE-Sueldo Básico</v>
          </cell>
          <cell r="K489">
            <v>86310109</v>
          </cell>
          <cell r="L489">
            <v>2023</v>
          </cell>
          <cell r="N489" t="str">
            <v>UNIVERSIDAD DE LOS LLANOS</v>
          </cell>
          <cell r="O489" t="str">
            <v>UNIVERSIDAD DE LOS LLANOS</v>
          </cell>
          <cell r="P489" t="str">
            <v>PRESUPUESTO</v>
          </cell>
          <cell r="Q489">
            <v>0</v>
          </cell>
          <cell r="R489">
            <v>86310109</v>
          </cell>
          <cell r="S489">
            <v>0</v>
          </cell>
          <cell r="T489">
            <v>0</v>
          </cell>
          <cell r="U489">
            <v>100</v>
          </cell>
        </row>
        <row r="490">
          <cell r="A490">
            <v>892000757</v>
          </cell>
          <cell r="B490">
            <v>2183</v>
          </cell>
          <cell r="C490">
            <v>45041</v>
          </cell>
          <cell r="D490" t="str">
            <v>DIVISION DE SERVICIOS ADMINISTRATIVOS</v>
          </cell>
          <cell r="E490" t="str">
            <v>Pago de NOMINA DE SUELDOS DOCENTES DE PLANTA del día 01/04/2023 a 30/04/2023</v>
          </cell>
          <cell r="F490" t="str">
            <v/>
          </cell>
          <cell r="G490">
            <v>953</v>
          </cell>
          <cell r="H490">
            <v>83</v>
          </cell>
          <cell r="I490" t="str">
            <v>2101004001211010100101</v>
          </cell>
          <cell r="J490" t="str">
            <v>Docentes Planta- FCE-Sueldo Básico</v>
          </cell>
          <cell r="K490">
            <v>87203503</v>
          </cell>
          <cell r="L490">
            <v>2023</v>
          </cell>
          <cell r="N490" t="str">
            <v>UNIVERSIDAD DE LOS LLANOS</v>
          </cell>
          <cell r="O490" t="str">
            <v>UNIVERSIDAD DE LOS LLANOS</v>
          </cell>
          <cell r="P490" t="str">
            <v>PRESUPUESTO</v>
          </cell>
          <cell r="Q490">
            <v>0</v>
          </cell>
          <cell r="R490">
            <v>87203503</v>
          </cell>
          <cell r="S490">
            <v>0</v>
          </cell>
          <cell r="T490">
            <v>0</v>
          </cell>
          <cell r="U490">
            <v>100</v>
          </cell>
        </row>
        <row r="491">
          <cell r="A491">
            <v>892000757</v>
          </cell>
          <cell r="B491">
            <v>2695</v>
          </cell>
          <cell r="C491">
            <v>45071</v>
          </cell>
          <cell r="D491" t="str">
            <v>DIVISION DE SERVICIOS ADMINISTRATIVOS</v>
          </cell>
          <cell r="E491" t="str">
            <v>Pago de NOMINA DE SUELDOS DOCENTES DE PLANTA del día 01/05/2023 a 30/05/2023</v>
          </cell>
          <cell r="F491" t="str">
            <v/>
          </cell>
          <cell r="G491">
            <v>1246</v>
          </cell>
          <cell r="H491">
            <v>83</v>
          </cell>
          <cell r="I491" t="str">
            <v>2101004001211010100101</v>
          </cell>
          <cell r="J491" t="str">
            <v>Docentes Planta- FCE-Sueldo Básico</v>
          </cell>
          <cell r="K491">
            <v>96329077</v>
          </cell>
          <cell r="L491">
            <v>2023</v>
          </cell>
          <cell r="N491" t="str">
            <v>UNIVERSIDAD DE LOS LLANOS</v>
          </cell>
          <cell r="O491" t="str">
            <v>UNIVERSIDAD DE LOS LLANOS</v>
          </cell>
          <cell r="P491" t="str">
            <v>PRESUPUESTO</v>
          </cell>
          <cell r="Q491">
            <v>0</v>
          </cell>
          <cell r="R491">
            <v>96329077</v>
          </cell>
          <cell r="S491">
            <v>0</v>
          </cell>
          <cell r="T491">
            <v>0</v>
          </cell>
          <cell r="U491">
            <v>100</v>
          </cell>
        </row>
        <row r="492">
          <cell r="A492">
            <v>892000757</v>
          </cell>
          <cell r="B492">
            <v>2695</v>
          </cell>
          <cell r="C492">
            <v>45071</v>
          </cell>
          <cell r="D492" t="str">
            <v>DIVISION DE SERVICIOS ADMINISTRATIVOS</v>
          </cell>
          <cell r="E492" t="str">
            <v>Pago de NOMINA DE SUELDOS DOCENTES DE PLANTA del día 01/05/2023 a 30/05/2023</v>
          </cell>
          <cell r="F492" t="str">
            <v/>
          </cell>
          <cell r="G492">
            <v>1246</v>
          </cell>
          <cell r="H492">
            <v>85</v>
          </cell>
          <cell r="I492" t="str">
            <v>2101004001211010100107</v>
          </cell>
          <cell r="J492" t="str">
            <v>Docentes Planta- FCE-Bonificación por Servicios Prestados</v>
          </cell>
          <cell r="K492">
            <v>16042668</v>
          </cell>
          <cell r="L492">
            <v>2023</v>
          </cell>
          <cell r="N492" t="str">
            <v>UNIVERSIDAD DE LOS LLANOS</v>
          </cell>
          <cell r="O492" t="str">
            <v>UNIVERSIDAD DE LOS LLANOS</v>
          </cell>
          <cell r="P492" t="str">
            <v>PRESUPUESTO</v>
          </cell>
          <cell r="Q492">
            <v>0</v>
          </cell>
          <cell r="R492">
            <v>16042668</v>
          </cell>
          <cell r="S492">
            <v>0</v>
          </cell>
          <cell r="T492">
            <v>0</v>
          </cell>
          <cell r="U492">
            <v>100</v>
          </cell>
        </row>
        <row r="493">
          <cell r="A493">
            <v>900336004</v>
          </cell>
          <cell r="B493">
            <v>707</v>
          </cell>
          <cell r="C493">
            <v>44957</v>
          </cell>
          <cell r="D493" t="str">
            <v>DIVISION DE SERVICIOS ADMINISTRATIVOS</v>
          </cell>
          <cell r="E493" t="str">
            <v>Pago de la autoliquidación periodo 202301</v>
          </cell>
          <cell r="F493" t="str">
            <v/>
          </cell>
          <cell r="G493">
            <v>352</v>
          </cell>
          <cell r="H493">
            <v>88</v>
          </cell>
          <cell r="I493" t="str">
            <v>21010040012110102001</v>
          </cell>
          <cell r="J493" t="str">
            <v>Docentes Planta- FCE-Pensiones</v>
          </cell>
          <cell r="K493">
            <v>8931600</v>
          </cell>
          <cell r="L493">
            <v>2023</v>
          </cell>
          <cell r="N493" t="str">
            <v>ADMINISTRADORA COLOMBIANA DE PENSIONES COLPENSIONES</v>
          </cell>
          <cell r="O493" t="str">
            <v>UNIVERSIDAD DE LOS LLANOS</v>
          </cell>
          <cell r="P493" t="str">
            <v>PRESUPUESTO</v>
          </cell>
          <cell r="Q493">
            <v>0</v>
          </cell>
          <cell r="R493">
            <v>8931600</v>
          </cell>
          <cell r="S493">
            <v>0</v>
          </cell>
          <cell r="T493">
            <v>0</v>
          </cell>
          <cell r="U493">
            <v>100</v>
          </cell>
        </row>
        <row r="494">
          <cell r="A494">
            <v>800224808</v>
          </cell>
          <cell r="B494">
            <v>709</v>
          </cell>
          <cell r="C494">
            <v>44957</v>
          </cell>
          <cell r="D494" t="str">
            <v>DIVISION DE SERVICIOS ADMINISTRATIVOS</v>
          </cell>
          <cell r="E494" t="str">
            <v>Pago de la autoliquidación periodo 202301</v>
          </cell>
          <cell r="F494" t="str">
            <v/>
          </cell>
          <cell r="G494">
            <v>352</v>
          </cell>
          <cell r="H494">
            <v>88</v>
          </cell>
          <cell r="I494" t="str">
            <v>21010040012110102001</v>
          </cell>
          <cell r="J494" t="str">
            <v>Docentes Planta- FCE-Pensiones</v>
          </cell>
          <cell r="K494">
            <v>625500</v>
          </cell>
          <cell r="L494">
            <v>2023</v>
          </cell>
          <cell r="N494" t="str">
            <v>FONDO DE PENSIONES OBLIGATORIAS PORVENIR MODERADO</v>
          </cell>
          <cell r="O494" t="str">
            <v>UNIVERSIDAD DE LOS LLANOS</v>
          </cell>
          <cell r="P494" t="str">
            <v>PRESUPUESTO</v>
          </cell>
          <cell r="Q494">
            <v>0</v>
          </cell>
          <cell r="R494">
            <v>625500</v>
          </cell>
          <cell r="S494">
            <v>0</v>
          </cell>
          <cell r="T494">
            <v>0</v>
          </cell>
          <cell r="U494">
            <v>100</v>
          </cell>
        </row>
        <row r="495">
          <cell r="A495">
            <v>800229739</v>
          </cell>
          <cell r="B495">
            <v>710</v>
          </cell>
          <cell r="C495">
            <v>44957</v>
          </cell>
          <cell r="D495" t="str">
            <v>DIVISION DE SERVICIOS ADMINISTRATIVOS</v>
          </cell>
          <cell r="E495" t="str">
            <v>Pago de la autoliquidación periodo 202301</v>
          </cell>
          <cell r="F495" t="str">
            <v/>
          </cell>
          <cell r="G495">
            <v>352</v>
          </cell>
          <cell r="H495">
            <v>88</v>
          </cell>
          <cell r="I495" t="str">
            <v>21010040012110102001</v>
          </cell>
          <cell r="J495" t="str">
            <v>Docentes Planta- FCE-Pensiones</v>
          </cell>
          <cell r="K495">
            <v>766500</v>
          </cell>
          <cell r="L495">
            <v>2023</v>
          </cell>
          <cell r="N495" t="str">
            <v>FONDO DE PENSIONES OBLIGATORIAS PROTECCION MODERADO</v>
          </cell>
          <cell r="O495" t="str">
            <v>UNIVERSIDAD DE LOS LLANOS</v>
          </cell>
          <cell r="P495" t="str">
            <v>PRESUPUESTO</v>
          </cell>
          <cell r="Q495">
            <v>0</v>
          </cell>
          <cell r="R495">
            <v>766500</v>
          </cell>
          <cell r="S495">
            <v>0</v>
          </cell>
          <cell r="T495">
            <v>0</v>
          </cell>
          <cell r="U495">
            <v>100</v>
          </cell>
        </row>
        <row r="496">
          <cell r="A496">
            <v>900336004</v>
          </cell>
          <cell r="B496">
            <v>1069</v>
          </cell>
          <cell r="C496">
            <v>44985</v>
          </cell>
          <cell r="D496" t="str">
            <v>DIVISION DE SERVICIOS ADMINISTRATIVOS</v>
          </cell>
          <cell r="E496" t="str">
            <v>Pago de la autoliquidación periodo 202302</v>
          </cell>
          <cell r="F496" t="str">
            <v/>
          </cell>
          <cell r="G496">
            <v>576</v>
          </cell>
          <cell r="H496">
            <v>88</v>
          </cell>
          <cell r="I496" t="str">
            <v>21010040012110102001</v>
          </cell>
          <cell r="J496" t="str">
            <v>Docentes Planta- FCE-Pensiones</v>
          </cell>
          <cell r="K496">
            <v>8931100</v>
          </cell>
          <cell r="L496">
            <v>2023</v>
          </cell>
          <cell r="N496" t="str">
            <v>ADMINISTRADORA COLOMBIANA DE PENSIONES COLPENSIONES</v>
          </cell>
          <cell r="O496" t="str">
            <v>UNIVERSIDAD DE LOS LLANOS</v>
          </cell>
          <cell r="P496" t="str">
            <v>PRESUPUESTO</v>
          </cell>
          <cell r="Q496">
            <v>0</v>
          </cell>
          <cell r="R496">
            <v>8931100</v>
          </cell>
          <cell r="S496">
            <v>0</v>
          </cell>
          <cell r="T496">
            <v>0</v>
          </cell>
          <cell r="U496">
            <v>100</v>
          </cell>
        </row>
        <row r="497">
          <cell r="A497">
            <v>800224808</v>
          </cell>
          <cell r="B497">
            <v>1071</v>
          </cell>
          <cell r="C497">
            <v>44985</v>
          </cell>
          <cell r="D497" t="str">
            <v>DIVISION DE SERVICIOS ADMINISTRATIVOS</v>
          </cell>
          <cell r="E497" t="str">
            <v>Pago de la autoliquidación periodo 202302</v>
          </cell>
          <cell r="F497" t="str">
            <v/>
          </cell>
          <cell r="G497">
            <v>576</v>
          </cell>
          <cell r="H497">
            <v>88</v>
          </cell>
          <cell r="I497" t="str">
            <v>21010040012110102001</v>
          </cell>
          <cell r="J497" t="str">
            <v>Docentes Planta- FCE-Pensiones</v>
          </cell>
          <cell r="K497">
            <v>625500</v>
          </cell>
          <cell r="L497">
            <v>2023</v>
          </cell>
          <cell r="N497" t="str">
            <v>FONDO DE PENSIONES OBLIGATORIAS PORVENIR MODERADO</v>
          </cell>
          <cell r="O497" t="str">
            <v>UNIVERSIDAD DE LOS LLANOS</v>
          </cell>
          <cell r="P497" t="str">
            <v>PRESUPUESTO</v>
          </cell>
          <cell r="Q497">
            <v>0</v>
          </cell>
          <cell r="R497">
            <v>625500</v>
          </cell>
          <cell r="S497">
            <v>0</v>
          </cell>
          <cell r="T497">
            <v>0</v>
          </cell>
          <cell r="U497">
            <v>100</v>
          </cell>
        </row>
        <row r="498">
          <cell r="A498">
            <v>800229739</v>
          </cell>
          <cell r="B498">
            <v>1072</v>
          </cell>
          <cell r="C498">
            <v>44985</v>
          </cell>
          <cell r="D498" t="str">
            <v>DIVISION DE SERVICIOS ADMINISTRATIVOS</v>
          </cell>
          <cell r="E498" t="str">
            <v>Pago de la autoliquidación periodo 202302</v>
          </cell>
          <cell r="F498" t="str">
            <v/>
          </cell>
          <cell r="G498">
            <v>576</v>
          </cell>
          <cell r="H498">
            <v>88</v>
          </cell>
          <cell r="I498" t="str">
            <v>21010040012110102001</v>
          </cell>
          <cell r="J498" t="str">
            <v>Docentes Planta- FCE-Pensiones</v>
          </cell>
          <cell r="K498">
            <v>766500</v>
          </cell>
          <cell r="L498">
            <v>2023</v>
          </cell>
          <cell r="N498" t="str">
            <v>FONDO DE PENSIONES OBLIGATORIAS PROTECCION MODERADO</v>
          </cell>
          <cell r="O498" t="str">
            <v>UNIVERSIDAD DE LOS LLANOS</v>
          </cell>
          <cell r="P498" t="str">
            <v>PRESUPUESTO</v>
          </cell>
          <cell r="Q498">
            <v>0</v>
          </cell>
          <cell r="R498">
            <v>766500</v>
          </cell>
          <cell r="S498">
            <v>0</v>
          </cell>
          <cell r="T498">
            <v>0</v>
          </cell>
          <cell r="U498">
            <v>100</v>
          </cell>
        </row>
        <row r="499">
          <cell r="A499">
            <v>900336004</v>
          </cell>
          <cell r="B499">
            <v>1980</v>
          </cell>
          <cell r="C499">
            <v>45016</v>
          </cell>
          <cell r="D499" t="str">
            <v>DIVISION DE SERVICIOS ADMINISTRATIVOS</v>
          </cell>
          <cell r="E499" t="str">
            <v>Pago de la autoliquidación periodo 202303</v>
          </cell>
          <cell r="F499" t="str">
            <v/>
          </cell>
          <cell r="G499">
            <v>868</v>
          </cell>
          <cell r="H499">
            <v>88</v>
          </cell>
          <cell r="I499" t="str">
            <v>21010040012110102001</v>
          </cell>
          <cell r="J499" t="str">
            <v>Docentes Planta- FCE-Pensiones</v>
          </cell>
          <cell r="K499">
            <v>8966500</v>
          </cell>
          <cell r="L499">
            <v>2023</v>
          </cell>
          <cell r="N499" t="str">
            <v>ADMINISTRADORA COLOMBIANA DE PENSIONES COLPENSIONES</v>
          </cell>
          <cell r="O499" t="str">
            <v>UNIVERSIDAD DE LOS LLANOS</v>
          </cell>
          <cell r="P499" t="str">
            <v>PRESUPUESTO</v>
          </cell>
          <cell r="Q499">
            <v>0</v>
          </cell>
          <cell r="R499">
            <v>8966500</v>
          </cell>
          <cell r="S499">
            <v>0</v>
          </cell>
          <cell r="T499">
            <v>0</v>
          </cell>
          <cell r="U499">
            <v>100</v>
          </cell>
        </row>
        <row r="500">
          <cell r="A500">
            <v>800224808</v>
          </cell>
          <cell r="B500">
            <v>1982</v>
          </cell>
          <cell r="C500">
            <v>45016</v>
          </cell>
          <cell r="D500" t="str">
            <v>DIVISION DE SERVICIOS ADMINISTRATIVOS</v>
          </cell>
          <cell r="E500" t="str">
            <v>Pago de la autoliquidación periodo 202303</v>
          </cell>
          <cell r="F500" t="str">
            <v/>
          </cell>
          <cell r="G500">
            <v>868</v>
          </cell>
          <cell r="H500">
            <v>88</v>
          </cell>
          <cell r="I500" t="str">
            <v>21010040012110102001</v>
          </cell>
          <cell r="J500" t="str">
            <v>Docentes Planta- FCE-Pensiones</v>
          </cell>
          <cell r="K500">
            <v>629400</v>
          </cell>
          <cell r="L500">
            <v>2023</v>
          </cell>
          <cell r="N500" t="str">
            <v>FONDO DE PENSIONES OBLIGATORIAS PORVENIR MODERADO</v>
          </cell>
          <cell r="O500" t="str">
            <v>UNIVERSIDAD DE LOS LLANOS</v>
          </cell>
          <cell r="P500" t="str">
            <v>PRESUPUESTO</v>
          </cell>
          <cell r="Q500">
            <v>0</v>
          </cell>
          <cell r="R500">
            <v>629400</v>
          </cell>
          <cell r="S500">
            <v>0</v>
          </cell>
          <cell r="T500">
            <v>0</v>
          </cell>
          <cell r="U500">
            <v>100</v>
          </cell>
        </row>
        <row r="501">
          <cell r="A501">
            <v>800229739</v>
          </cell>
          <cell r="B501">
            <v>1983</v>
          </cell>
          <cell r="C501">
            <v>45016</v>
          </cell>
          <cell r="D501" t="str">
            <v>DIVISION DE SERVICIOS ADMINISTRATIVOS</v>
          </cell>
          <cell r="E501" t="str">
            <v>Pago de la autoliquidación periodo 202303</v>
          </cell>
          <cell r="F501" t="str">
            <v/>
          </cell>
          <cell r="G501">
            <v>868</v>
          </cell>
          <cell r="H501">
            <v>88</v>
          </cell>
          <cell r="I501" t="str">
            <v>21010040012110102001</v>
          </cell>
          <cell r="J501" t="str">
            <v>Docentes Planta- FCE-Pensiones</v>
          </cell>
          <cell r="K501">
            <v>761900</v>
          </cell>
          <cell r="L501">
            <v>2023</v>
          </cell>
          <cell r="N501" t="str">
            <v>FONDO DE PENSIONES OBLIGATORIAS PROTECCION MODERADO</v>
          </cell>
          <cell r="O501" t="str">
            <v>UNIVERSIDAD DE LOS LLANOS</v>
          </cell>
          <cell r="P501" t="str">
            <v>PRESUPUESTO</v>
          </cell>
          <cell r="Q501">
            <v>0</v>
          </cell>
          <cell r="R501">
            <v>761900</v>
          </cell>
          <cell r="S501">
            <v>0</v>
          </cell>
          <cell r="T501">
            <v>0</v>
          </cell>
          <cell r="U501">
            <v>100</v>
          </cell>
        </row>
        <row r="502">
          <cell r="A502">
            <v>900336004</v>
          </cell>
          <cell r="B502">
            <v>2304</v>
          </cell>
          <cell r="C502">
            <v>45044</v>
          </cell>
          <cell r="D502" t="str">
            <v>DIVISION DE SERVICIOS ADMINISTRATIVOS</v>
          </cell>
          <cell r="E502" t="str">
            <v>Pago de la autoliquidación periodo 202304</v>
          </cell>
          <cell r="F502" t="str">
            <v/>
          </cell>
          <cell r="G502">
            <v>1010</v>
          </cell>
          <cell r="H502">
            <v>88</v>
          </cell>
          <cell r="I502" t="str">
            <v>21010040012110102001</v>
          </cell>
          <cell r="J502" t="str">
            <v>Docentes Planta- FCE-Pensiones</v>
          </cell>
          <cell r="K502">
            <v>9049500</v>
          </cell>
          <cell r="L502">
            <v>2023</v>
          </cell>
          <cell r="N502" t="str">
            <v>ADMINISTRADORA COLOMBIANA DE PENSIONES COLPENSIONES</v>
          </cell>
          <cell r="O502" t="str">
            <v>UNIVERSIDAD DE LOS LLANOS</v>
          </cell>
          <cell r="P502" t="str">
            <v>PRESUPUESTO</v>
          </cell>
          <cell r="Q502">
            <v>0</v>
          </cell>
          <cell r="R502">
            <v>9049500</v>
          </cell>
          <cell r="S502">
            <v>0</v>
          </cell>
          <cell r="T502">
            <v>0</v>
          </cell>
          <cell r="U502">
            <v>100</v>
          </cell>
        </row>
        <row r="503">
          <cell r="A503">
            <v>800224808</v>
          </cell>
          <cell r="B503">
            <v>2306</v>
          </cell>
          <cell r="C503">
            <v>45044</v>
          </cell>
          <cell r="D503" t="str">
            <v>DIVISION DE SERVICIOS ADMINISTRATIVOS</v>
          </cell>
          <cell r="E503" t="str">
            <v>Pago de la autoliquidación periodo 202304</v>
          </cell>
          <cell r="F503" t="str">
            <v/>
          </cell>
          <cell r="G503">
            <v>1010</v>
          </cell>
          <cell r="H503">
            <v>88</v>
          </cell>
          <cell r="I503" t="str">
            <v>21010040012110102001</v>
          </cell>
          <cell r="J503" t="str">
            <v>Docentes Planta- FCE-Pensiones</v>
          </cell>
          <cell r="K503">
            <v>637300</v>
          </cell>
          <cell r="L503">
            <v>2023</v>
          </cell>
          <cell r="N503" t="str">
            <v>FONDO DE PENSIONES OBLIGATORIAS PORVENIR MODERADO</v>
          </cell>
          <cell r="O503" t="str">
            <v>UNIVERSIDAD DE LOS LLANOS</v>
          </cell>
          <cell r="P503" t="str">
            <v>PRESUPUESTO</v>
          </cell>
          <cell r="Q503">
            <v>0</v>
          </cell>
          <cell r="R503">
            <v>637300</v>
          </cell>
          <cell r="S503">
            <v>0</v>
          </cell>
          <cell r="T503">
            <v>0</v>
          </cell>
          <cell r="U503">
            <v>100</v>
          </cell>
        </row>
        <row r="504">
          <cell r="A504">
            <v>800229739</v>
          </cell>
          <cell r="B504">
            <v>2307</v>
          </cell>
          <cell r="C504">
            <v>45044</v>
          </cell>
          <cell r="D504" t="str">
            <v>DIVISION DE SERVICIOS ADMINISTRATIVOS</v>
          </cell>
          <cell r="E504" t="str">
            <v>Pago de la autoliquidación periodo 202304</v>
          </cell>
          <cell r="F504" t="str">
            <v/>
          </cell>
          <cell r="G504">
            <v>1010</v>
          </cell>
          <cell r="H504">
            <v>88</v>
          </cell>
          <cell r="I504" t="str">
            <v>21010040012110102001</v>
          </cell>
          <cell r="J504" t="str">
            <v>Docentes Planta- FCE-Pensiones</v>
          </cell>
          <cell r="K504">
            <v>778300</v>
          </cell>
          <cell r="L504">
            <v>2023</v>
          </cell>
          <cell r="N504" t="str">
            <v>FONDO DE PENSIONES OBLIGATORIAS PROTECCION MODERADO</v>
          </cell>
          <cell r="O504" t="str">
            <v>UNIVERSIDAD DE LOS LLANOS</v>
          </cell>
          <cell r="P504" t="str">
            <v>PRESUPUESTO</v>
          </cell>
          <cell r="Q504">
            <v>0</v>
          </cell>
          <cell r="R504">
            <v>778300</v>
          </cell>
          <cell r="S504">
            <v>0</v>
          </cell>
          <cell r="T504">
            <v>0</v>
          </cell>
          <cell r="U504">
            <v>100</v>
          </cell>
        </row>
        <row r="505">
          <cell r="A505">
            <v>900336004</v>
          </cell>
          <cell r="B505">
            <v>2776</v>
          </cell>
          <cell r="C505">
            <v>45077.727650462963</v>
          </cell>
          <cell r="D505" t="str">
            <v>DIVISION DE SERVICIOS ADMINISTRATIVOS</v>
          </cell>
          <cell r="E505" t="str">
            <v>Pago de la autoliquidación periodo 202305</v>
          </cell>
          <cell r="F505" t="str">
            <v/>
          </cell>
          <cell r="G505">
            <v>1303</v>
          </cell>
          <cell r="H505">
            <v>88</v>
          </cell>
          <cell r="I505" t="str">
            <v>21010040012110102001</v>
          </cell>
          <cell r="J505" t="str">
            <v>Docentes Planta- FCE-Pensiones</v>
          </cell>
          <cell r="K505">
            <v>10756600</v>
          </cell>
          <cell r="L505">
            <v>2023</v>
          </cell>
          <cell r="N505" t="str">
            <v>ADMINISTRADORA COLOMBIANA DE PENSIONES COLPENSIONES</v>
          </cell>
          <cell r="O505" t="str">
            <v>UNIVERSIDAD DE LOS LLANOS</v>
          </cell>
          <cell r="P505" t="str">
            <v>PRESUPUESTO</v>
          </cell>
          <cell r="Q505">
            <v>0</v>
          </cell>
          <cell r="R505">
            <v>10756600</v>
          </cell>
          <cell r="S505">
            <v>0</v>
          </cell>
          <cell r="T505">
            <v>0</v>
          </cell>
          <cell r="U505">
            <v>100</v>
          </cell>
        </row>
        <row r="506">
          <cell r="A506">
            <v>800224808</v>
          </cell>
          <cell r="B506">
            <v>2778</v>
          </cell>
          <cell r="C506">
            <v>45077.728726851848</v>
          </cell>
          <cell r="D506" t="str">
            <v>DIVISION DE SERVICIOS ADMINISTRATIVOS</v>
          </cell>
          <cell r="E506" t="str">
            <v>Pago de la autoliquidación periodo 202305</v>
          </cell>
          <cell r="F506" t="str">
            <v/>
          </cell>
          <cell r="G506">
            <v>1303</v>
          </cell>
          <cell r="H506">
            <v>88</v>
          </cell>
          <cell r="I506" t="str">
            <v>21010040012110102001</v>
          </cell>
          <cell r="J506" t="str">
            <v>Docentes Planta- FCE-Pensiones</v>
          </cell>
          <cell r="K506">
            <v>849700</v>
          </cell>
          <cell r="L506">
            <v>2023</v>
          </cell>
          <cell r="N506" t="str">
            <v>FONDO DE PENSIONES OBLIGATORIAS PORVENIR MODERADO</v>
          </cell>
          <cell r="O506" t="str">
            <v>UNIVERSIDAD DE LOS LLANOS</v>
          </cell>
          <cell r="P506" t="str">
            <v>PRESUPUESTO</v>
          </cell>
          <cell r="Q506">
            <v>0</v>
          </cell>
          <cell r="R506">
            <v>849700</v>
          </cell>
          <cell r="S506">
            <v>0</v>
          </cell>
          <cell r="T506">
            <v>0</v>
          </cell>
          <cell r="U506">
            <v>100</v>
          </cell>
        </row>
        <row r="507">
          <cell r="A507">
            <v>800229739</v>
          </cell>
          <cell r="B507">
            <v>2779</v>
          </cell>
          <cell r="C507">
            <v>45077.729039351849</v>
          </cell>
          <cell r="D507" t="str">
            <v>DIVISION DE SERVICIOS ADMINISTRATIVOS</v>
          </cell>
          <cell r="E507" t="str">
            <v>Pago de la autoliquidación periodo 202305</v>
          </cell>
          <cell r="F507" t="str">
            <v/>
          </cell>
          <cell r="G507">
            <v>1303</v>
          </cell>
          <cell r="H507">
            <v>88</v>
          </cell>
          <cell r="I507" t="str">
            <v>21010040012110102001</v>
          </cell>
          <cell r="J507" t="str">
            <v>Docentes Planta- FCE-Pensiones</v>
          </cell>
          <cell r="K507">
            <v>789900</v>
          </cell>
          <cell r="L507">
            <v>2023</v>
          </cell>
          <cell r="N507" t="str">
            <v>FONDO DE PENSIONES OBLIGATORIAS PROTECCION MODERADO</v>
          </cell>
          <cell r="O507" t="str">
            <v>UNIVERSIDAD DE LOS LLANOS</v>
          </cell>
          <cell r="P507" t="str">
            <v>PRESUPUESTO</v>
          </cell>
          <cell r="Q507">
            <v>0</v>
          </cell>
          <cell r="R507">
            <v>789900</v>
          </cell>
          <cell r="S507">
            <v>0</v>
          </cell>
          <cell r="T507">
            <v>0</v>
          </cell>
          <cell r="U507">
            <v>100</v>
          </cell>
        </row>
        <row r="508">
          <cell r="A508">
            <v>830003564</v>
          </cell>
          <cell r="B508">
            <v>702</v>
          </cell>
          <cell r="C508">
            <v>44957</v>
          </cell>
          <cell r="D508" t="str">
            <v>DIVISION DE SERVICIOS ADMINISTRATIVOS</v>
          </cell>
          <cell r="E508" t="str">
            <v>Pago de la autoliquidación periodo 202301</v>
          </cell>
          <cell r="F508" t="str">
            <v/>
          </cell>
          <cell r="G508">
            <v>352</v>
          </cell>
          <cell r="H508">
            <v>89</v>
          </cell>
          <cell r="I508" t="str">
            <v>21010040012110102002</v>
          </cell>
          <cell r="J508" t="str">
            <v>Docentes Planta- FCE-Salud</v>
          </cell>
          <cell r="K508">
            <v>443100</v>
          </cell>
          <cell r="L508">
            <v>2023</v>
          </cell>
          <cell r="N508" t="str">
            <v>ENTIDAD PROMOTORA DE SALUD FAMISANAR LTDA CAFAM COLSUBSIDIO</v>
          </cell>
          <cell r="O508" t="str">
            <v>UNIVERSIDAD DE LOS LLANOS</v>
          </cell>
          <cell r="P508" t="str">
            <v>PRESUPUESTO</v>
          </cell>
          <cell r="Q508">
            <v>0</v>
          </cell>
          <cell r="R508">
            <v>443100</v>
          </cell>
          <cell r="S508">
            <v>0</v>
          </cell>
          <cell r="T508">
            <v>0</v>
          </cell>
          <cell r="U508">
            <v>100</v>
          </cell>
        </row>
        <row r="509">
          <cell r="A509">
            <v>800251440</v>
          </cell>
          <cell r="B509">
            <v>703</v>
          </cell>
          <cell r="C509">
            <v>44957</v>
          </cell>
          <cell r="D509" t="str">
            <v>DIVISION DE SERVICIOS ADMINISTRATIVOS</v>
          </cell>
          <cell r="E509" t="str">
            <v>Pago de la autoliquidación periodo 202301</v>
          </cell>
          <cell r="F509" t="str">
            <v/>
          </cell>
          <cell r="G509">
            <v>352</v>
          </cell>
          <cell r="H509">
            <v>89</v>
          </cell>
          <cell r="I509" t="str">
            <v>21010040012110102002</v>
          </cell>
          <cell r="J509" t="str">
            <v>Docentes Planta- FCE-Salud</v>
          </cell>
          <cell r="K509">
            <v>3509500</v>
          </cell>
          <cell r="L509">
            <v>2023</v>
          </cell>
          <cell r="N509" t="str">
            <v>ENTIDAD PROMOTORA DE SALUD SANITAS S.A.</v>
          </cell>
          <cell r="O509" t="str">
            <v>UNIVERSIDAD DE LOS LLANOS</v>
          </cell>
          <cell r="P509" t="str">
            <v>PRESUPUESTO</v>
          </cell>
          <cell r="Q509">
            <v>0</v>
          </cell>
          <cell r="R509">
            <v>3509500</v>
          </cell>
          <cell r="S509">
            <v>0</v>
          </cell>
          <cell r="T509">
            <v>0</v>
          </cell>
          <cell r="U509">
            <v>100</v>
          </cell>
        </row>
        <row r="510">
          <cell r="A510">
            <v>900156264</v>
          </cell>
          <cell r="B510">
            <v>705</v>
          </cell>
          <cell r="C510">
            <v>44957</v>
          </cell>
          <cell r="D510" t="str">
            <v>DIVISION DE SERVICIOS ADMINISTRATIVOS</v>
          </cell>
          <cell r="E510" t="str">
            <v>Pago de la autoliquidación periodo 202301</v>
          </cell>
          <cell r="F510" t="str">
            <v/>
          </cell>
          <cell r="G510">
            <v>352</v>
          </cell>
          <cell r="H510">
            <v>89</v>
          </cell>
          <cell r="I510" t="str">
            <v>21010040012110102002</v>
          </cell>
          <cell r="J510" t="str">
            <v>Docentes Planta- FCE-Salud</v>
          </cell>
          <cell r="K510">
            <v>543000</v>
          </cell>
          <cell r="L510">
            <v>2023</v>
          </cell>
          <cell r="N510" t="str">
            <v>NUEVA EMPRESA PROMOTORA DE SALUD S.A</v>
          </cell>
          <cell r="O510" t="str">
            <v>UNIVERSIDAD DE LOS LLANOS</v>
          </cell>
          <cell r="P510" t="str">
            <v>PRESUPUESTO</v>
          </cell>
          <cell r="Q510">
            <v>0</v>
          </cell>
          <cell r="R510">
            <v>543000</v>
          </cell>
          <cell r="S510">
            <v>0</v>
          </cell>
          <cell r="T510">
            <v>0</v>
          </cell>
          <cell r="U510">
            <v>100</v>
          </cell>
        </row>
        <row r="511">
          <cell r="A511">
            <v>800130907</v>
          </cell>
          <cell r="B511">
            <v>706</v>
          </cell>
          <cell r="C511">
            <v>44957</v>
          </cell>
          <cell r="D511" t="str">
            <v>DIVISION DE SERVICIOS ADMINISTRATIVOS</v>
          </cell>
          <cell r="E511" t="str">
            <v>Pago de la autoliquidación periodo 202301</v>
          </cell>
          <cell r="F511" t="str">
            <v/>
          </cell>
          <cell r="G511">
            <v>352</v>
          </cell>
          <cell r="H511">
            <v>89</v>
          </cell>
          <cell r="I511" t="str">
            <v>21010040012110102002</v>
          </cell>
          <cell r="J511" t="str">
            <v>Docentes Planta- FCE-Salud</v>
          </cell>
          <cell r="K511">
            <v>497600</v>
          </cell>
          <cell r="L511">
            <v>2023</v>
          </cell>
          <cell r="N511" t="str">
            <v>SALUD TOTAL ENTIDAD PROMOTORA DE SALUD DEL REGIMEN CCONTRIBUTIVO Y DEL REGIMEN SUBSIDIADO S.A</v>
          </cell>
          <cell r="O511" t="str">
            <v>UNIVERSIDAD DE LOS LLANOS</v>
          </cell>
          <cell r="P511" t="str">
            <v>PRESUPUESTO</v>
          </cell>
          <cell r="Q511">
            <v>0</v>
          </cell>
          <cell r="R511">
            <v>497600</v>
          </cell>
          <cell r="S511">
            <v>0</v>
          </cell>
          <cell r="T511">
            <v>0</v>
          </cell>
          <cell r="U511">
            <v>100</v>
          </cell>
        </row>
        <row r="512">
          <cell r="A512">
            <v>830003564</v>
          </cell>
          <cell r="B512">
            <v>1064</v>
          </cell>
          <cell r="C512">
            <v>44985</v>
          </cell>
          <cell r="D512" t="str">
            <v>DIVISION DE SERVICIOS ADMINISTRATIVOS</v>
          </cell>
          <cell r="E512" t="str">
            <v>Pago de la autoliquidación periodo 202302</v>
          </cell>
          <cell r="F512" t="str">
            <v/>
          </cell>
          <cell r="G512">
            <v>576</v>
          </cell>
          <cell r="H512">
            <v>89</v>
          </cell>
          <cell r="I512" t="str">
            <v>21010040012110102002</v>
          </cell>
          <cell r="J512" t="str">
            <v>Docentes Planta- FCE-Salud</v>
          </cell>
          <cell r="K512">
            <v>443100</v>
          </cell>
          <cell r="L512">
            <v>2023</v>
          </cell>
          <cell r="N512" t="str">
            <v>ENTIDAD PROMOTORA DE SALUD FAMISANAR LTDA CAFAM COLSUBSIDIO</v>
          </cell>
          <cell r="O512" t="str">
            <v>UNIVERSIDAD DE LOS LLANOS</v>
          </cell>
          <cell r="P512" t="str">
            <v>PRESUPUESTO</v>
          </cell>
          <cell r="Q512">
            <v>0</v>
          </cell>
          <cell r="R512">
            <v>443100</v>
          </cell>
          <cell r="S512">
            <v>0</v>
          </cell>
          <cell r="T512">
            <v>0</v>
          </cell>
          <cell r="U512">
            <v>100</v>
          </cell>
        </row>
        <row r="513">
          <cell r="A513">
            <v>800251440</v>
          </cell>
          <cell r="B513">
            <v>1065</v>
          </cell>
          <cell r="C513">
            <v>44985</v>
          </cell>
          <cell r="D513" t="str">
            <v>DIVISION DE SERVICIOS ADMINISTRATIVOS</v>
          </cell>
          <cell r="E513" t="str">
            <v>Pago de la autoliquidación periodo 202302</v>
          </cell>
          <cell r="F513" t="str">
            <v/>
          </cell>
          <cell r="G513">
            <v>576</v>
          </cell>
          <cell r="H513">
            <v>89</v>
          </cell>
          <cell r="I513" t="str">
            <v>21010040012110102002</v>
          </cell>
          <cell r="J513" t="str">
            <v>Docentes Planta- FCE-Salud</v>
          </cell>
          <cell r="K513">
            <v>3509200</v>
          </cell>
          <cell r="L513">
            <v>2023</v>
          </cell>
          <cell r="N513" t="str">
            <v>ENTIDAD PROMOTORA DE SALUD SANITAS S.A.</v>
          </cell>
          <cell r="O513" t="str">
            <v>UNIVERSIDAD DE LOS LLANOS</v>
          </cell>
          <cell r="P513" t="str">
            <v>PRESUPUESTO</v>
          </cell>
          <cell r="Q513">
            <v>0</v>
          </cell>
          <cell r="R513">
            <v>3509200</v>
          </cell>
          <cell r="S513">
            <v>0</v>
          </cell>
          <cell r="T513">
            <v>0</v>
          </cell>
          <cell r="U513">
            <v>100</v>
          </cell>
        </row>
        <row r="514">
          <cell r="A514">
            <v>900156264</v>
          </cell>
          <cell r="B514">
            <v>1067</v>
          </cell>
          <cell r="C514">
            <v>44985</v>
          </cell>
          <cell r="D514" t="str">
            <v>DIVISION DE SERVICIOS ADMINISTRATIVOS</v>
          </cell>
          <cell r="E514" t="str">
            <v>Pago de la autoliquidación periodo 202302</v>
          </cell>
          <cell r="F514" t="str">
            <v/>
          </cell>
          <cell r="G514">
            <v>576</v>
          </cell>
          <cell r="H514">
            <v>89</v>
          </cell>
          <cell r="I514" t="str">
            <v>21010040012110102002</v>
          </cell>
          <cell r="J514" t="str">
            <v>Docentes Planta- FCE-Salud</v>
          </cell>
          <cell r="K514">
            <v>542900</v>
          </cell>
          <cell r="L514">
            <v>2023</v>
          </cell>
          <cell r="N514" t="str">
            <v>NUEVA EMPRESA PROMOTORA DE SALUD S.A</v>
          </cell>
          <cell r="O514" t="str">
            <v>UNIVERSIDAD DE LOS LLANOS</v>
          </cell>
          <cell r="P514" t="str">
            <v>PRESUPUESTO</v>
          </cell>
          <cell r="Q514">
            <v>0</v>
          </cell>
          <cell r="R514">
            <v>542900</v>
          </cell>
          <cell r="S514">
            <v>0</v>
          </cell>
          <cell r="T514">
            <v>0</v>
          </cell>
          <cell r="U514">
            <v>100</v>
          </cell>
        </row>
        <row r="515">
          <cell r="A515">
            <v>800130907</v>
          </cell>
          <cell r="B515">
            <v>1068</v>
          </cell>
          <cell r="C515">
            <v>44985</v>
          </cell>
          <cell r="D515" t="str">
            <v>DIVISION DE SERVICIOS ADMINISTRATIVOS</v>
          </cell>
          <cell r="E515" t="str">
            <v>Pago de la autoliquidación periodo 202302</v>
          </cell>
          <cell r="F515" t="str">
            <v/>
          </cell>
          <cell r="G515">
            <v>576</v>
          </cell>
          <cell r="H515">
            <v>89</v>
          </cell>
          <cell r="I515" t="str">
            <v>21010040012110102002</v>
          </cell>
          <cell r="J515" t="str">
            <v>Docentes Planta- FCE-Salud</v>
          </cell>
          <cell r="K515">
            <v>497600</v>
          </cell>
          <cell r="L515">
            <v>2023</v>
          </cell>
          <cell r="N515" t="str">
            <v>SALUD TOTAL ENTIDAD PROMOTORA DE SALUD DEL REGIMEN CCONTRIBUTIVO Y DEL REGIMEN SUBSIDIADO S.A</v>
          </cell>
          <cell r="O515" t="str">
            <v>UNIVERSIDAD DE LOS LLANOS</v>
          </cell>
          <cell r="P515" t="str">
            <v>PRESUPUESTO</v>
          </cell>
          <cell r="Q515">
            <v>0</v>
          </cell>
          <cell r="R515">
            <v>497600</v>
          </cell>
          <cell r="S515">
            <v>0</v>
          </cell>
          <cell r="T515">
            <v>0</v>
          </cell>
          <cell r="U515">
            <v>100</v>
          </cell>
        </row>
        <row r="516">
          <cell r="A516">
            <v>830003564</v>
          </cell>
          <cell r="B516">
            <v>1975</v>
          </cell>
          <cell r="C516">
            <v>45016</v>
          </cell>
          <cell r="D516" t="str">
            <v>DIVISION DE SERVICIOS ADMINISTRATIVOS</v>
          </cell>
          <cell r="E516" t="str">
            <v>Pago de la autoliquidación periodo 202303</v>
          </cell>
          <cell r="F516" t="str">
            <v/>
          </cell>
          <cell r="G516">
            <v>868</v>
          </cell>
          <cell r="H516">
            <v>89</v>
          </cell>
          <cell r="I516" t="str">
            <v>21010040012110102002</v>
          </cell>
          <cell r="J516" t="str">
            <v>Docentes Planta- FCE-Salud</v>
          </cell>
          <cell r="K516">
            <v>445800</v>
          </cell>
          <cell r="L516">
            <v>2023</v>
          </cell>
          <cell r="N516" t="str">
            <v>ENTIDAD PROMOTORA DE SALUD FAMISANAR LTDA CAFAM COLSUBSIDIO</v>
          </cell>
          <cell r="O516" t="str">
            <v>UNIVERSIDAD DE LOS LLANOS</v>
          </cell>
          <cell r="P516" t="str">
            <v>PRESUPUESTO</v>
          </cell>
          <cell r="Q516">
            <v>0</v>
          </cell>
          <cell r="R516">
            <v>445800</v>
          </cell>
          <cell r="S516">
            <v>0</v>
          </cell>
          <cell r="T516">
            <v>0</v>
          </cell>
          <cell r="U516">
            <v>100</v>
          </cell>
        </row>
        <row r="517">
          <cell r="A517">
            <v>800251440</v>
          </cell>
          <cell r="B517">
            <v>1976</v>
          </cell>
          <cell r="C517">
            <v>45016</v>
          </cell>
          <cell r="D517" t="str">
            <v>DIVISION DE SERVICIOS ADMINISTRATIVOS</v>
          </cell>
          <cell r="E517" t="str">
            <v>Pago de la autoliquidación periodo 202303</v>
          </cell>
          <cell r="F517" t="str">
            <v/>
          </cell>
          <cell r="G517">
            <v>868</v>
          </cell>
          <cell r="H517">
            <v>89</v>
          </cell>
          <cell r="I517" t="str">
            <v>21010040012110102002</v>
          </cell>
          <cell r="J517" t="str">
            <v>Docentes Planta- FCE-Salud</v>
          </cell>
          <cell r="K517">
            <v>3522900</v>
          </cell>
          <cell r="L517">
            <v>2023</v>
          </cell>
          <cell r="N517" t="str">
            <v>ENTIDAD PROMOTORA DE SALUD SANITAS S.A.</v>
          </cell>
          <cell r="O517" t="str">
            <v>UNIVERSIDAD DE LOS LLANOS</v>
          </cell>
          <cell r="P517" t="str">
            <v>PRESUPUESTO</v>
          </cell>
          <cell r="Q517">
            <v>0</v>
          </cell>
          <cell r="R517">
            <v>3522900</v>
          </cell>
          <cell r="S517">
            <v>0</v>
          </cell>
          <cell r="T517">
            <v>0</v>
          </cell>
          <cell r="U517">
            <v>100</v>
          </cell>
        </row>
        <row r="518">
          <cell r="A518">
            <v>900156264</v>
          </cell>
          <cell r="B518">
            <v>1978</v>
          </cell>
          <cell r="C518">
            <v>45016</v>
          </cell>
          <cell r="D518" t="str">
            <v>DIVISION DE SERVICIOS ADMINISTRATIVOS</v>
          </cell>
          <cell r="E518" t="str">
            <v>Pago de la autoliquidación periodo 202303</v>
          </cell>
          <cell r="F518" t="str">
            <v/>
          </cell>
          <cell r="G518">
            <v>868</v>
          </cell>
          <cell r="H518">
            <v>89</v>
          </cell>
          <cell r="I518" t="str">
            <v>21010040012110102002</v>
          </cell>
          <cell r="J518" t="str">
            <v>Docentes Planta- FCE-Salud</v>
          </cell>
          <cell r="K518">
            <v>539800</v>
          </cell>
          <cell r="L518">
            <v>2023</v>
          </cell>
          <cell r="N518" t="str">
            <v>NUEVA EMPRESA PROMOTORA DE SALUD S.A</v>
          </cell>
          <cell r="O518" t="str">
            <v>UNIVERSIDAD DE LOS LLANOS</v>
          </cell>
          <cell r="P518" t="str">
            <v>PRESUPUESTO</v>
          </cell>
          <cell r="Q518">
            <v>0</v>
          </cell>
          <cell r="R518">
            <v>539800</v>
          </cell>
          <cell r="S518">
            <v>0</v>
          </cell>
          <cell r="T518">
            <v>0</v>
          </cell>
          <cell r="U518">
            <v>100</v>
          </cell>
        </row>
        <row r="519">
          <cell r="A519">
            <v>800130907</v>
          </cell>
          <cell r="B519">
            <v>1979</v>
          </cell>
          <cell r="C519">
            <v>45016</v>
          </cell>
          <cell r="D519" t="str">
            <v>DIVISION DE SERVICIOS ADMINISTRATIVOS</v>
          </cell>
          <cell r="E519" t="str">
            <v>Pago de la autoliquidación periodo 202303</v>
          </cell>
          <cell r="F519" t="str">
            <v/>
          </cell>
          <cell r="G519">
            <v>868</v>
          </cell>
          <cell r="H519">
            <v>89</v>
          </cell>
          <cell r="I519" t="str">
            <v>21010040012110102002</v>
          </cell>
          <cell r="J519" t="str">
            <v>Docentes Planta- FCE-Salud</v>
          </cell>
          <cell r="K519">
            <v>500300</v>
          </cell>
          <cell r="L519">
            <v>2023</v>
          </cell>
          <cell r="N519" t="str">
            <v>SALUD TOTAL ENTIDAD PROMOTORA DE SALUD DEL REGIMEN CCONTRIBUTIVO Y DEL REGIMEN SUBSIDIADO S.A</v>
          </cell>
          <cell r="O519" t="str">
            <v>UNIVERSIDAD DE LOS LLANOS</v>
          </cell>
          <cell r="P519" t="str">
            <v>PRESUPUESTO</v>
          </cell>
          <cell r="Q519">
            <v>0</v>
          </cell>
          <cell r="R519">
            <v>500300</v>
          </cell>
          <cell r="S519">
            <v>0</v>
          </cell>
          <cell r="T519">
            <v>0</v>
          </cell>
          <cell r="U519">
            <v>100</v>
          </cell>
        </row>
        <row r="520">
          <cell r="A520">
            <v>830003564</v>
          </cell>
          <cell r="B520">
            <v>2299</v>
          </cell>
          <cell r="C520">
            <v>45044</v>
          </cell>
          <cell r="D520" t="str">
            <v>DIVISION DE SERVICIOS ADMINISTRATIVOS</v>
          </cell>
          <cell r="E520" t="str">
            <v>Pago de la autoliquidación periodo 202304</v>
          </cell>
          <cell r="F520" t="str">
            <v/>
          </cell>
          <cell r="G520">
            <v>1010</v>
          </cell>
          <cell r="H520">
            <v>89</v>
          </cell>
          <cell r="I520" t="str">
            <v>21010040012110102002</v>
          </cell>
          <cell r="J520" t="str">
            <v>Docentes Planta- FCE-Salud</v>
          </cell>
          <cell r="K520">
            <v>451400</v>
          </cell>
          <cell r="L520">
            <v>2023</v>
          </cell>
          <cell r="N520" t="str">
            <v>ENTIDAD PROMOTORA DE SALUD FAMISANAR LTDA CAFAM COLSUBSIDIO</v>
          </cell>
          <cell r="O520" t="str">
            <v>UNIVERSIDAD DE LOS LLANOS</v>
          </cell>
          <cell r="P520" t="str">
            <v>PRESUPUESTO</v>
          </cell>
          <cell r="Q520">
            <v>0</v>
          </cell>
          <cell r="R520">
            <v>451400</v>
          </cell>
          <cell r="S520">
            <v>0</v>
          </cell>
          <cell r="T520">
            <v>0</v>
          </cell>
          <cell r="U520">
            <v>100</v>
          </cell>
        </row>
        <row r="521">
          <cell r="A521">
            <v>800251440</v>
          </cell>
          <cell r="B521">
            <v>2300</v>
          </cell>
          <cell r="C521">
            <v>45044</v>
          </cell>
          <cell r="D521" t="str">
            <v>DIVISION DE SERVICIOS ADMINISTRATIVOS</v>
          </cell>
          <cell r="E521" t="str">
            <v>Pago de la autoliquidación periodo 202304</v>
          </cell>
          <cell r="F521" t="str">
            <v/>
          </cell>
          <cell r="G521">
            <v>1010</v>
          </cell>
          <cell r="H521">
            <v>89</v>
          </cell>
          <cell r="I521" t="str">
            <v>21010040012110102002</v>
          </cell>
          <cell r="J521" t="str">
            <v>Docentes Planta- FCE-Salud</v>
          </cell>
          <cell r="K521">
            <v>3553700</v>
          </cell>
          <cell r="L521">
            <v>2023</v>
          </cell>
          <cell r="N521" t="str">
            <v>ENTIDAD PROMOTORA DE SALUD SANITAS S.A.</v>
          </cell>
          <cell r="O521" t="str">
            <v>UNIVERSIDAD DE LOS LLANOS</v>
          </cell>
          <cell r="P521" t="str">
            <v>PRESUPUESTO</v>
          </cell>
          <cell r="Q521">
            <v>0</v>
          </cell>
          <cell r="R521">
            <v>3553700</v>
          </cell>
          <cell r="S521">
            <v>0</v>
          </cell>
          <cell r="T521">
            <v>0</v>
          </cell>
          <cell r="U521">
            <v>100</v>
          </cell>
        </row>
        <row r="522">
          <cell r="A522">
            <v>900156264</v>
          </cell>
          <cell r="B522">
            <v>2302</v>
          </cell>
          <cell r="C522">
            <v>45044</v>
          </cell>
          <cell r="D522" t="str">
            <v>DIVISION DE SERVICIOS ADMINISTRATIVOS</v>
          </cell>
          <cell r="E522" t="str">
            <v>Pago de la autoliquidación periodo 202304</v>
          </cell>
          <cell r="F522" t="str">
            <v/>
          </cell>
          <cell r="G522">
            <v>1010</v>
          </cell>
          <cell r="H522">
            <v>89</v>
          </cell>
          <cell r="I522" t="str">
            <v>21010040012110102002</v>
          </cell>
          <cell r="J522" t="str">
            <v>Docentes Planta- FCE-Salud</v>
          </cell>
          <cell r="K522">
            <v>551300</v>
          </cell>
          <cell r="L522">
            <v>2023</v>
          </cell>
          <cell r="N522" t="str">
            <v>NUEVA EMPRESA PROMOTORA DE SALUD S.A</v>
          </cell>
          <cell r="O522" t="str">
            <v>UNIVERSIDAD DE LOS LLANOS</v>
          </cell>
          <cell r="P522" t="str">
            <v>PRESUPUESTO</v>
          </cell>
          <cell r="Q522">
            <v>0</v>
          </cell>
          <cell r="R522">
            <v>551300</v>
          </cell>
          <cell r="S522">
            <v>0</v>
          </cell>
          <cell r="T522">
            <v>0</v>
          </cell>
          <cell r="U522">
            <v>100</v>
          </cell>
        </row>
        <row r="523">
          <cell r="A523">
            <v>800130907</v>
          </cell>
          <cell r="B523">
            <v>2303</v>
          </cell>
          <cell r="C523">
            <v>45044</v>
          </cell>
          <cell r="D523" t="str">
            <v>DIVISION DE SERVICIOS ADMINISTRATIVOS</v>
          </cell>
          <cell r="E523" t="str">
            <v>Pago de la autoliquidación periodo 202304</v>
          </cell>
          <cell r="F523" t="str">
            <v/>
          </cell>
          <cell r="G523">
            <v>1010</v>
          </cell>
          <cell r="H523">
            <v>89</v>
          </cell>
          <cell r="I523" t="str">
            <v>21010040012110102002</v>
          </cell>
          <cell r="J523" t="str">
            <v>Docentes Planta- FCE-Salud</v>
          </cell>
          <cell r="K523">
            <v>508700</v>
          </cell>
          <cell r="L523">
            <v>2023</v>
          </cell>
          <cell r="N523" t="str">
            <v>SALUD TOTAL ENTIDAD PROMOTORA DE SALUD DEL REGIMEN CCONTRIBUTIVO Y DEL REGIMEN SUBSIDIADO S.A</v>
          </cell>
          <cell r="O523" t="str">
            <v>UNIVERSIDAD DE LOS LLANOS</v>
          </cell>
          <cell r="P523" t="str">
            <v>PRESUPUESTO</v>
          </cell>
          <cell r="Q523">
            <v>0</v>
          </cell>
          <cell r="R523">
            <v>508700</v>
          </cell>
          <cell r="S523">
            <v>0</v>
          </cell>
          <cell r="T523">
            <v>0</v>
          </cell>
          <cell r="U523">
            <v>100</v>
          </cell>
        </row>
        <row r="524">
          <cell r="A524">
            <v>830003564</v>
          </cell>
          <cell r="B524">
            <v>2771</v>
          </cell>
          <cell r="C524">
            <v>45077.725717592592</v>
          </cell>
          <cell r="D524" t="str">
            <v>DIVISION DE SERVICIOS ADMINISTRATIVOS</v>
          </cell>
          <cell r="E524" t="str">
            <v>Pago de la autoliquidación periodo 202305</v>
          </cell>
          <cell r="F524" t="str">
            <v/>
          </cell>
          <cell r="G524">
            <v>1303</v>
          </cell>
          <cell r="H524">
            <v>89</v>
          </cell>
          <cell r="I524" t="str">
            <v>21010040012110102002</v>
          </cell>
          <cell r="J524" t="str">
            <v>Docentes Planta- FCE-Salud</v>
          </cell>
          <cell r="K524">
            <v>601900</v>
          </cell>
          <cell r="L524">
            <v>2023</v>
          </cell>
          <cell r="N524" t="str">
            <v>ENTIDAD PROMOTORA DE SALUD FAMISANAR LTDA CAFAM COLSUBSIDIO</v>
          </cell>
          <cell r="O524" t="str">
            <v>UNIVERSIDAD DE LOS LLANOS</v>
          </cell>
          <cell r="P524" t="str">
            <v>PRESUPUESTO</v>
          </cell>
          <cell r="Q524">
            <v>0</v>
          </cell>
          <cell r="R524">
            <v>601900</v>
          </cell>
          <cell r="S524">
            <v>0</v>
          </cell>
          <cell r="T524">
            <v>0</v>
          </cell>
          <cell r="U524">
            <v>100</v>
          </cell>
        </row>
        <row r="525">
          <cell r="A525">
            <v>800251440</v>
          </cell>
          <cell r="B525">
            <v>2772</v>
          </cell>
          <cell r="C525">
            <v>45077.725844907407</v>
          </cell>
          <cell r="D525" t="str">
            <v>DIVISION DE SERVICIOS ADMINISTRATIVOS</v>
          </cell>
          <cell r="E525" t="str">
            <v>Pago de la autoliquidación periodo 202305</v>
          </cell>
          <cell r="F525" t="str">
            <v/>
          </cell>
          <cell r="G525">
            <v>1303</v>
          </cell>
          <cell r="H525">
            <v>89</v>
          </cell>
          <cell r="I525" t="str">
            <v>21010040012110102002</v>
          </cell>
          <cell r="J525" t="str">
            <v>Docentes Planta- FCE-Salud</v>
          </cell>
          <cell r="K525">
            <v>4249400</v>
          </cell>
          <cell r="L525">
            <v>2023</v>
          </cell>
          <cell r="N525" t="str">
            <v>ENTIDAD PROMOTORA DE SALUD SANITAS S.A.</v>
          </cell>
          <cell r="O525" t="str">
            <v>UNIVERSIDAD DE LOS LLANOS</v>
          </cell>
          <cell r="P525" t="str">
            <v>PRESUPUESTO</v>
          </cell>
          <cell r="Q525">
            <v>0</v>
          </cell>
          <cell r="R525">
            <v>4249400</v>
          </cell>
          <cell r="S525">
            <v>0</v>
          </cell>
          <cell r="T525">
            <v>0</v>
          </cell>
          <cell r="U525">
            <v>100</v>
          </cell>
        </row>
        <row r="526">
          <cell r="A526">
            <v>900156264</v>
          </cell>
          <cell r="B526">
            <v>2774</v>
          </cell>
          <cell r="C526">
            <v>45077.7268287037</v>
          </cell>
          <cell r="D526" t="str">
            <v>DIVISION DE SERVICIOS ADMINISTRATIVOS</v>
          </cell>
          <cell r="E526" t="str">
            <v>Pago de la autoliquidación periodo 202305</v>
          </cell>
          <cell r="F526" t="str">
            <v/>
          </cell>
          <cell r="G526">
            <v>1303</v>
          </cell>
          <cell r="H526">
            <v>89</v>
          </cell>
          <cell r="I526" t="str">
            <v>21010040012110102002</v>
          </cell>
          <cell r="J526" t="str">
            <v>Docentes Planta- FCE-Salud</v>
          </cell>
          <cell r="K526">
            <v>559500</v>
          </cell>
          <cell r="L526">
            <v>2023</v>
          </cell>
          <cell r="N526" t="str">
            <v>NUEVA EMPRESA PROMOTORA DE SALUD S.A</v>
          </cell>
          <cell r="O526" t="str">
            <v>UNIVERSIDAD DE LOS LLANOS</v>
          </cell>
          <cell r="P526" t="str">
            <v>PRESUPUESTO</v>
          </cell>
          <cell r="Q526">
            <v>0</v>
          </cell>
          <cell r="R526">
            <v>559500</v>
          </cell>
          <cell r="S526">
            <v>0</v>
          </cell>
          <cell r="T526">
            <v>0</v>
          </cell>
          <cell r="U526">
            <v>100</v>
          </cell>
        </row>
        <row r="527">
          <cell r="A527">
            <v>800130907</v>
          </cell>
          <cell r="B527">
            <v>2775</v>
          </cell>
          <cell r="C527">
            <v>45077.727314814816</v>
          </cell>
          <cell r="D527" t="str">
            <v>DIVISION DE SERVICIOS ADMINISTRATIVOS</v>
          </cell>
          <cell r="E527" t="str">
            <v>Pago de la autoliquidación periodo 202305</v>
          </cell>
          <cell r="F527" t="str">
            <v/>
          </cell>
          <cell r="G527">
            <v>1303</v>
          </cell>
          <cell r="H527">
            <v>89</v>
          </cell>
          <cell r="I527" t="str">
            <v>21010040012110102002</v>
          </cell>
          <cell r="J527" t="str">
            <v>Docentes Planta- FCE-Salud</v>
          </cell>
          <cell r="K527">
            <v>679600</v>
          </cell>
          <cell r="L527">
            <v>2023</v>
          </cell>
          <cell r="N527" t="str">
            <v>SALUD TOTAL ENTIDAD PROMOTORA DE SALUD DEL REGIMEN CCONTRIBUTIVO Y DEL REGIMEN SUBSIDIADO S.A</v>
          </cell>
          <cell r="O527" t="str">
            <v>UNIVERSIDAD DE LOS LLANOS</v>
          </cell>
          <cell r="P527" t="str">
            <v>PRESUPUESTO</v>
          </cell>
          <cell r="Q527">
            <v>0</v>
          </cell>
          <cell r="R527">
            <v>679600</v>
          </cell>
          <cell r="S527">
            <v>0</v>
          </cell>
          <cell r="T527">
            <v>0</v>
          </cell>
          <cell r="U527">
            <v>100</v>
          </cell>
        </row>
        <row r="528">
          <cell r="A528">
            <v>899999284</v>
          </cell>
          <cell r="B528">
            <v>664</v>
          </cell>
          <cell r="C528">
            <v>44963</v>
          </cell>
          <cell r="D528" t="str">
            <v>DIVISION DE SERVICIOS ADMINISTRATIVOS</v>
          </cell>
          <cell r="E528" t="str">
            <v>Pago de CESANTIAS FNA del día 1/01/2023 a 30/01/2023</v>
          </cell>
          <cell r="F528" t="str">
            <v/>
          </cell>
          <cell r="G528">
            <v>316</v>
          </cell>
          <cell r="H528">
            <v>90</v>
          </cell>
          <cell r="I528" t="str">
            <v>21010040012110102003</v>
          </cell>
          <cell r="J528" t="str">
            <v>Docentes Planta- FCE-Auxilio de Cesantías</v>
          </cell>
          <cell r="K528">
            <v>2334703</v>
          </cell>
          <cell r="L528">
            <v>2023</v>
          </cell>
          <cell r="N528" t="str">
            <v>FONDO NACIONAL DEL AHORRO</v>
          </cell>
          <cell r="O528" t="str">
            <v>UNIVERSIDAD DE LOS LLANOS</v>
          </cell>
          <cell r="P528" t="str">
            <v>PRESUPUESTO</v>
          </cell>
          <cell r="Q528">
            <v>0</v>
          </cell>
          <cell r="R528">
            <v>2334703</v>
          </cell>
          <cell r="S528">
            <v>0</v>
          </cell>
          <cell r="T528">
            <v>0</v>
          </cell>
          <cell r="U528">
            <v>100</v>
          </cell>
        </row>
        <row r="529">
          <cell r="A529">
            <v>800170494</v>
          </cell>
          <cell r="B529">
            <v>669</v>
          </cell>
          <cell r="C529">
            <v>44963</v>
          </cell>
          <cell r="D529" t="str">
            <v>DIVISION DE SERVICIOS ADMINISTRATIVOS</v>
          </cell>
          <cell r="E529" t="str">
            <v>Pago de CESANTIAS FONDOS PRIVADOS del día 1/01/2023 a 30/01/2023</v>
          </cell>
          <cell r="F529" t="str">
            <v/>
          </cell>
          <cell r="G529">
            <v>321</v>
          </cell>
          <cell r="H529">
            <v>90</v>
          </cell>
          <cell r="I529" t="str">
            <v>21010040012110102003</v>
          </cell>
          <cell r="J529" t="str">
            <v>Docentes Planta- FCE-Auxilio de Cesantías</v>
          </cell>
          <cell r="K529">
            <v>3729341</v>
          </cell>
          <cell r="L529">
            <v>2023</v>
          </cell>
          <cell r="N529" t="str">
            <v>FONDO DE CESANTIAS PROTECCION</v>
          </cell>
          <cell r="O529" t="str">
            <v>UNIVERSIDAD DE LOS LLANOS</v>
          </cell>
          <cell r="P529" t="str">
            <v>PRESUPUESTO</v>
          </cell>
          <cell r="Q529">
            <v>0</v>
          </cell>
          <cell r="R529">
            <v>3729341</v>
          </cell>
          <cell r="S529">
            <v>0</v>
          </cell>
          <cell r="T529">
            <v>0</v>
          </cell>
          <cell r="U529">
            <v>100</v>
          </cell>
        </row>
        <row r="530">
          <cell r="A530">
            <v>800170043</v>
          </cell>
          <cell r="B530">
            <v>670</v>
          </cell>
          <cell r="C530">
            <v>44963</v>
          </cell>
          <cell r="D530" t="str">
            <v>DIVISION DE SERVICIOS ADMINISTRATIVOS</v>
          </cell>
          <cell r="E530" t="str">
            <v>Pago de CESANTIAS FONDOS PRIVADOS del día 1/01/2023 a 30/01/2023</v>
          </cell>
          <cell r="F530" t="str">
            <v/>
          </cell>
          <cell r="G530">
            <v>322</v>
          </cell>
          <cell r="H530">
            <v>90</v>
          </cell>
          <cell r="I530" t="str">
            <v>21010040012110102003</v>
          </cell>
          <cell r="J530" t="str">
            <v>Docentes Planta- FCE-Auxilio de Cesantías</v>
          </cell>
          <cell r="K530">
            <v>1104269</v>
          </cell>
          <cell r="L530">
            <v>2023</v>
          </cell>
          <cell r="N530" t="str">
            <v>FONDO DE CESANTIAS PORVENIR</v>
          </cell>
          <cell r="O530" t="str">
            <v>UNIVERSIDAD DE LOS LLANOS</v>
          </cell>
          <cell r="P530" t="str">
            <v>PRESUPUESTO</v>
          </cell>
          <cell r="Q530">
            <v>0</v>
          </cell>
          <cell r="R530">
            <v>1104269</v>
          </cell>
          <cell r="S530">
            <v>0</v>
          </cell>
          <cell r="T530">
            <v>0</v>
          </cell>
          <cell r="U530">
            <v>100</v>
          </cell>
        </row>
        <row r="531">
          <cell r="A531">
            <v>899999284</v>
          </cell>
          <cell r="B531">
            <v>1051</v>
          </cell>
          <cell r="C531">
            <v>44991</v>
          </cell>
          <cell r="D531" t="str">
            <v>DIVISION DE SERVICIOS ADMINISTRATIVOS</v>
          </cell>
          <cell r="E531" t="str">
            <v>Pago de CESANTIAS FNA del día 1/02/2023 a 28/02/2023</v>
          </cell>
          <cell r="F531" t="str">
            <v/>
          </cell>
          <cell r="G531">
            <v>565</v>
          </cell>
          <cell r="H531">
            <v>90</v>
          </cell>
          <cell r="I531" t="str">
            <v>21010040012110102003</v>
          </cell>
          <cell r="J531" t="str">
            <v>Docentes Planta- FCE-Auxilio de Cesantías</v>
          </cell>
          <cell r="K531">
            <v>2334703</v>
          </cell>
          <cell r="L531">
            <v>2023</v>
          </cell>
          <cell r="N531" t="str">
            <v>FONDO NACIONAL DEL AHORRO</v>
          </cell>
          <cell r="O531" t="str">
            <v>UNIVERSIDAD DE LOS LLANOS</v>
          </cell>
          <cell r="P531" t="str">
            <v>PRESUPUESTO</v>
          </cell>
          <cell r="Q531">
            <v>0</v>
          </cell>
          <cell r="R531">
            <v>2334703</v>
          </cell>
          <cell r="S531">
            <v>0</v>
          </cell>
          <cell r="T531">
            <v>0</v>
          </cell>
          <cell r="U531">
            <v>100</v>
          </cell>
        </row>
        <row r="532">
          <cell r="A532">
            <v>800170494</v>
          </cell>
          <cell r="B532">
            <v>1052</v>
          </cell>
          <cell r="C532">
            <v>44991</v>
          </cell>
          <cell r="D532" t="str">
            <v>DIVISION DE SERVICIOS ADMINISTRATIVOS</v>
          </cell>
          <cell r="E532" t="str">
            <v>Pago de CESANTIAS FONDOS PRIVADOS del día 1/02/2023 a 28/02/2023</v>
          </cell>
          <cell r="F532" t="str">
            <v/>
          </cell>
          <cell r="G532">
            <v>566</v>
          </cell>
          <cell r="H532">
            <v>90</v>
          </cell>
          <cell r="I532" t="str">
            <v>21010040012110102003</v>
          </cell>
          <cell r="J532" t="str">
            <v>Docentes Planta- FCE-Auxilio de Cesantías</v>
          </cell>
          <cell r="K532">
            <v>3729341</v>
          </cell>
          <cell r="L532">
            <v>2023</v>
          </cell>
          <cell r="N532" t="str">
            <v>FONDO DE CESANTIAS PROTECCION</v>
          </cell>
          <cell r="O532" t="str">
            <v>UNIVERSIDAD DE LOS LLANOS</v>
          </cell>
          <cell r="P532" t="str">
            <v>PRESUPUESTO</v>
          </cell>
          <cell r="Q532">
            <v>0</v>
          </cell>
          <cell r="R532">
            <v>3729341</v>
          </cell>
          <cell r="S532">
            <v>0</v>
          </cell>
          <cell r="T532">
            <v>0</v>
          </cell>
          <cell r="U532">
            <v>100</v>
          </cell>
        </row>
        <row r="533">
          <cell r="A533">
            <v>800170043</v>
          </cell>
          <cell r="B533">
            <v>1053</v>
          </cell>
          <cell r="C533">
            <v>44991</v>
          </cell>
          <cell r="D533" t="str">
            <v>DIVISION DE SERVICIOS ADMINISTRATIVOS</v>
          </cell>
          <cell r="E533" t="str">
            <v>Pago de CESANTIAS FONDOS PRIVADOS del día 1/02/2023 a 28/02/2023</v>
          </cell>
          <cell r="F533" t="str">
            <v/>
          </cell>
          <cell r="G533">
            <v>567</v>
          </cell>
          <cell r="H533">
            <v>90</v>
          </cell>
          <cell r="I533" t="str">
            <v>21010040012110102003</v>
          </cell>
          <cell r="J533" t="str">
            <v>Docentes Planta- FCE-Auxilio de Cesantías</v>
          </cell>
          <cell r="K533">
            <v>1104269</v>
          </cell>
          <cell r="L533">
            <v>2023</v>
          </cell>
          <cell r="N533" t="str">
            <v>FONDO DE CESANTIAS PORVENIR</v>
          </cell>
          <cell r="O533" t="str">
            <v>UNIVERSIDAD DE LOS LLANOS</v>
          </cell>
          <cell r="P533" t="str">
            <v>PRESUPUESTO</v>
          </cell>
          <cell r="Q533">
            <v>0</v>
          </cell>
          <cell r="R533">
            <v>1104269</v>
          </cell>
          <cell r="S533">
            <v>0</v>
          </cell>
          <cell r="T533">
            <v>0</v>
          </cell>
          <cell r="U533">
            <v>100</v>
          </cell>
        </row>
        <row r="534">
          <cell r="A534">
            <v>899999284</v>
          </cell>
          <cell r="B534">
            <v>1852</v>
          </cell>
          <cell r="C534">
            <v>45027</v>
          </cell>
          <cell r="D534" t="str">
            <v>DIVISION DE SERVICIOS ADMINISTRATIVOS</v>
          </cell>
          <cell r="E534" t="str">
            <v>Pago de CESANTIAS FNA del día 1/03/2023 a 30/03/2023</v>
          </cell>
          <cell r="F534" t="str">
            <v/>
          </cell>
          <cell r="G534">
            <v>811</v>
          </cell>
          <cell r="H534">
            <v>90</v>
          </cell>
          <cell r="I534" t="str">
            <v>21010040012110102003</v>
          </cell>
          <cell r="J534" t="str">
            <v>Docentes Planta- FCE-Auxilio de Cesantías</v>
          </cell>
          <cell r="K534">
            <v>2342925</v>
          </cell>
          <cell r="L534">
            <v>2023</v>
          </cell>
          <cell r="N534" t="str">
            <v>FONDO NACIONAL DEL AHORRO</v>
          </cell>
          <cell r="O534" t="str">
            <v>UNIVERSIDAD DE LOS LLANOS</v>
          </cell>
          <cell r="P534" t="str">
            <v>PRESUPUESTO</v>
          </cell>
          <cell r="Q534">
            <v>0</v>
          </cell>
          <cell r="R534">
            <v>2342925</v>
          </cell>
          <cell r="S534">
            <v>0</v>
          </cell>
          <cell r="T534">
            <v>0</v>
          </cell>
          <cell r="U534">
            <v>100</v>
          </cell>
        </row>
        <row r="535">
          <cell r="A535">
            <v>800170494</v>
          </cell>
          <cell r="B535">
            <v>1855</v>
          </cell>
          <cell r="C535">
            <v>45027</v>
          </cell>
          <cell r="D535" t="str">
            <v>DIVISION DE SERVICIOS ADMINISTRATIVOS</v>
          </cell>
          <cell r="E535" t="str">
            <v>Pago de CESANTIAS FONDOS PRIVADOS del día 1/03/2023 a 30/03/2023</v>
          </cell>
          <cell r="F535" t="str">
            <v/>
          </cell>
          <cell r="G535">
            <v>814</v>
          </cell>
          <cell r="H535">
            <v>90</v>
          </cell>
          <cell r="I535" t="str">
            <v>21010040012110102003</v>
          </cell>
          <cell r="J535" t="str">
            <v>Docentes Planta- FCE-Auxilio de Cesantías</v>
          </cell>
          <cell r="K535">
            <v>3739836</v>
          </cell>
          <cell r="L535">
            <v>2023</v>
          </cell>
          <cell r="N535" t="str">
            <v>FONDO DE CESANTIAS PROTECCION</v>
          </cell>
          <cell r="O535" t="str">
            <v>UNIVERSIDAD DE LOS LLANOS</v>
          </cell>
          <cell r="P535" t="str">
            <v>PRESUPUESTO</v>
          </cell>
          <cell r="Q535">
            <v>0</v>
          </cell>
          <cell r="R535">
            <v>3739836</v>
          </cell>
          <cell r="S535">
            <v>0</v>
          </cell>
          <cell r="T535">
            <v>0</v>
          </cell>
          <cell r="U535">
            <v>100</v>
          </cell>
        </row>
        <row r="536">
          <cell r="A536">
            <v>800170043</v>
          </cell>
          <cell r="B536">
            <v>1856</v>
          </cell>
          <cell r="C536">
            <v>45027</v>
          </cell>
          <cell r="D536" t="str">
            <v>DIVISION DE SERVICIOS ADMINISTRATIVOS</v>
          </cell>
          <cell r="E536" t="str">
            <v>Pago de CESANTIAS FONDOS PRIVADOS del día 1/03/2023 a 30/03/2023</v>
          </cell>
          <cell r="F536" t="str">
            <v/>
          </cell>
          <cell r="G536">
            <v>815</v>
          </cell>
          <cell r="H536">
            <v>90</v>
          </cell>
          <cell r="I536" t="str">
            <v>21010040012110102003</v>
          </cell>
          <cell r="J536" t="str">
            <v>Docentes Planta- FCE-Auxilio de Cesantías</v>
          </cell>
          <cell r="K536">
            <v>1109749</v>
          </cell>
          <cell r="L536">
            <v>2023</v>
          </cell>
          <cell r="N536" t="str">
            <v>FONDO DE CESANTIAS PORVENIR</v>
          </cell>
          <cell r="O536" t="str">
            <v>UNIVERSIDAD DE LOS LLANOS</v>
          </cell>
          <cell r="P536" t="str">
            <v>PRESUPUESTO</v>
          </cell>
          <cell r="Q536">
            <v>0</v>
          </cell>
          <cell r="R536">
            <v>1109749</v>
          </cell>
          <cell r="S536">
            <v>0</v>
          </cell>
          <cell r="T536">
            <v>0</v>
          </cell>
          <cell r="U536">
            <v>100</v>
          </cell>
        </row>
        <row r="537">
          <cell r="A537">
            <v>899999284</v>
          </cell>
          <cell r="B537">
            <v>2236</v>
          </cell>
          <cell r="C537">
            <v>45043</v>
          </cell>
          <cell r="D537" t="str">
            <v>DIVISION DE SERVICIOS ADMINISTRATIVOS</v>
          </cell>
          <cell r="E537" t="str">
            <v>Pago de CESANTIAS FNA del día 1/04/2023 a 30/04/2023</v>
          </cell>
          <cell r="F537" t="str">
            <v/>
          </cell>
          <cell r="G537">
            <v>982</v>
          </cell>
          <cell r="H537">
            <v>90</v>
          </cell>
          <cell r="I537" t="str">
            <v>21010040012110102003</v>
          </cell>
          <cell r="J537" t="str">
            <v>Docentes Planta- FCE-Auxilio de Cesantías</v>
          </cell>
          <cell r="K537">
            <v>2359365</v>
          </cell>
          <cell r="L537">
            <v>2023</v>
          </cell>
          <cell r="N537" t="str">
            <v>FONDO NACIONAL DEL AHORRO</v>
          </cell>
          <cell r="O537" t="str">
            <v>UNIVERSIDAD DE LOS LLANOS</v>
          </cell>
          <cell r="P537" t="str">
            <v>PRESUPUESTO</v>
          </cell>
          <cell r="Q537">
            <v>0</v>
          </cell>
          <cell r="R537">
            <v>2359365</v>
          </cell>
          <cell r="S537">
            <v>0</v>
          </cell>
          <cell r="T537">
            <v>0</v>
          </cell>
          <cell r="U537">
            <v>100</v>
          </cell>
        </row>
        <row r="538">
          <cell r="A538">
            <v>800170494</v>
          </cell>
          <cell r="B538">
            <v>2237</v>
          </cell>
          <cell r="C538">
            <v>45043</v>
          </cell>
          <cell r="D538" t="str">
            <v>DIVISION DE SERVICIOS ADMINISTRATIVOS</v>
          </cell>
          <cell r="E538" t="str">
            <v>Pago de CESANTIAS FONDOS PRIVADOS del día 1/04/2023 a 30/04/2023</v>
          </cell>
          <cell r="F538" t="str">
            <v/>
          </cell>
          <cell r="G538">
            <v>983</v>
          </cell>
          <cell r="H538">
            <v>90</v>
          </cell>
          <cell r="I538" t="str">
            <v>21010040012110102003</v>
          </cell>
          <cell r="J538" t="str">
            <v>Docentes Planta- FCE-Auxilio de Cesantías</v>
          </cell>
          <cell r="K538">
            <v>3784142</v>
          </cell>
          <cell r="L538">
            <v>2023</v>
          </cell>
          <cell r="N538" t="str">
            <v>FONDO DE CESANTIAS PROTECCION</v>
          </cell>
          <cell r="O538" t="str">
            <v>UNIVERSIDAD DE LOS LLANOS</v>
          </cell>
          <cell r="P538" t="str">
            <v>PRESUPUESTO</v>
          </cell>
          <cell r="Q538">
            <v>0</v>
          </cell>
          <cell r="R538">
            <v>3784142</v>
          </cell>
          <cell r="S538">
            <v>0</v>
          </cell>
          <cell r="T538">
            <v>0</v>
          </cell>
          <cell r="U538">
            <v>100</v>
          </cell>
        </row>
        <row r="539">
          <cell r="A539">
            <v>800170043</v>
          </cell>
          <cell r="B539">
            <v>2238</v>
          </cell>
          <cell r="C539">
            <v>45043</v>
          </cell>
          <cell r="D539" t="str">
            <v>DIVISION DE SERVICIOS ADMINISTRATIVOS</v>
          </cell>
          <cell r="E539" t="str">
            <v>Pago de CESANTIAS FONDOS PRIVADOS del día 1/04/2023 a 30/04/2023</v>
          </cell>
          <cell r="F539" t="str">
            <v/>
          </cell>
          <cell r="G539">
            <v>984</v>
          </cell>
          <cell r="H539">
            <v>90</v>
          </cell>
          <cell r="I539" t="str">
            <v>21010040012110102003</v>
          </cell>
          <cell r="J539" t="str">
            <v>Docentes Planta- FCE-Auxilio de Cesantías</v>
          </cell>
          <cell r="K539">
            <v>1123450</v>
          </cell>
          <cell r="L539">
            <v>2023</v>
          </cell>
          <cell r="N539" t="str">
            <v>FONDO DE CESANTIAS PORVENIR</v>
          </cell>
          <cell r="O539" t="str">
            <v>UNIVERSIDAD DE LOS LLANOS</v>
          </cell>
          <cell r="P539" t="str">
            <v>PRESUPUESTO</v>
          </cell>
          <cell r="Q539">
            <v>0</v>
          </cell>
          <cell r="R539">
            <v>1123450</v>
          </cell>
          <cell r="S539">
            <v>0</v>
          </cell>
          <cell r="T539">
            <v>0</v>
          </cell>
          <cell r="U539">
            <v>100</v>
          </cell>
        </row>
        <row r="540">
          <cell r="A540">
            <v>899999284</v>
          </cell>
          <cell r="B540">
            <v>2806</v>
          </cell>
          <cell r="C540">
            <v>45079</v>
          </cell>
          <cell r="D540" t="str">
            <v>DIVISION DE SERVICIOS ADMINISTRATIVOS</v>
          </cell>
          <cell r="E540" t="str">
            <v>Pago de CESANTIAS FNA del día 1/05/2023 a 30/05/2023</v>
          </cell>
          <cell r="F540" t="str">
            <v/>
          </cell>
          <cell r="G540">
            <v>1324</v>
          </cell>
          <cell r="H540">
            <v>90</v>
          </cell>
          <cell r="I540" t="str">
            <v>21010040012110102003</v>
          </cell>
          <cell r="J540" t="str">
            <v>Docentes Planta- FCE-Auxilio de Cesantías</v>
          </cell>
          <cell r="K540">
            <v>3032961</v>
          </cell>
          <cell r="L540">
            <v>2023</v>
          </cell>
          <cell r="N540" t="str">
            <v>FONDO NACIONAL DEL AHORRO</v>
          </cell>
          <cell r="O540" t="str">
            <v>UNIVERSIDAD DE LOS LLANOS</v>
          </cell>
          <cell r="P540" t="str">
            <v>PRESUPUESTO</v>
          </cell>
          <cell r="Q540">
            <v>0</v>
          </cell>
          <cell r="R540">
            <v>3032961</v>
          </cell>
          <cell r="S540">
            <v>0</v>
          </cell>
          <cell r="T540">
            <v>0</v>
          </cell>
          <cell r="U540">
            <v>100</v>
          </cell>
        </row>
        <row r="541">
          <cell r="A541">
            <v>800170494</v>
          </cell>
          <cell r="B541">
            <v>2807</v>
          </cell>
          <cell r="C541">
            <v>45079</v>
          </cell>
          <cell r="D541" t="str">
            <v>DIVISION DE SERVICIOS ADMINISTRATIVOS</v>
          </cell>
          <cell r="E541" t="str">
            <v>Pago de CESANTIAS FONDOS PRIVADOS del día 1/05/2023 a 30/05/2023</v>
          </cell>
          <cell r="F541" t="str">
            <v/>
          </cell>
          <cell r="G541">
            <v>1325</v>
          </cell>
          <cell r="H541">
            <v>90</v>
          </cell>
          <cell r="I541" t="str">
            <v>21010040012110102003</v>
          </cell>
          <cell r="J541" t="str">
            <v>Docentes Planta- FCE-Auxilio de Cesantías</v>
          </cell>
          <cell r="K541">
            <v>4435174</v>
          </cell>
          <cell r="L541">
            <v>2023</v>
          </cell>
          <cell r="N541" t="str">
            <v>FONDO DE CESANTIAS PROTECCION</v>
          </cell>
          <cell r="O541" t="str">
            <v>UNIVERSIDAD DE LOS LLANOS</v>
          </cell>
          <cell r="P541" t="str">
            <v>PRESUPUESTO</v>
          </cell>
          <cell r="Q541">
            <v>0</v>
          </cell>
          <cell r="R541">
            <v>4435174</v>
          </cell>
          <cell r="S541">
            <v>0</v>
          </cell>
          <cell r="T541">
            <v>0</v>
          </cell>
          <cell r="U541">
            <v>100</v>
          </cell>
        </row>
        <row r="542">
          <cell r="A542">
            <v>800170043</v>
          </cell>
          <cell r="B542">
            <v>2808</v>
          </cell>
          <cell r="C542">
            <v>45079</v>
          </cell>
          <cell r="D542" t="str">
            <v>DIVISION DE SERVICIOS ADMINISTRATIVOS</v>
          </cell>
          <cell r="E542" t="str">
            <v>Pago de CESANTIAS FONDOS PRIVADOS del día 1/05/2023 a 30/05/2023</v>
          </cell>
          <cell r="F542" t="str">
            <v/>
          </cell>
          <cell r="G542">
            <v>1326</v>
          </cell>
          <cell r="H542">
            <v>90</v>
          </cell>
          <cell r="I542" t="str">
            <v>21010040012110102003</v>
          </cell>
          <cell r="J542" t="str">
            <v>Docentes Planta- FCE-Auxilio de Cesantías</v>
          </cell>
          <cell r="K542">
            <v>1139891</v>
          </cell>
          <cell r="L542">
            <v>2023</v>
          </cell>
          <cell r="N542" t="str">
            <v>FONDO DE CESANTIAS PORVENIR</v>
          </cell>
          <cell r="O542" t="str">
            <v>UNIVERSIDAD DE LOS LLANOS</v>
          </cell>
          <cell r="P542" t="str">
            <v>PRESUPUESTO</v>
          </cell>
          <cell r="Q542">
            <v>0</v>
          </cell>
          <cell r="R542">
            <v>1139891</v>
          </cell>
          <cell r="S542">
            <v>0</v>
          </cell>
          <cell r="T542">
            <v>0</v>
          </cell>
          <cell r="U542">
            <v>100</v>
          </cell>
        </row>
        <row r="543">
          <cell r="A543">
            <v>892000146</v>
          </cell>
          <cell r="B543">
            <v>713</v>
          </cell>
          <cell r="C543">
            <v>44957</v>
          </cell>
          <cell r="D543" t="str">
            <v>DIVISION DE SERVICIOS ADMINISTRATIVOS</v>
          </cell>
          <cell r="E543" t="str">
            <v>Pago de  Parafiscales 202301</v>
          </cell>
          <cell r="F543" t="str">
            <v/>
          </cell>
          <cell r="G543">
            <v>353</v>
          </cell>
          <cell r="H543">
            <v>91</v>
          </cell>
          <cell r="I543" t="str">
            <v>21010040012110102004</v>
          </cell>
          <cell r="J543" t="str">
            <v>Docentes Planta- FCE-Cajas de Compensación Familiar</v>
          </cell>
          <cell r="K543">
            <v>3442200</v>
          </cell>
          <cell r="L543">
            <v>2023</v>
          </cell>
          <cell r="N543" t="str">
            <v>CAJA DE COMPENSACION FAMILIAR COFREM</v>
          </cell>
          <cell r="O543" t="str">
            <v>UNIVERSIDAD DE LOS LLANOS</v>
          </cell>
          <cell r="P543" t="str">
            <v>PRESUPUESTO</v>
          </cell>
          <cell r="Q543">
            <v>0</v>
          </cell>
          <cell r="R543">
            <v>3442200</v>
          </cell>
          <cell r="S543">
            <v>0</v>
          </cell>
          <cell r="T543">
            <v>0</v>
          </cell>
          <cell r="U543">
            <v>100</v>
          </cell>
        </row>
        <row r="544">
          <cell r="A544">
            <v>892000146</v>
          </cell>
          <cell r="B544">
            <v>1075</v>
          </cell>
          <cell r="C544">
            <v>44985</v>
          </cell>
          <cell r="D544" t="str">
            <v>DIVISION DE SERVICIOS ADMINISTRATIVOS</v>
          </cell>
          <cell r="E544" t="str">
            <v>Pago de  Parafiscales 202302</v>
          </cell>
          <cell r="F544" t="str">
            <v/>
          </cell>
          <cell r="G544">
            <v>577</v>
          </cell>
          <cell r="H544">
            <v>91</v>
          </cell>
          <cell r="I544" t="str">
            <v>21010040012110102004</v>
          </cell>
          <cell r="J544" t="str">
            <v>Docentes Planta- FCE-Cajas de Compensación Familiar</v>
          </cell>
          <cell r="K544">
            <v>3441300</v>
          </cell>
          <cell r="L544">
            <v>2023</v>
          </cell>
          <cell r="N544" t="str">
            <v>CAJA DE COMPENSACION FAMILIAR COFREM</v>
          </cell>
          <cell r="O544" t="str">
            <v>UNIVERSIDAD DE LOS LLANOS</v>
          </cell>
          <cell r="P544" t="str">
            <v>PRESUPUESTO</v>
          </cell>
          <cell r="Q544">
            <v>0</v>
          </cell>
          <cell r="R544">
            <v>3441300</v>
          </cell>
          <cell r="S544">
            <v>0</v>
          </cell>
          <cell r="T544">
            <v>0</v>
          </cell>
          <cell r="U544">
            <v>100</v>
          </cell>
        </row>
        <row r="545">
          <cell r="A545">
            <v>892000146</v>
          </cell>
          <cell r="B545">
            <v>1986</v>
          </cell>
          <cell r="C545">
            <v>45016</v>
          </cell>
          <cell r="D545" t="str">
            <v>DIVISION DE SERVICIOS ADMINISTRATIVOS</v>
          </cell>
          <cell r="E545" t="str">
            <v>Pago de  Parafiscales 202303</v>
          </cell>
          <cell r="F545" t="str">
            <v/>
          </cell>
          <cell r="G545">
            <v>869</v>
          </cell>
          <cell r="H545">
            <v>91</v>
          </cell>
          <cell r="I545" t="str">
            <v>21010040012110102004</v>
          </cell>
          <cell r="J545" t="str">
            <v>Docentes Planta- FCE-Cajas de Compensación Familiar</v>
          </cell>
          <cell r="K545">
            <v>3430000</v>
          </cell>
          <cell r="L545">
            <v>2023</v>
          </cell>
          <cell r="N545" t="str">
            <v>CAJA DE COMPENSACION FAMILIAR COFREM</v>
          </cell>
          <cell r="O545" t="str">
            <v>UNIVERSIDAD DE LOS LLANOS</v>
          </cell>
          <cell r="P545" t="str">
            <v>PRESUPUESTO</v>
          </cell>
          <cell r="Q545">
            <v>0</v>
          </cell>
          <cell r="R545">
            <v>3430000</v>
          </cell>
          <cell r="S545">
            <v>0</v>
          </cell>
          <cell r="T545">
            <v>0</v>
          </cell>
          <cell r="U545">
            <v>100</v>
          </cell>
        </row>
        <row r="546">
          <cell r="A546">
            <v>892000146</v>
          </cell>
          <cell r="B546">
            <v>2310</v>
          </cell>
          <cell r="C546">
            <v>45044</v>
          </cell>
          <cell r="D546" t="str">
            <v>DIVISION DE SERVICIOS ADMINISTRATIVOS</v>
          </cell>
          <cell r="E546" t="str">
            <v>Pago de  Parafiscales 202304</v>
          </cell>
          <cell r="F546" t="str">
            <v/>
          </cell>
          <cell r="G546">
            <v>1011</v>
          </cell>
          <cell r="H546">
            <v>91</v>
          </cell>
          <cell r="I546" t="str">
            <v>21010040012110102004</v>
          </cell>
          <cell r="J546" t="str">
            <v>Docentes Planta- FCE-Cajas de Compensación Familiar</v>
          </cell>
          <cell r="K546">
            <v>3488900</v>
          </cell>
          <cell r="L546">
            <v>2023</v>
          </cell>
          <cell r="N546" t="str">
            <v>CAJA DE COMPENSACION FAMILIAR COFREM</v>
          </cell>
          <cell r="O546" t="str">
            <v>UNIVERSIDAD DE LOS LLANOS</v>
          </cell>
          <cell r="P546" t="str">
            <v>PRESUPUESTO</v>
          </cell>
          <cell r="Q546">
            <v>0</v>
          </cell>
          <cell r="R546">
            <v>3488900</v>
          </cell>
          <cell r="S546">
            <v>0</v>
          </cell>
          <cell r="T546">
            <v>0</v>
          </cell>
          <cell r="U546">
            <v>100</v>
          </cell>
        </row>
        <row r="547">
          <cell r="A547">
            <v>892000146</v>
          </cell>
          <cell r="B547">
            <v>2782</v>
          </cell>
          <cell r="C547">
            <v>45077.731736111113</v>
          </cell>
          <cell r="D547" t="str">
            <v>DIVISION DE SERVICIOS ADMINISTRATIVOS</v>
          </cell>
          <cell r="E547" t="str">
            <v>Pago de  Parafiscales 202305</v>
          </cell>
          <cell r="F547" t="str">
            <v/>
          </cell>
          <cell r="G547">
            <v>1304</v>
          </cell>
          <cell r="H547">
            <v>91</v>
          </cell>
          <cell r="I547" t="str">
            <v>21010040012110102004</v>
          </cell>
          <cell r="J547" t="str">
            <v>Docentes Planta- FCE-Cajas de Compensación Familiar</v>
          </cell>
          <cell r="K547">
            <v>4132500</v>
          </cell>
          <cell r="L547">
            <v>2023</v>
          </cell>
          <cell r="N547" t="str">
            <v>CAJA DE COMPENSACION FAMILIAR COFREM</v>
          </cell>
          <cell r="O547" t="str">
            <v>UNIVERSIDAD DE LOS LLANOS</v>
          </cell>
          <cell r="P547" t="str">
            <v>PRESUPUESTO</v>
          </cell>
          <cell r="Q547">
            <v>0</v>
          </cell>
          <cell r="R547">
            <v>4132500</v>
          </cell>
          <cell r="S547">
            <v>0</v>
          </cell>
          <cell r="T547">
            <v>0</v>
          </cell>
          <cell r="U547">
            <v>100</v>
          </cell>
        </row>
        <row r="548">
          <cell r="A548">
            <v>860011153</v>
          </cell>
          <cell r="B548">
            <v>712</v>
          </cell>
          <cell r="C548">
            <v>44957</v>
          </cell>
          <cell r="D548" t="str">
            <v>DIVISION DE SERVICIOS ADMINISTRATIVOS</v>
          </cell>
          <cell r="E548" t="str">
            <v>Pago de la autoliquidación periodo 202301</v>
          </cell>
          <cell r="F548" t="str">
            <v/>
          </cell>
          <cell r="G548">
            <v>352</v>
          </cell>
          <cell r="H548">
            <v>92</v>
          </cell>
          <cell r="I548" t="str">
            <v>21010040012110102005</v>
          </cell>
          <cell r="J548" t="str">
            <v>Docentes Planta- FCE-Aportes Generales al Sistema de Riesgos Laborales</v>
          </cell>
          <cell r="K548">
            <v>210200</v>
          </cell>
          <cell r="L548">
            <v>2023</v>
          </cell>
          <cell r="N548" t="str">
            <v>POSITIVA COMPAÑIA DE SEGUROS S.A.</v>
          </cell>
          <cell r="O548" t="str">
            <v>UNIVERSIDAD DE LOS LLANOS</v>
          </cell>
          <cell r="P548" t="str">
            <v>PRESUPUESTO</v>
          </cell>
          <cell r="Q548">
            <v>0</v>
          </cell>
          <cell r="R548">
            <v>210200</v>
          </cell>
          <cell r="S548">
            <v>0</v>
          </cell>
          <cell r="T548">
            <v>0</v>
          </cell>
          <cell r="U548">
            <v>100</v>
          </cell>
        </row>
        <row r="549">
          <cell r="A549">
            <v>860011153</v>
          </cell>
          <cell r="B549">
            <v>1074</v>
          </cell>
          <cell r="C549">
            <v>44985</v>
          </cell>
          <cell r="D549" t="str">
            <v>DIVISION DE SERVICIOS ADMINISTRATIVOS</v>
          </cell>
          <cell r="E549" t="str">
            <v>Pago de la autoliquidación periodo 202302</v>
          </cell>
          <cell r="F549" t="str">
            <v/>
          </cell>
          <cell r="G549">
            <v>576</v>
          </cell>
          <cell r="H549">
            <v>92</v>
          </cell>
          <cell r="I549" t="str">
            <v>21010040012110102005</v>
          </cell>
          <cell r="J549" t="str">
            <v>Docentes Planta- FCE-Aportes Generales al Sistema de Riesgos Laborales</v>
          </cell>
          <cell r="K549">
            <v>449700</v>
          </cell>
          <cell r="L549">
            <v>2023</v>
          </cell>
          <cell r="N549" t="str">
            <v>POSITIVA COMPAÑIA DE SEGUROS S.A.</v>
          </cell>
          <cell r="O549" t="str">
            <v>UNIVERSIDAD DE LOS LLANOS</v>
          </cell>
          <cell r="P549" t="str">
            <v>PRESUPUESTO</v>
          </cell>
          <cell r="Q549">
            <v>0</v>
          </cell>
          <cell r="R549">
            <v>449700</v>
          </cell>
          <cell r="S549">
            <v>0</v>
          </cell>
          <cell r="T549">
            <v>0</v>
          </cell>
          <cell r="U549">
            <v>100</v>
          </cell>
        </row>
        <row r="550">
          <cell r="A550">
            <v>860011153</v>
          </cell>
          <cell r="B550">
            <v>1985</v>
          </cell>
          <cell r="C550">
            <v>45016</v>
          </cell>
          <cell r="D550" t="str">
            <v>DIVISION DE SERVICIOS ADMINISTRATIVOS</v>
          </cell>
          <cell r="E550" t="str">
            <v>Pago de la autoliquidación periodo 202303</v>
          </cell>
          <cell r="F550" t="str">
            <v/>
          </cell>
          <cell r="G550">
            <v>868</v>
          </cell>
          <cell r="H550">
            <v>92</v>
          </cell>
          <cell r="I550" t="str">
            <v>21010040012110102005</v>
          </cell>
          <cell r="J550" t="str">
            <v>Docentes Planta- FCE-Aportes Generales al Sistema de Riesgos Laborales</v>
          </cell>
          <cell r="K550">
            <v>448200</v>
          </cell>
          <cell r="L550">
            <v>2023</v>
          </cell>
          <cell r="N550" t="str">
            <v>POSITIVA COMPAÑIA DE SEGUROS S.A.</v>
          </cell>
          <cell r="O550" t="str">
            <v>UNIVERSIDAD DE LOS LLANOS</v>
          </cell>
          <cell r="P550" t="str">
            <v>PRESUPUESTO</v>
          </cell>
          <cell r="Q550">
            <v>0</v>
          </cell>
          <cell r="R550">
            <v>448200</v>
          </cell>
          <cell r="S550">
            <v>0</v>
          </cell>
          <cell r="T550">
            <v>0</v>
          </cell>
          <cell r="U550">
            <v>100</v>
          </cell>
        </row>
        <row r="551">
          <cell r="A551">
            <v>860011153</v>
          </cell>
          <cell r="B551">
            <v>2309</v>
          </cell>
          <cell r="C551">
            <v>45044</v>
          </cell>
          <cell r="D551" t="str">
            <v>DIVISION DE SERVICIOS ADMINISTRATIVOS</v>
          </cell>
          <cell r="E551" t="str">
            <v>Pago de la autoliquidación periodo 202304</v>
          </cell>
          <cell r="F551" t="str">
            <v/>
          </cell>
          <cell r="G551">
            <v>1010</v>
          </cell>
          <cell r="H551">
            <v>92</v>
          </cell>
          <cell r="I551" t="str">
            <v>21010040012110102005</v>
          </cell>
          <cell r="J551" t="str">
            <v>Docentes Planta- FCE-Aportes Generales al Sistema de Riesgos Laborales</v>
          </cell>
          <cell r="K551">
            <v>455900</v>
          </cell>
          <cell r="L551">
            <v>2023</v>
          </cell>
          <cell r="N551" t="str">
            <v>POSITIVA COMPAÑIA DE SEGUROS S.A.</v>
          </cell>
          <cell r="O551" t="str">
            <v>UNIVERSIDAD DE LOS LLANOS</v>
          </cell>
          <cell r="P551" t="str">
            <v>PRESUPUESTO</v>
          </cell>
          <cell r="Q551">
            <v>0</v>
          </cell>
          <cell r="R551">
            <v>455900</v>
          </cell>
          <cell r="S551">
            <v>0</v>
          </cell>
          <cell r="T551">
            <v>0</v>
          </cell>
          <cell r="U551">
            <v>100</v>
          </cell>
        </row>
        <row r="552">
          <cell r="A552">
            <v>860011153</v>
          </cell>
          <cell r="B552">
            <v>2781</v>
          </cell>
          <cell r="C552">
            <v>45077.729375000003</v>
          </cell>
          <cell r="D552" t="str">
            <v>DIVISION DE SERVICIOS ADMINISTRATIVOS</v>
          </cell>
          <cell r="E552" t="str">
            <v>Pago de la autoliquidación periodo 202305</v>
          </cell>
          <cell r="F552" t="str">
            <v/>
          </cell>
          <cell r="G552">
            <v>1303</v>
          </cell>
          <cell r="H552">
            <v>92</v>
          </cell>
          <cell r="I552" t="str">
            <v>21010040012110102005</v>
          </cell>
          <cell r="J552" t="str">
            <v>Docentes Planta- FCE-Aportes Generales al Sistema de Riesgos Laborales</v>
          </cell>
          <cell r="K552">
            <v>539800</v>
          </cell>
          <cell r="L552">
            <v>2023</v>
          </cell>
          <cell r="N552" t="str">
            <v>POSITIVA COMPAÑIA DE SEGUROS S.A.</v>
          </cell>
          <cell r="O552" t="str">
            <v>UNIVERSIDAD DE LOS LLANOS</v>
          </cell>
          <cell r="P552" t="str">
            <v>PRESUPUESTO</v>
          </cell>
          <cell r="Q552">
            <v>0</v>
          </cell>
          <cell r="R552">
            <v>539800</v>
          </cell>
          <cell r="S552">
            <v>0</v>
          </cell>
          <cell r="T552">
            <v>0</v>
          </cell>
          <cell r="U552">
            <v>100</v>
          </cell>
        </row>
        <row r="553">
          <cell r="A553">
            <v>899999239</v>
          </cell>
          <cell r="B553">
            <v>714</v>
          </cell>
          <cell r="C553">
            <v>44957</v>
          </cell>
          <cell r="D553" t="str">
            <v>DIVISION DE SERVICIOS ADMINISTRATIVOS</v>
          </cell>
          <cell r="E553" t="str">
            <v>Pago de  Parafiscales 202301</v>
          </cell>
          <cell r="F553" t="str">
            <v/>
          </cell>
          <cell r="G553">
            <v>353</v>
          </cell>
          <cell r="H553">
            <v>93</v>
          </cell>
          <cell r="I553" t="str">
            <v>21010040012110102006</v>
          </cell>
          <cell r="J553" t="str">
            <v>Docentes Planta- FCE-Aportes al ICBF</v>
          </cell>
          <cell r="K553">
            <v>2581700</v>
          </cell>
          <cell r="L553">
            <v>2023</v>
          </cell>
          <cell r="N553" t="str">
            <v>INSTITUTO COLOMBIANO DE BIENESTAR FAMILIAR</v>
          </cell>
          <cell r="O553" t="str">
            <v>UNIVERSIDAD DE LOS LLANOS</v>
          </cell>
          <cell r="P553" t="str">
            <v>PRESUPUESTO</v>
          </cell>
          <cell r="Q553">
            <v>0</v>
          </cell>
          <cell r="R553">
            <v>2581700</v>
          </cell>
          <cell r="S553">
            <v>0</v>
          </cell>
          <cell r="T553">
            <v>0</v>
          </cell>
          <cell r="U553">
            <v>100</v>
          </cell>
        </row>
        <row r="554">
          <cell r="A554">
            <v>899999239</v>
          </cell>
          <cell r="B554">
            <v>1076</v>
          </cell>
          <cell r="C554">
            <v>44985</v>
          </cell>
          <cell r="D554" t="str">
            <v>DIVISION DE SERVICIOS ADMINISTRATIVOS</v>
          </cell>
          <cell r="E554" t="str">
            <v>Pago de  Parafiscales 202302</v>
          </cell>
          <cell r="F554" t="str">
            <v/>
          </cell>
          <cell r="G554">
            <v>577</v>
          </cell>
          <cell r="H554">
            <v>93</v>
          </cell>
          <cell r="I554" t="str">
            <v>21010040012110102006</v>
          </cell>
          <cell r="J554" t="str">
            <v>Docentes Planta- FCE-Aportes al ICBF</v>
          </cell>
          <cell r="K554">
            <v>2581300</v>
          </cell>
          <cell r="L554">
            <v>2023</v>
          </cell>
          <cell r="N554" t="str">
            <v>INSTITUTO COLOMBIANO DE BIENESTAR FAMILIAR</v>
          </cell>
          <cell r="O554" t="str">
            <v>UNIVERSIDAD DE LOS LLANOS</v>
          </cell>
          <cell r="P554" t="str">
            <v>PRESUPUESTO</v>
          </cell>
          <cell r="Q554">
            <v>0</v>
          </cell>
          <cell r="R554">
            <v>2581300</v>
          </cell>
          <cell r="S554">
            <v>0</v>
          </cell>
          <cell r="T554">
            <v>0</v>
          </cell>
          <cell r="U554">
            <v>100</v>
          </cell>
        </row>
        <row r="555">
          <cell r="A555">
            <v>899999239</v>
          </cell>
          <cell r="B555">
            <v>1987</v>
          </cell>
          <cell r="C555">
            <v>45016</v>
          </cell>
          <cell r="D555" t="str">
            <v>DIVISION DE SERVICIOS ADMINISTRATIVOS</v>
          </cell>
          <cell r="E555" t="str">
            <v>Pago de  Parafiscales 202303</v>
          </cell>
          <cell r="F555" t="str">
            <v/>
          </cell>
          <cell r="G555">
            <v>869</v>
          </cell>
          <cell r="H555">
            <v>93</v>
          </cell>
          <cell r="I555" t="str">
            <v>21010040012110102006</v>
          </cell>
          <cell r="J555" t="str">
            <v>Docentes Planta- FCE-Aportes al ICBF</v>
          </cell>
          <cell r="K555">
            <v>2572700</v>
          </cell>
          <cell r="L555">
            <v>2023</v>
          </cell>
          <cell r="N555" t="str">
            <v>INSTITUTO COLOMBIANO DE BIENESTAR FAMILIAR</v>
          </cell>
          <cell r="O555" t="str">
            <v>UNIVERSIDAD DE LOS LLANOS</v>
          </cell>
          <cell r="P555" t="str">
            <v>PRESUPUESTO</v>
          </cell>
          <cell r="Q555">
            <v>0</v>
          </cell>
          <cell r="R555">
            <v>2572700</v>
          </cell>
          <cell r="S555">
            <v>0</v>
          </cell>
          <cell r="T555">
            <v>0</v>
          </cell>
          <cell r="U555">
            <v>100</v>
          </cell>
        </row>
        <row r="556">
          <cell r="A556">
            <v>899999239</v>
          </cell>
          <cell r="B556">
            <v>2311</v>
          </cell>
          <cell r="C556">
            <v>45044</v>
          </cell>
          <cell r="D556" t="str">
            <v>DIVISION DE SERVICIOS ADMINISTRATIVOS</v>
          </cell>
          <cell r="E556" t="str">
            <v>Pago de  Parafiscales 202304</v>
          </cell>
          <cell r="F556" t="str">
            <v/>
          </cell>
          <cell r="G556">
            <v>1011</v>
          </cell>
          <cell r="H556">
            <v>93</v>
          </cell>
          <cell r="I556" t="str">
            <v>21010040012110102006</v>
          </cell>
          <cell r="J556" t="str">
            <v>Docentes Planta- FCE-Aportes al ICBF</v>
          </cell>
          <cell r="K556">
            <v>2616800</v>
          </cell>
          <cell r="L556">
            <v>2023</v>
          </cell>
          <cell r="N556" t="str">
            <v>INSTITUTO COLOMBIANO DE BIENESTAR FAMILIAR</v>
          </cell>
          <cell r="O556" t="str">
            <v>UNIVERSIDAD DE LOS LLANOS</v>
          </cell>
          <cell r="P556" t="str">
            <v>PRESUPUESTO</v>
          </cell>
          <cell r="Q556">
            <v>0</v>
          </cell>
          <cell r="R556">
            <v>2616800</v>
          </cell>
          <cell r="S556">
            <v>0</v>
          </cell>
          <cell r="T556">
            <v>0</v>
          </cell>
          <cell r="U556">
            <v>100</v>
          </cell>
        </row>
        <row r="557">
          <cell r="A557">
            <v>899999239</v>
          </cell>
          <cell r="B557">
            <v>2783</v>
          </cell>
          <cell r="C557">
            <v>45077.733668981484</v>
          </cell>
          <cell r="D557" t="str">
            <v>DIVISION DE SERVICIOS ADMINISTRATIVOS</v>
          </cell>
          <cell r="E557" t="str">
            <v>Pago de  Parafiscales 202305</v>
          </cell>
          <cell r="F557" t="str">
            <v/>
          </cell>
          <cell r="G557">
            <v>1304</v>
          </cell>
          <cell r="H557">
            <v>93</v>
          </cell>
          <cell r="I557" t="str">
            <v>21010040012110102006</v>
          </cell>
          <cell r="J557" t="str">
            <v>Docentes Planta- FCE-Aportes al ICBF</v>
          </cell>
          <cell r="K557">
            <v>3099600</v>
          </cell>
          <cell r="L557">
            <v>2023</v>
          </cell>
          <cell r="N557" t="str">
            <v>INSTITUTO COLOMBIANO DE BIENESTAR FAMILIAR</v>
          </cell>
          <cell r="O557" t="str">
            <v>UNIVERSIDAD DE LOS LLANOS</v>
          </cell>
          <cell r="P557" t="str">
            <v>PRESUPUESTO</v>
          </cell>
          <cell r="Q557">
            <v>0</v>
          </cell>
          <cell r="R557">
            <v>3099600</v>
          </cell>
          <cell r="S557">
            <v>0</v>
          </cell>
          <cell r="T557">
            <v>0</v>
          </cell>
          <cell r="U557">
            <v>100</v>
          </cell>
        </row>
        <row r="558">
          <cell r="A558">
            <v>892000757</v>
          </cell>
          <cell r="B558">
            <v>446</v>
          </cell>
          <cell r="C558">
            <v>44957</v>
          </cell>
          <cell r="D558" t="str">
            <v>DIVISION DE SERVICIOS ADMINISTRATIVOS</v>
          </cell>
          <cell r="E558" t="str">
            <v>Pago de NOMINA DE SUELDOS DOCENTES OCASIONALES del día 01/01/2023 a 30/01/2023</v>
          </cell>
          <cell r="F558" t="str">
            <v/>
          </cell>
          <cell r="G558">
            <v>266</v>
          </cell>
          <cell r="H558">
            <v>96</v>
          </cell>
          <cell r="I558" t="str">
            <v>2101004003211010100101</v>
          </cell>
          <cell r="J558" t="str">
            <v>Docentes Ocasionales- FCE-Sueldo Básico</v>
          </cell>
          <cell r="K558">
            <v>47892386</v>
          </cell>
          <cell r="L558">
            <v>2023</v>
          </cell>
          <cell r="N558" t="str">
            <v>UNIVERSIDAD DE LOS LLANOS</v>
          </cell>
          <cell r="O558" t="str">
            <v>UNIVERSIDAD DE LOS LLANOS</v>
          </cell>
          <cell r="P558" t="str">
            <v>PRESUPUESTO</v>
          </cell>
          <cell r="Q558">
            <v>0</v>
          </cell>
          <cell r="R558">
            <v>47892386</v>
          </cell>
          <cell r="S558">
            <v>0</v>
          </cell>
          <cell r="T558">
            <v>0</v>
          </cell>
          <cell r="U558">
            <v>100</v>
          </cell>
        </row>
        <row r="559">
          <cell r="A559">
            <v>892000757</v>
          </cell>
          <cell r="B559">
            <v>966</v>
          </cell>
          <cell r="C559">
            <v>44984</v>
          </cell>
          <cell r="D559" t="str">
            <v>DIVISION DE SERVICIOS ADMINISTRATIVOS</v>
          </cell>
          <cell r="E559" t="str">
            <v>Pago de NOMINA DE SUELDOS DOCENTES OCASIONALES del día 01/02/2023 a 28/02/2023</v>
          </cell>
          <cell r="F559" t="str">
            <v/>
          </cell>
          <cell r="G559">
            <v>503</v>
          </cell>
          <cell r="H559">
            <v>96</v>
          </cell>
          <cell r="I559" t="str">
            <v>2101004003211010100101</v>
          </cell>
          <cell r="J559" t="str">
            <v>Docentes Ocasionales- FCE-Sueldo Básico</v>
          </cell>
          <cell r="K559">
            <v>112182702</v>
          </cell>
          <cell r="L559">
            <v>2023</v>
          </cell>
          <cell r="N559" t="str">
            <v>UNIVERSIDAD DE LOS LLANOS</v>
          </cell>
          <cell r="O559" t="str">
            <v>UNIVERSIDAD DE LOS LLANOS</v>
          </cell>
          <cell r="P559" t="str">
            <v>PRESUPUESTO</v>
          </cell>
          <cell r="Q559">
            <v>0</v>
          </cell>
          <cell r="R559">
            <v>112182702</v>
          </cell>
          <cell r="S559">
            <v>0</v>
          </cell>
          <cell r="T559">
            <v>0</v>
          </cell>
          <cell r="U559">
            <v>100</v>
          </cell>
        </row>
        <row r="560">
          <cell r="A560">
            <v>892000757</v>
          </cell>
          <cell r="B560">
            <v>1780</v>
          </cell>
          <cell r="C560">
            <v>45015</v>
          </cell>
          <cell r="D560" t="str">
            <v>DIVISION DE SERVICIOS ADMINISTRATIVOS</v>
          </cell>
          <cell r="E560" t="str">
            <v>Pago de NOMINA DE SUELDOS DOCENTES OCASIONALES del día 1/03/2023 a 30/03/2023</v>
          </cell>
          <cell r="F560" t="str">
            <v/>
          </cell>
          <cell r="G560">
            <v>792</v>
          </cell>
          <cell r="H560">
            <v>96</v>
          </cell>
          <cell r="I560" t="str">
            <v>2101004003211010100101</v>
          </cell>
          <cell r="J560" t="str">
            <v>Docentes Ocasionales- FCE-Sueldo Básico</v>
          </cell>
          <cell r="K560">
            <v>110393507</v>
          </cell>
          <cell r="L560">
            <v>2023</v>
          </cell>
          <cell r="N560" t="str">
            <v>UNIVERSIDAD DE LOS LLANOS</v>
          </cell>
          <cell r="O560" t="str">
            <v>UNIVERSIDAD DE LOS LLANOS</v>
          </cell>
          <cell r="P560" t="str">
            <v>PRESUPUESTO</v>
          </cell>
          <cell r="Q560">
            <v>0</v>
          </cell>
          <cell r="R560">
            <v>110393507</v>
          </cell>
          <cell r="S560">
            <v>0</v>
          </cell>
          <cell r="T560">
            <v>0</v>
          </cell>
          <cell r="U560">
            <v>100</v>
          </cell>
        </row>
        <row r="561">
          <cell r="A561">
            <v>892000757</v>
          </cell>
          <cell r="B561">
            <v>2184</v>
          </cell>
          <cell r="C561">
            <v>45041</v>
          </cell>
          <cell r="D561" t="str">
            <v>DIVISION DE SERVICIOS ADMINISTRATIVOS</v>
          </cell>
          <cell r="E561" t="str">
            <v>Pago de NOMINA DE SUELDOS DOCENTES OCASIONALES del día 01/04/2023 a 30/04/2023</v>
          </cell>
          <cell r="F561" t="str">
            <v/>
          </cell>
          <cell r="G561">
            <v>954</v>
          </cell>
          <cell r="H561">
            <v>96</v>
          </cell>
          <cell r="I561" t="str">
            <v>2101004003211010100101</v>
          </cell>
          <cell r="J561" t="str">
            <v>Docentes Ocasionales- FCE-Sueldo Básico</v>
          </cell>
          <cell r="K561">
            <v>113482356</v>
          </cell>
          <cell r="L561">
            <v>2023</v>
          </cell>
          <cell r="N561" t="str">
            <v>UNIVERSIDAD DE LOS LLANOS</v>
          </cell>
          <cell r="O561" t="str">
            <v>UNIVERSIDAD DE LOS LLANOS</v>
          </cell>
          <cell r="P561" t="str">
            <v>PRESUPUESTO</v>
          </cell>
          <cell r="Q561">
            <v>0</v>
          </cell>
          <cell r="R561">
            <v>113482356</v>
          </cell>
          <cell r="S561">
            <v>0</v>
          </cell>
          <cell r="T561">
            <v>0</v>
          </cell>
          <cell r="U561">
            <v>100</v>
          </cell>
        </row>
        <row r="562">
          <cell r="A562">
            <v>892000757</v>
          </cell>
          <cell r="B562">
            <v>2697</v>
          </cell>
          <cell r="C562">
            <v>45071</v>
          </cell>
          <cell r="D562" t="str">
            <v>DIVISION DE SERVICIOS ADMINISTRATIVOS</v>
          </cell>
          <cell r="E562" t="str">
            <v>Pago de NOMINA DE SUELDOS DOCENTES OCASIONALES del día 01/05/2023 a 30/05/2023</v>
          </cell>
          <cell r="F562" t="str">
            <v/>
          </cell>
          <cell r="G562">
            <v>1248</v>
          </cell>
          <cell r="H562">
            <v>96</v>
          </cell>
          <cell r="I562" t="str">
            <v>2101004003211010100101</v>
          </cell>
          <cell r="J562" t="str">
            <v>Docentes Ocasionales- FCE-Sueldo Básico</v>
          </cell>
          <cell r="K562">
            <v>113094835</v>
          </cell>
          <cell r="L562">
            <v>2023</v>
          </cell>
          <cell r="N562" t="str">
            <v>UNIVERSIDAD DE LOS LLANOS</v>
          </cell>
          <cell r="O562" t="str">
            <v>UNIVERSIDAD DE LOS LLANOS</v>
          </cell>
          <cell r="P562" t="str">
            <v>PRESUPUESTO</v>
          </cell>
          <cell r="Q562">
            <v>0</v>
          </cell>
          <cell r="R562">
            <v>113094835</v>
          </cell>
          <cell r="S562">
            <v>0</v>
          </cell>
          <cell r="T562">
            <v>0</v>
          </cell>
          <cell r="U562">
            <v>100</v>
          </cell>
        </row>
        <row r="563">
          <cell r="A563">
            <v>892000757</v>
          </cell>
          <cell r="B563">
            <v>1140</v>
          </cell>
          <cell r="C563">
            <v>44999</v>
          </cell>
          <cell r="D563" t="str">
            <v>DIVISION DE SERVICIOS ADMINISTRATIVOS</v>
          </cell>
          <cell r="E563" t="str">
            <v>Pago de NOMINA DEFINITIVA DOCENTES OCASIONALES del día 01/03/2023 a 30/03/2023</v>
          </cell>
          <cell r="F563" t="str">
            <v/>
          </cell>
          <cell r="G563">
            <v>642</v>
          </cell>
          <cell r="H563">
            <v>99</v>
          </cell>
          <cell r="I563" t="str">
            <v>210100400321101010010801</v>
          </cell>
          <cell r="J563" t="str">
            <v>Docentes Ocasionales- FCE-Prima de Navidad</v>
          </cell>
          <cell r="K563">
            <v>342452</v>
          </cell>
          <cell r="L563">
            <v>2023</v>
          </cell>
          <cell r="N563" t="str">
            <v>UNIVERSIDAD DE LOS LLANOS</v>
          </cell>
          <cell r="O563" t="str">
            <v>UNIVERSIDAD DE LOS LLANOS</v>
          </cell>
          <cell r="P563" t="str">
            <v>PRESUPUESTO</v>
          </cell>
          <cell r="Q563">
            <v>0</v>
          </cell>
          <cell r="R563">
            <v>342452</v>
          </cell>
          <cell r="S563">
            <v>0</v>
          </cell>
          <cell r="T563">
            <v>0</v>
          </cell>
          <cell r="U563">
            <v>100</v>
          </cell>
        </row>
        <row r="564">
          <cell r="A564">
            <v>892000757</v>
          </cell>
          <cell r="B564">
            <v>1140</v>
          </cell>
          <cell r="C564">
            <v>44999</v>
          </cell>
          <cell r="D564" t="str">
            <v>DIVISION DE SERVICIOS ADMINISTRATIVOS</v>
          </cell>
          <cell r="E564" t="str">
            <v>Pago de NOMINA DEFINITIVA DOCENTES OCASIONALES del día 01/03/2023 a 30/03/2023</v>
          </cell>
          <cell r="F564" t="str">
            <v/>
          </cell>
          <cell r="G564">
            <v>642</v>
          </cell>
          <cell r="H564">
            <v>100</v>
          </cell>
          <cell r="I564" t="str">
            <v>210100400321101010010802</v>
          </cell>
          <cell r="J564" t="str">
            <v>Docentes Ocasionales- FCE-Prima de Vacaciones</v>
          </cell>
          <cell r="K564">
            <v>228302</v>
          </cell>
          <cell r="L564">
            <v>2023</v>
          </cell>
          <cell r="N564" t="str">
            <v>UNIVERSIDAD DE LOS LLANOS</v>
          </cell>
          <cell r="O564" t="str">
            <v>UNIVERSIDAD DE LOS LLANOS</v>
          </cell>
          <cell r="P564" t="str">
            <v>PRESUPUESTO</v>
          </cell>
          <cell r="Q564">
            <v>0</v>
          </cell>
          <cell r="R564">
            <v>228302</v>
          </cell>
          <cell r="S564">
            <v>0</v>
          </cell>
          <cell r="T564">
            <v>0</v>
          </cell>
          <cell r="U564">
            <v>100</v>
          </cell>
        </row>
        <row r="565">
          <cell r="A565">
            <v>900336004</v>
          </cell>
          <cell r="B565">
            <v>707</v>
          </cell>
          <cell r="C565">
            <v>44957</v>
          </cell>
          <cell r="D565" t="str">
            <v>DIVISION DE SERVICIOS ADMINISTRATIVOS</v>
          </cell>
          <cell r="E565" t="str">
            <v>Pago de la autoliquidación periodo 202301</v>
          </cell>
          <cell r="F565" t="str">
            <v/>
          </cell>
          <cell r="G565">
            <v>352</v>
          </cell>
          <cell r="H565">
            <v>101</v>
          </cell>
          <cell r="I565" t="str">
            <v>21010040032110102001</v>
          </cell>
          <cell r="J565" t="str">
            <v>Docentes Ocasionales- FCE-Pensiones</v>
          </cell>
          <cell r="K565">
            <v>3037900</v>
          </cell>
          <cell r="L565">
            <v>2023</v>
          </cell>
          <cell r="N565" t="str">
            <v>ADMINISTRADORA COLOMBIANA DE PENSIONES COLPENSIONES</v>
          </cell>
          <cell r="O565" t="str">
            <v>UNIVERSIDAD DE LOS LLANOS</v>
          </cell>
          <cell r="P565" t="str">
            <v>PRESUPUESTO</v>
          </cell>
          <cell r="Q565">
            <v>0</v>
          </cell>
          <cell r="R565">
            <v>3037900</v>
          </cell>
          <cell r="S565">
            <v>0</v>
          </cell>
          <cell r="T565">
            <v>0</v>
          </cell>
          <cell r="U565">
            <v>100</v>
          </cell>
        </row>
        <row r="566">
          <cell r="A566">
            <v>800224808</v>
          </cell>
          <cell r="B566">
            <v>709</v>
          </cell>
          <cell r="C566">
            <v>44957</v>
          </cell>
          <cell r="D566" t="str">
            <v>DIVISION DE SERVICIOS ADMINISTRATIVOS</v>
          </cell>
          <cell r="E566" t="str">
            <v>Pago de la autoliquidación periodo 202301</v>
          </cell>
          <cell r="F566" t="str">
            <v/>
          </cell>
          <cell r="G566">
            <v>352</v>
          </cell>
          <cell r="H566">
            <v>101</v>
          </cell>
          <cell r="I566" t="str">
            <v>21010040032110102001</v>
          </cell>
          <cell r="J566" t="str">
            <v>Docentes Ocasionales- FCE-Pensiones</v>
          </cell>
          <cell r="K566">
            <v>1734500</v>
          </cell>
          <cell r="L566">
            <v>2023</v>
          </cell>
          <cell r="N566" t="str">
            <v>FONDO DE PENSIONES OBLIGATORIAS PORVENIR MODERADO</v>
          </cell>
          <cell r="O566" t="str">
            <v>UNIVERSIDAD DE LOS LLANOS</v>
          </cell>
          <cell r="P566" t="str">
            <v>PRESUPUESTO</v>
          </cell>
          <cell r="Q566">
            <v>0</v>
          </cell>
          <cell r="R566">
            <v>1734500</v>
          </cell>
          <cell r="S566">
            <v>0</v>
          </cell>
          <cell r="T566">
            <v>0</v>
          </cell>
          <cell r="U566">
            <v>100</v>
          </cell>
        </row>
        <row r="567">
          <cell r="A567">
            <v>800229739</v>
          </cell>
          <cell r="B567">
            <v>710</v>
          </cell>
          <cell r="C567">
            <v>44957</v>
          </cell>
          <cell r="D567" t="str">
            <v>DIVISION DE SERVICIOS ADMINISTRATIVOS</v>
          </cell>
          <cell r="E567" t="str">
            <v>Pago de la autoliquidación periodo 202301</v>
          </cell>
          <cell r="F567" t="str">
            <v/>
          </cell>
          <cell r="G567">
            <v>352</v>
          </cell>
          <cell r="H567">
            <v>101</v>
          </cell>
          <cell r="I567" t="str">
            <v>21010040032110102001</v>
          </cell>
          <cell r="J567" t="str">
            <v>Docentes Ocasionales- FCE-Pensiones</v>
          </cell>
          <cell r="K567">
            <v>975900</v>
          </cell>
          <cell r="L567">
            <v>2023</v>
          </cell>
          <cell r="N567" t="str">
            <v>FONDO DE PENSIONES OBLIGATORIAS PROTECCION MODERADO</v>
          </cell>
          <cell r="O567" t="str">
            <v>UNIVERSIDAD DE LOS LLANOS</v>
          </cell>
          <cell r="P567" t="str">
            <v>PRESUPUESTO</v>
          </cell>
          <cell r="Q567">
            <v>0</v>
          </cell>
          <cell r="R567">
            <v>975900</v>
          </cell>
          <cell r="S567">
            <v>0</v>
          </cell>
          <cell r="T567">
            <v>0</v>
          </cell>
          <cell r="U567">
            <v>100</v>
          </cell>
        </row>
        <row r="568">
          <cell r="A568">
            <v>900336004</v>
          </cell>
          <cell r="B568">
            <v>1069</v>
          </cell>
          <cell r="C568">
            <v>44985</v>
          </cell>
          <cell r="D568" t="str">
            <v>DIVISION DE SERVICIOS ADMINISTRATIVOS</v>
          </cell>
          <cell r="E568" t="str">
            <v>Pago de la autoliquidación periodo 202302</v>
          </cell>
          <cell r="F568" t="str">
            <v/>
          </cell>
          <cell r="G568">
            <v>576</v>
          </cell>
          <cell r="H568">
            <v>101</v>
          </cell>
          <cell r="I568" t="str">
            <v>21010040032110102001</v>
          </cell>
          <cell r="J568" t="str">
            <v>Docentes Ocasionales- FCE-Pensiones</v>
          </cell>
          <cell r="K568">
            <v>7009900</v>
          </cell>
          <cell r="L568">
            <v>2023</v>
          </cell>
          <cell r="N568" t="str">
            <v>ADMINISTRADORA COLOMBIANA DE PENSIONES COLPENSIONES</v>
          </cell>
          <cell r="O568" t="str">
            <v>UNIVERSIDAD DE LOS LLANOS</v>
          </cell>
          <cell r="P568" t="str">
            <v>PRESUPUESTO</v>
          </cell>
          <cell r="Q568">
            <v>0</v>
          </cell>
          <cell r="R568">
            <v>7009900</v>
          </cell>
          <cell r="S568">
            <v>0</v>
          </cell>
          <cell r="T568">
            <v>0</v>
          </cell>
          <cell r="U568">
            <v>100</v>
          </cell>
        </row>
        <row r="569">
          <cell r="A569">
            <v>800224808</v>
          </cell>
          <cell r="B569">
            <v>1071</v>
          </cell>
          <cell r="C569">
            <v>44985</v>
          </cell>
          <cell r="D569" t="str">
            <v>DIVISION DE SERVICIOS ADMINISTRATIVOS</v>
          </cell>
          <cell r="E569" t="str">
            <v>Pago de la autoliquidación periodo 202302</v>
          </cell>
          <cell r="F569" t="str">
            <v/>
          </cell>
          <cell r="G569">
            <v>576</v>
          </cell>
          <cell r="H569">
            <v>101</v>
          </cell>
          <cell r="I569" t="str">
            <v>21010040032110102001</v>
          </cell>
          <cell r="J569" t="str">
            <v>Docentes Ocasionales- FCE-Pensiones</v>
          </cell>
          <cell r="K569">
            <v>4201500</v>
          </cell>
          <cell r="L569">
            <v>2023</v>
          </cell>
          <cell r="N569" t="str">
            <v>FONDO DE PENSIONES OBLIGATORIAS PORVENIR MODERADO</v>
          </cell>
          <cell r="O569" t="str">
            <v>UNIVERSIDAD DE LOS LLANOS</v>
          </cell>
          <cell r="P569" t="str">
            <v>PRESUPUESTO</v>
          </cell>
          <cell r="Q569">
            <v>0</v>
          </cell>
          <cell r="R569">
            <v>4201500</v>
          </cell>
          <cell r="S569">
            <v>0</v>
          </cell>
          <cell r="T569">
            <v>0</v>
          </cell>
          <cell r="U569">
            <v>100</v>
          </cell>
        </row>
        <row r="570">
          <cell r="A570">
            <v>800229739</v>
          </cell>
          <cell r="B570">
            <v>1072</v>
          </cell>
          <cell r="C570">
            <v>44985</v>
          </cell>
          <cell r="D570" t="str">
            <v>DIVISION DE SERVICIOS ADMINISTRATIVOS</v>
          </cell>
          <cell r="E570" t="str">
            <v>Pago de la autoliquidación periodo 202302</v>
          </cell>
          <cell r="F570" t="str">
            <v/>
          </cell>
          <cell r="G570">
            <v>576</v>
          </cell>
          <cell r="H570">
            <v>101</v>
          </cell>
          <cell r="I570" t="str">
            <v>21010040032110102001</v>
          </cell>
          <cell r="J570" t="str">
            <v>Docentes Ocasionales- FCE-Pensiones</v>
          </cell>
          <cell r="K570">
            <v>2251800</v>
          </cell>
          <cell r="L570">
            <v>2023</v>
          </cell>
          <cell r="N570" t="str">
            <v>FONDO DE PENSIONES OBLIGATORIAS PROTECCION MODERADO</v>
          </cell>
          <cell r="O570" t="str">
            <v>UNIVERSIDAD DE LOS LLANOS</v>
          </cell>
          <cell r="P570" t="str">
            <v>PRESUPUESTO</v>
          </cell>
          <cell r="Q570">
            <v>0</v>
          </cell>
          <cell r="R570">
            <v>2251800</v>
          </cell>
          <cell r="S570">
            <v>0</v>
          </cell>
          <cell r="T570">
            <v>0</v>
          </cell>
          <cell r="U570">
            <v>100</v>
          </cell>
        </row>
        <row r="571">
          <cell r="A571">
            <v>900336004</v>
          </cell>
          <cell r="B571">
            <v>1980</v>
          </cell>
          <cell r="C571">
            <v>45016</v>
          </cell>
          <cell r="D571" t="str">
            <v>DIVISION DE SERVICIOS ADMINISTRATIVOS</v>
          </cell>
          <cell r="E571" t="str">
            <v>Pago de la autoliquidación periodo 202303</v>
          </cell>
          <cell r="F571" t="str">
            <v/>
          </cell>
          <cell r="G571">
            <v>868</v>
          </cell>
          <cell r="H571">
            <v>101</v>
          </cell>
          <cell r="I571" t="str">
            <v>21010040032110102001</v>
          </cell>
          <cell r="J571" t="str">
            <v>Docentes Ocasionales- FCE-Pensiones</v>
          </cell>
          <cell r="K571">
            <v>6756400</v>
          </cell>
          <cell r="L571">
            <v>2023</v>
          </cell>
          <cell r="N571" t="str">
            <v>ADMINISTRADORA COLOMBIANA DE PENSIONES COLPENSIONES</v>
          </cell>
          <cell r="O571" t="str">
            <v>UNIVERSIDAD DE LOS LLANOS</v>
          </cell>
          <cell r="P571" t="str">
            <v>PRESUPUESTO</v>
          </cell>
          <cell r="Q571">
            <v>0</v>
          </cell>
          <cell r="R571">
            <v>6756400</v>
          </cell>
          <cell r="S571">
            <v>0</v>
          </cell>
          <cell r="T571">
            <v>0</v>
          </cell>
          <cell r="U571">
            <v>100</v>
          </cell>
        </row>
        <row r="572">
          <cell r="A572">
            <v>800224808</v>
          </cell>
          <cell r="B572">
            <v>1982</v>
          </cell>
          <cell r="C572">
            <v>45016</v>
          </cell>
          <cell r="D572" t="str">
            <v>DIVISION DE SERVICIOS ADMINISTRATIVOS</v>
          </cell>
          <cell r="E572" t="str">
            <v>Pago de la autoliquidación periodo 202303</v>
          </cell>
          <cell r="F572" t="str">
            <v/>
          </cell>
          <cell r="G572">
            <v>868</v>
          </cell>
          <cell r="H572">
            <v>101</v>
          </cell>
          <cell r="I572" t="str">
            <v>21010040032110102001</v>
          </cell>
          <cell r="J572" t="str">
            <v>Docentes Ocasionales- FCE-Pensiones</v>
          </cell>
          <cell r="K572">
            <v>4228300</v>
          </cell>
          <cell r="L572">
            <v>2023</v>
          </cell>
          <cell r="N572" t="str">
            <v>FONDO DE PENSIONES OBLIGATORIAS PORVENIR MODERADO</v>
          </cell>
          <cell r="O572" t="str">
            <v>UNIVERSIDAD DE LOS LLANOS</v>
          </cell>
          <cell r="P572" t="str">
            <v>PRESUPUESTO</v>
          </cell>
          <cell r="Q572">
            <v>0</v>
          </cell>
          <cell r="R572">
            <v>4228300</v>
          </cell>
          <cell r="S572">
            <v>0</v>
          </cell>
          <cell r="T572">
            <v>0</v>
          </cell>
          <cell r="U572">
            <v>100</v>
          </cell>
        </row>
        <row r="573">
          <cell r="A573">
            <v>800229739</v>
          </cell>
          <cell r="B573">
            <v>1983</v>
          </cell>
          <cell r="C573">
            <v>45016</v>
          </cell>
          <cell r="D573" t="str">
            <v>DIVISION DE SERVICIOS ADMINISTRATIVOS</v>
          </cell>
          <cell r="E573" t="str">
            <v>Pago de la autoliquidación periodo 202303</v>
          </cell>
          <cell r="F573" t="str">
            <v/>
          </cell>
          <cell r="G573">
            <v>868</v>
          </cell>
          <cell r="H573">
            <v>101</v>
          </cell>
          <cell r="I573" t="str">
            <v>21010040032110102001</v>
          </cell>
          <cell r="J573" t="str">
            <v>Docentes Ocasionales- FCE-Pensiones</v>
          </cell>
          <cell r="K573">
            <v>2265000</v>
          </cell>
          <cell r="L573">
            <v>2023</v>
          </cell>
          <cell r="N573" t="str">
            <v>FONDO DE PENSIONES OBLIGATORIAS PROTECCION MODERADO</v>
          </cell>
          <cell r="O573" t="str">
            <v>UNIVERSIDAD DE LOS LLANOS</v>
          </cell>
          <cell r="P573" t="str">
            <v>PRESUPUESTO</v>
          </cell>
          <cell r="Q573">
            <v>0</v>
          </cell>
          <cell r="R573">
            <v>2265000</v>
          </cell>
          <cell r="S573">
            <v>0</v>
          </cell>
          <cell r="T573">
            <v>0</v>
          </cell>
          <cell r="U573">
            <v>100</v>
          </cell>
        </row>
        <row r="574">
          <cell r="A574">
            <v>900336004</v>
          </cell>
          <cell r="B574">
            <v>2304</v>
          </cell>
          <cell r="C574">
            <v>45044</v>
          </cell>
          <cell r="D574" t="str">
            <v>DIVISION DE SERVICIOS ADMINISTRATIVOS</v>
          </cell>
          <cell r="E574" t="str">
            <v>Pago de la autoliquidación periodo 202304</v>
          </cell>
          <cell r="F574" t="str">
            <v/>
          </cell>
          <cell r="G574">
            <v>1010</v>
          </cell>
          <cell r="H574">
            <v>101</v>
          </cell>
          <cell r="I574" t="str">
            <v>21010040032110102001</v>
          </cell>
          <cell r="J574" t="str">
            <v>Docentes Ocasionales- FCE-Pensiones</v>
          </cell>
          <cell r="K574">
            <v>7118500</v>
          </cell>
          <cell r="L574">
            <v>2023</v>
          </cell>
          <cell r="N574" t="str">
            <v>ADMINISTRADORA COLOMBIANA DE PENSIONES COLPENSIONES</v>
          </cell>
          <cell r="O574" t="str">
            <v>UNIVERSIDAD DE LOS LLANOS</v>
          </cell>
          <cell r="P574" t="str">
            <v>PRESUPUESTO</v>
          </cell>
          <cell r="Q574">
            <v>0</v>
          </cell>
          <cell r="R574">
            <v>7118500</v>
          </cell>
          <cell r="S574">
            <v>0</v>
          </cell>
          <cell r="T574">
            <v>0</v>
          </cell>
          <cell r="U574">
            <v>100</v>
          </cell>
        </row>
        <row r="575">
          <cell r="A575">
            <v>800224808</v>
          </cell>
          <cell r="B575">
            <v>2306</v>
          </cell>
          <cell r="C575">
            <v>45044</v>
          </cell>
          <cell r="D575" t="str">
            <v>DIVISION DE SERVICIOS ADMINISTRATIVOS</v>
          </cell>
          <cell r="E575" t="str">
            <v>Pago de la autoliquidación periodo 202304</v>
          </cell>
          <cell r="F575" t="str">
            <v/>
          </cell>
          <cell r="G575">
            <v>1010</v>
          </cell>
          <cell r="H575">
            <v>101</v>
          </cell>
          <cell r="I575" t="str">
            <v>21010040032110102001</v>
          </cell>
          <cell r="J575" t="str">
            <v>Docentes Ocasionales- FCE-Pensiones</v>
          </cell>
          <cell r="K575">
            <v>4233200</v>
          </cell>
          <cell r="L575">
            <v>2023</v>
          </cell>
          <cell r="N575" t="str">
            <v>FONDO DE PENSIONES OBLIGATORIAS PORVENIR MODERADO</v>
          </cell>
          <cell r="O575" t="str">
            <v>UNIVERSIDAD DE LOS LLANOS</v>
          </cell>
          <cell r="P575" t="str">
            <v>PRESUPUESTO</v>
          </cell>
          <cell r="Q575">
            <v>0</v>
          </cell>
          <cell r="R575">
            <v>4233200</v>
          </cell>
          <cell r="S575">
            <v>0</v>
          </cell>
          <cell r="T575">
            <v>0</v>
          </cell>
          <cell r="U575">
            <v>100</v>
          </cell>
        </row>
        <row r="576">
          <cell r="A576">
            <v>800229739</v>
          </cell>
          <cell r="B576">
            <v>2307</v>
          </cell>
          <cell r="C576">
            <v>45044</v>
          </cell>
          <cell r="D576" t="str">
            <v>DIVISION DE SERVICIOS ADMINISTRATIVOS</v>
          </cell>
          <cell r="E576" t="str">
            <v>Pago de la autoliquidación periodo 202304</v>
          </cell>
          <cell r="F576" t="str">
            <v/>
          </cell>
          <cell r="G576">
            <v>1010</v>
          </cell>
          <cell r="H576">
            <v>101</v>
          </cell>
          <cell r="I576" t="str">
            <v>21010040032110102001</v>
          </cell>
          <cell r="J576" t="str">
            <v>Docentes Ocasionales- FCE-Pensiones</v>
          </cell>
          <cell r="K576">
            <v>2267500</v>
          </cell>
          <cell r="L576">
            <v>2023</v>
          </cell>
          <cell r="N576" t="str">
            <v>FONDO DE PENSIONES OBLIGATORIAS PROTECCION MODERADO</v>
          </cell>
          <cell r="O576" t="str">
            <v>UNIVERSIDAD DE LOS LLANOS</v>
          </cell>
          <cell r="P576" t="str">
            <v>PRESUPUESTO</v>
          </cell>
          <cell r="Q576">
            <v>0</v>
          </cell>
          <cell r="R576">
            <v>2267500</v>
          </cell>
          <cell r="S576">
            <v>0</v>
          </cell>
          <cell r="T576">
            <v>0</v>
          </cell>
          <cell r="U576">
            <v>100</v>
          </cell>
        </row>
        <row r="577">
          <cell r="A577">
            <v>900336004</v>
          </cell>
          <cell r="B577">
            <v>2776</v>
          </cell>
          <cell r="C577">
            <v>45077.727650462963</v>
          </cell>
          <cell r="D577" t="str">
            <v>DIVISION DE SERVICIOS ADMINISTRATIVOS</v>
          </cell>
          <cell r="E577" t="str">
            <v>Pago de la autoliquidación periodo 202305</v>
          </cell>
          <cell r="F577" t="str">
            <v/>
          </cell>
          <cell r="G577">
            <v>1303</v>
          </cell>
          <cell r="H577">
            <v>101</v>
          </cell>
          <cell r="I577" t="str">
            <v>21010040032110102001</v>
          </cell>
          <cell r="J577" t="str">
            <v>Docentes Ocasionales- FCE-Pensiones</v>
          </cell>
          <cell r="K577">
            <v>7072100</v>
          </cell>
          <cell r="L577">
            <v>2023</v>
          </cell>
          <cell r="N577" t="str">
            <v>ADMINISTRADORA COLOMBIANA DE PENSIONES COLPENSIONES</v>
          </cell>
          <cell r="O577" t="str">
            <v>UNIVERSIDAD DE LOS LLANOS</v>
          </cell>
          <cell r="P577" t="str">
            <v>PRESUPUESTO</v>
          </cell>
          <cell r="Q577">
            <v>0</v>
          </cell>
          <cell r="R577">
            <v>7072100</v>
          </cell>
          <cell r="S577">
            <v>0</v>
          </cell>
          <cell r="T577">
            <v>0</v>
          </cell>
          <cell r="U577">
            <v>100</v>
          </cell>
        </row>
        <row r="578">
          <cell r="A578">
            <v>800224808</v>
          </cell>
          <cell r="B578">
            <v>2778</v>
          </cell>
          <cell r="C578">
            <v>45077.728726851848</v>
          </cell>
          <cell r="D578" t="str">
            <v>DIVISION DE SERVICIOS ADMINISTRATIVOS</v>
          </cell>
          <cell r="E578" t="str">
            <v>Pago de la autoliquidación periodo 202305</v>
          </cell>
          <cell r="F578" t="str">
            <v/>
          </cell>
          <cell r="G578">
            <v>1303</v>
          </cell>
          <cell r="H578">
            <v>101</v>
          </cell>
          <cell r="I578" t="str">
            <v>21010040032110102001</v>
          </cell>
          <cell r="J578" t="str">
            <v>Docentes Ocasionales- FCE-Pensiones</v>
          </cell>
          <cell r="K578">
            <v>4233200</v>
          </cell>
          <cell r="L578">
            <v>2023</v>
          </cell>
          <cell r="N578" t="str">
            <v>FONDO DE PENSIONES OBLIGATORIAS PORVENIR MODERADO</v>
          </cell>
          <cell r="O578" t="str">
            <v>UNIVERSIDAD DE LOS LLANOS</v>
          </cell>
          <cell r="P578" t="str">
            <v>PRESUPUESTO</v>
          </cell>
          <cell r="Q578">
            <v>0</v>
          </cell>
          <cell r="R578">
            <v>4233200</v>
          </cell>
          <cell r="S578">
            <v>0</v>
          </cell>
          <cell r="T578">
            <v>0</v>
          </cell>
          <cell r="U578">
            <v>100</v>
          </cell>
        </row>
        <row r="579">
          <cell r="A579">
            <v>800229739</v>
          </cell>
          <cell r="B579">
            <v>2779</v>
          </cell>
          <cell r="C579">
            <v>45077.729039351849</v>
          </cell>
          <cell r="D579" t="str">
            <v>DIVISION DE SERVICIOS ADMINISTRATIVOS</v>
          </cell>
          <cell r="E579" t="str">
            <v>Pago de la autoliquidación periodo 202305</v>
          </cell>
          <cell r="F579" t="str">
            <v/>
          </cell>
          <cell r="G579">
            <v>1303</v>
          </cell>
          <cell r="H579">
            <v>101</v>
          </cell>
          <cell r="I579" t="str">
            <v>21010040032110102001</v>
          </cell>
          <cell r="J579" t="str">
            <v>Docentes Ocasionales- FCE-Pensiones</v>
          </cell>
          <cell r="K579">
            <v>2267500</v>
          </cell>
          <cell r="L579">
            <v>2023</v>
          </cell>
          <cell r="N579" t="str">
            <v>FONDO DE PENSIONES OBLIGATORIAS PROTECCION MODERADO</v>
          </cell>
          <cell r="O579" t="str">
            <v>UNIVERSIDAD DE LOS LLANOS</v>
          </cell>
          <cell r="P579" t="str">
            <v>PRESUPUESTO</v>
          </cell>
          <cell r="Q579">
            <v>0</v>
          </cell>
          <cell r="R579">
            <v>2267500</v>
          </cell>
          <cell r="S579">
            <v>0</v>
          </cell>
          <cell r="T579">
            <v>0</v>
          </cell>
          <cell r="U579">
            <v>100</v>
          </cell>
        </row>
        <row r="580">
          <cell r="A580">
            <v>860066942</v>
          </cell>
          <cell r="B580">
            <v>700</v>
          </cell>
          <cell r="C580">
            <v>44957</v>
          </cell>
          <cell r="D580" t="str">
            <v>DIVISION DE SERVICIOS ADMINISTRATIVOS</v>
          </cell>
          <cell r="E580" t="str">
            <v>Pago de la autoliquidación periodo 202301</v>
          </cell>
          <cell r="F580" t="str">
            <v/>
          </cell>
          <cell r="G580">
            <v>352</v>
          </cell>
          <cell r="H580">
            <v>102</v>
          </cell>
          <cell r="I580" t="str">
            <v>21010040032110102002</v>
          </cell>
          <cell r="J580" t="str">
            <v>Docentes Ocasionales- FCE-Salud</v>
          </cell>
          <cell r="K580">
            <v>751800</v>
          </cell>
          <cell r="L580">
            <v>2023</v>
          </cell>
          <cell r="N580" t="str">
            <v>CAJA DE COMPENSACION FAMILIAR COMPENSAR</v>
          </cell>
          <cell r="O580" t="str">
            <v>UNIVERSIDAD DE LOS LLANOS</v>
          </cell>
          <cell r="P580" t="str">
            <v>PRESUPUESTO</v>
          </cell>
          <cell r="Q580">
            <v>0</v>
          </cell>
          <cell r="R580">
            <v>751800</v>
          </cell>
          <cell r="S580">
            <v>0</v>
          </cell>
          <cell r="T580">
            <v>0</v>
          </cell>
          <cell r="U580">
            <v>100</v>
          </cell>
        </row>
        <row r="581">
          <cell r="A581">
            <v>830003564</v>
          </cell>
          <cell r="B581">
            <v>702</v>
          </cell>
          <cell r="C581">
            <v>44957</v>
          </cell>
          <cell r="D581" t="str">
            <v>DIVISION DE SERVICIOS ADMINISTRATIVOS</v>
          </cell>
          <cell r="E581" t="str">
            <v>Pago de la autoliquidación periodo 202301</v>
          </cell>
          <cell r="F581" t="str">
            <v/>
          </cell>
          <cell r="G581">
            <v>352</v>
          </cell>
          <cell r="H581">
            <v>102</v>
          </cell>
          <cell r="I581" t="str">
            <v>21010040032110102002</v>
          </cell>
          <cell r="J581" t="str">
            <v>Docentes Ocasionales- FCE-Salud</v>
          </cell>
          <cell r="K581">
            <v>474400</v>
          </cell>
          <cell r="L581">
            <v>2023</v>
          </cell>
          <cell r="N581" t="str">
            <v>ENTIDAD PROMOTORA DE SALUD FAMISANAR LTDA CAFAM COLSUBSIDIO</v>
          </cell>
          <cell r="O581" t="str">
            <v>UNIVERSIDAD DE LOS LLANOS</v>
          </cell>
          <cell r="P581" t="str">
            <v>PRESUPUESTO</v>
          </cell>
          <cell r="Q581">
            <v>0</v>
          </cell>
          <cell r="R581">
            <v>474400</v>
          </cell>
          <cell r="S581">
            <v>0</v>
          </cell>
          <cell r="T581">
            <v>0</v>
          </cell>
          <cell r="U581">
            <v>100</v>
          </cell>
        </row>
        <row r="582">
          <cell r="A582">
            <v>800251440</v>
          </cell>
          <cell r="B582">
            <v>703</v>
          </cell>
          <cell r="C582">
            <v>44957</v>
          </cell>
          <cell r="D582" t="str">
            <v>DIVISION DE SERVICIOS ADMINISTRATIVOS</v>
          </cell>
          <cell r="E582" t="str">
            <v>Pago de la autoliquidación periodo 202301</v>
          </cell>
          <cell r="F582" t="str">
            <v/>
          </cell>
          <cell r="G582">
            <v>352</v>
          </cell>
          <cell r="H582">
            <v>102</v>
          </cell>
          <cell r="I582" t="str">
            <v>21010040032110102002</v>
          </cell>
          <cell r="J582" t="str">
            <v>Docentes Ocasionales- FCE-Salud</v>
          </cell>
          <cell r="K582">
            <v>2579900</v>
          </cell>
          <cell r="L582">
            <v>2023</v>
          </cell>
          <cell r="N582" t="str">
            <v>ENTIDAD PROMOTORA DE SALUD SANITAS S.A.</v>
          </cell>
          <cell r="O582" t="str">
            <v>UNIVERSIDAD DE LOS LLANOS</v>
          </cell>
          <cell r="P582" t="str">
            <v>PRESUPUESTO</v>
          </cell>
          <cell r="Q582">
            <v>0</v>
          </cell>
          <cell r="R582">
            <v>2579900</v>
          </cell>
          <cell r="S582">
            <v>0</v>
          </cell>
          <cell r="T582">
            <v>0</v>
          </cell>
          <cell r="U582">
            <v>100</v>
          </cell>
        </row>
        <row r="583">
          <cell r="A583">
            <v>900156264</v>
          </cell>
          <cell r="B583">
            <v>705</v>
          </cell>
          <cell r="C583">
            <v>44957</v>
          </cell>
          <cell r="D583" t="str">
            <v>DIVISION DE SERVICIOS ADMINISTRATIVOS</v>
          </cell>
          <cell r="E583" t="str">
            <v>Pago de la autoliquidación periodo 202301</v>
          </cell>
          <cell r="F583" t="str">
            <v/>
          </cell>
          <cell r="G583">
            <v>352</v>
          </cell>
          <cell r="H583">
            <v>102</v>
          </cell>
          <cell r="I583" t="str">
            <v>21010040032110102002</v>
          </cell>
          <cell r="J583" t="str">
            <v>Docentes Ocasionales- FCE-Salud</v>
          </cell>
          <cell r="K583">
            <v>558200</v>
          </cell>
          <cell r="L583">
            <v>2023</v>
          </cell>
          <cell r="N583" t="str">
            <v>NUEVA EMPRESA PROMOTORA DE SALUD S.A</v>
          </cell>
          <cell r="O583" t="str">
            <v>UNIVERSIDAD DE LOS LLANOS</v>
          </cell>
          <cell r="P583" t="str">
            <v>PRESUPUESTO</v>
          </cell>
          <cell r="Q583">
            <v>0</v>
          </cell>
          <cell r="R583">
            <v>558200</v>
          </cell>
          <cell r="S583">
            <v>0</v>
          </cell>
          <cell r="T583">
            <v>0</v>
          </cell>
          <cell r="U583">
            <v>100</v>
          </cell>
        </row>
        <row r="584">
          <cell r="A584">
            <v>860066942</v>
          </cell>
          <cell r="B584">
            <v>1062</v>
          </cell>
          <cell r="C584">
            <v>44985</v>
          </cell>
          <cell r="D584" t="str">
            <v>DIVISION DE SERVICIOS ADMINISTRATIVOS</v>
          </cell>
          <cell r="E584" t="str">
            <v>Pago de la autoliquidación periodo 202302</v>
          </cell>
          <cell r="F584" t="str">
            <v/>
          </cell>
          <cell r="G584">
            <v>576</v>
          </cell>
          <cell r="H584">
            <v>102</v>
          </cell>
          <cell r="I584" t="str">
            <v>21010040032110102002</v>
          </cell>
          <cell r="J584" t="str">
            <v>Docentes Ocasionales- FCE-Salud</v>
          </cell>
          <cell r="K584">
            <v>1960800</v>
          </cell>
          <cell r="L584">
            <v>2023</v>
          </cell>
          <cell r="N584" t="str">
            <v>CAJA DE COMPENSACION FAMILIAR COMPENSAR</v>
          </cell>
          <cell r="O584" t="str">
            <v>UNIVERSIDAD DE LOS LLANOS</v>
          </cell>
          <cell r="P584" t="str">
            <v>PRESUPUESTO</v>
          </cell>
          <cell r="Q584">
            <v>0</v>
          </cell>
          <cell r="R584">
            <v>1960800</v>
          </cell>
          <cell r="S584">
            <v>0</v>
          </cell>
          <cell r="T584">
            <v>0</v>
          </cell>
          <cell r="U584">
            <v>100</v>
          </cell>
        </row>
        <row r="585">
          <cell r="A585">
            <v>830003564</v>
          </cell>
          <cell r="B585">
            <v>1064</v>
          </cell>
          <cell r="C585">
            <v>44985</v>
          </cell>
          <cell r="D585" t="str">
            <v>DIVISION DE SERVICIOS ADMINISTRATIVOS</v>
          </cell>
          <cell r="E585" t="str">
            <v>Pago de la autoliquidación periodo 202302</v>
          </cell>
          <cell r="F585" t="str">
            <v/>
          </cell>
          <cell r="G585">
            <v>576</v>
          </cell>
          <cell r="H585">
            <v>102</v>
          </cell>
          <cell r="I585" t="str">
            <v>21010040032110102002</v>
          </cell>
          <cell r="J585" t="str">
            <v>Docentes Ocasionales- FCE-Salud</v>
          </cell>
          <cell r="K585">
            <v>1094400</v>
          </cell>
          <cell r="L585">
            <v>2023</v>
          </cell>
          <cell r="N585" t="str">
            <v>ENTIDAD PROMOTORA DE SALUD FAMISANAR LTDA CAFAM COLSUBSIDIO</v>
          </cell>
          <cell r="O585" t="str">
            <v>UNIVERSIDAD DE LOS LLANOS</v>
          </cell>
          <cell r="P585" t="str">
            <v>PRESUPUESTO</v>
          </cell>
          <cell r="Q585">
            <v>0</v>
          </cell>
          <cell r="R585">
            <v>1094400</v>
          </cell>
          <cell r="S585">
            <v>0</v>
          </cell>
          <cell r="T585">
            <v>0</v>
          </cell>
          <cell r="U585">
            <v>100</v>
          </cell>
        </row>
        <row r="586">
          <cell r="A586">
            <v>800251440</v>
          </cell>
          <cell r="B586">
            <v>1065</v>
          </cell>
          <cell r="C586">
            <v>44985</v>
          </cell>
          <cell r="D586" t="str">
            <v>DIVISION DE SERVICIOS ADMINISTRATIVOS</v>
          </cell>
          <cell r="E586" t="str">
            <v>Pago de la autoliquidación periodo 202302</v>
          </cell>
          <cell r="F586" t="str">
            <v/>
          </cell>
          <cell r="G586">
            <v>576</v>
          </cell>
          <cell r="H586">
            <v>102</v>
          </cell>
          <cell r="I586" t="str">
            <v>21010040032110102002</v>
          </cell>
          <cell r="J586" t="str">
            <v>Docentes Ocasionales- FCE-Salud</v>
          </cell>
          <cell r="K586">
            <v>6094300</v>
          </cell>
          <cell r="L586">
            <v>2023</v>
          </cell>
          <cell r="N586" t="str">
            <v>ENTIDAD PROMOTORA DE SALUD SANITAS S.A.</v>
          </cell>
          <cell r="O586" t="str">
            <v>UNIVERSIDAD DE LOS LLANOS</v>
          </cell>
          <cell r="P586" t="str">
            <v>PRESUPUESTO</v>
          </cell>
          <cell r="Q586">
            <v>0</v>
          </cell>
          <cell r="R586">
            <v>6094300</v>
          </cell>
          <cell r="S586">
            <v>0</v>
          </cell>
          <cell r="T586">
            <v>0</v>
          </cell>
          <cell r="U586">
            <v>100</v>
          </cell>
        </row>
        <row r="587">
          <cell r="A587">
            <v>900156264</v>
          </cell>
          <cell r="B587">
            <v>1067</v>
          </cell>
          <cell r="C587">
            <v>44985</v>
          </cell>
          <cell r="D587" t="str">
            <v>DIVISION DE SERVICIOS ADMINISTRATIVOS</v>
          </cell>
          <cell r="E587" t="str">
            <v>Pago de la autoliquidación periodo 202302</v>
          </cell>
          <cell r="F587" t="str">
            <v/>
          </cell>
          <cell r="G587">
            <v>576</v>
          </cell>
          <cell r="H587">
            <v>102</v>
          </cell>
          <cell r="I587" t="str">
            <v>21010040032110102002</v>
          </cell>
          <cell r="J587" t="str">
            <v>Docentes Ocasionales- FCE-Salud</v>
          </cell>
          <cell r="K587">
            <v>1288100</v>
          </cell>
          <cell r="L587">
            <v>2023</v>
          </cell>
          <cell r="N587" t="str">
            <v>NUEVA EMPRESA PROMOTORA DE SALUD S.A</v>
          </cell>
          <cell r="O587" t="str">
            <v>UNIVERSIDAD DE LOS LLANOS</v>
          </cell>
          <cell r="P587" t="str">
            <v>PRESUPUESTO</v>
          </cell>
          <cell r="Q587">
            <v>0</v>
          </cell>
          <cell r="R587">
            <v>1288100</v>
          </cell>
          <cell r="S587">
            <v>0</v>
          </cell>
          <cell r="T587">
            <v>0</v>
          </cell>
          <cell r="U587">
            <v>100</v>
          </cell>
        </row>
        <row r="588">
          <cell r="A588">
            <v>860066942</v>
          </cell>
          <cell r="B588">
            <v>1972</v>
          </cell>
          <cell r="C588">
            <v>45016</v>
          </cell>
          <cell r="D588" t="str">
            <v>DIVISION DE SERVICIOS ADMINISTRATIVOS</v>
          </cell>
          <cell r="E588" t="str">
            <v>Pago de la autoliquidación periodo 202303</v>
          </cell>
          <cell r="F588" t="str">
            <v/>
          </cell>
          <cell r="G588">
            <v>868</v>
          </cell>
          <cell r="H588">
            <v>102</v>
          </cell>
          <cell r="I588" t="str">
            <v>21010040032110102002</v>
          </cell>
          <cell r="J588" t="str">
            <v>Docentes Ocasionales- FCE-Salud</v>
          </cell>
          <cell r="K588">
            <v>2491000</v>
          </cell>
          <cell r="L588">
            <v>2023</v>
          </cell>
          <cell r="N588" t="str">
            <v>CAJA DE COMPENSACION FAMILIAR COMPENSAR</v>
          </cell>
          <cell r="O588" t="str">
            <v>UNIVERSIDAD DE LOS LLANOS</v>
          </cell>
          <cell r="P588" t="str">
            <v>PRESUPUESTO</v>
          </cell>
          <cell r="Q588">
            <v>0</v>
          </cell>
          <cell r="R588">
            <v>2491000</v>
          </cell>
          <cell r="S588">
            <v>0</v>
          </cell>
          <cell r="T588">
            <v>0</v>
          </cell>
          <cell r="U588">
            <v>100</v>
          </cell>
        </row>
        <row r="589">
          <cell r="A589">
            <v>830003564</v>
          </cell>
          <cell r="B589">
            <v>1975</v>
          </cell>
          <cell r="C589">
            <v>45016</v>
          </cell>
          <cell r="D589" t="str">
            <v>DIVISION DE SERVICIOS ADMINISTRATIVOS</v>
          </cell>
          <cell r="E589" t="str">
            <v>Pago de la autoliquidación periodo 202303</v>
          </cell>
          <cell r="F589" t="str">
            <v/>
          </cell>
          <cell r="G589">
            <v>868</v>
          </cell>
          <cell r="H589">
            <v>102</v>
          </cell>
          <cell r="I589" t="str">
            <v>21010040032110102002</v>
          </cell>
          <cell r="J589" t="str">
            <v>Docentes Ocasionales- FCE-Salud</v>
          </cell>
          <cell r="K589">
            <v>1101500</v>
          </cell>
          <cell r="L589">
            <v>2023</v>
          </cell>
          <cell r="N589" t="str">
            <v>ENTIDAD PROMOTORA DE SALUD FAMISANAR LTDA CAFAM COLSUBSIDIO</v>
          </cell>
          <cell r="O589" t="str">
            <v>UNIVERSIDAD DE LOS LLANOS</v>
          </cell>
          <cell r="P589" t="str">
            <v>PRESUPUESTO</v>
          </cell>
          <cell r="Q589">
            <v>0</v>
          </cell>
          <cell r="R589">
            <v>1101500</v>
          </cell>
          <cell r="S589">
            <v>0</v>
          </cell>
          <cell r="T589">
            <v>0</v>
          </cell>
          <cell r="U589">
            <v>100</v>
          </cell>
        </row>
        <row r="590">
          <cell r="A590">
            <v>800251440</v>
          </cell>
          <cell r="B590">
            <v>1976</v>
          </cell>
          <cell r="C590">
            <v>45016</v>
          </cell>
          <cell r="D590" t="str">
            <v>DIVISION DE SERVICIOS ADMINISTRATIVOS</v>
          </cell>
          <cell r="E590" t="str">
            <v>Pago de la autoliquidación periodo 202303</v>
          </cell>
          <cell r="F590" t="str">
            <v/>
          </cell>
          <cell r="G590">
            <v>868</v>
          </cell>
          <cell r="H590">
            <v>102</v>
          </cell>
          <cell r="I590" t="str">
            <v>21010040032110102002</v>
          </cell>
          <cell r="J590" t="str">
            <v>Docentes Ocasionales- FCE-Salud</v>
          </cell>
          <cell r="K590">
            <v>6049500</v>
          </cell>
          <cell r="L590">
            <v>2023</v>
          </cell>
          <cell r="N590" t="str">
            <v>ENTIDAD PROMOTORA DE SALUD SANITAS S.A.</v>
          </cell>
          <cell r="O590" t="str">
            <v>UNIVERSIDAD DE LOS LLANOS</v>
          </cell>
          <cell r="P590" t="str">
            <v>PRESUPUESTO</v>
          </cell>
          <cell r="Q590">
            <v>0</v>
          </cell>
          <cell r="R590">
            <v>6049500</v>
          </cell>
          <cell r="S590">
            <v>0</v>
          </cell>
          <cell r="T590">
            <v>0</v>
          </cell>
          <cell r="U590">
            <v>100</v>
          </cell>
        </row>
        <row r="591">
          <cell r="A591">
            <v>900156264</v>
          </cell>
          <cell r="B591">
            <v>1978</v>
          </cell>
          <cell r="C591">
            <v>45016</v>
          </cell>
          <cell r="D591" t="str">
            <v>DIVISION DE SERVICIOS ADMINISTRATIVOS</v>
          </cell>
          <cell r="E591" t="str">
            <v>Pago de la autoliquidación periodo 202303</v>
          </cell>
          <cell r="F591" t="str">
            <v/>
          </cell>
          <cell r="G591">
            <v>868</v>
          </cell>
          <cell r="H591">
            <v>102</v>
          </cell>
          <cell r="I591" t="str">
            <v>21010040032110102002</v>
          </cell>
          <cell r="J591" t="str">
            <v>Docentes Ocasionales- FCE-Salud</v>
          </cell>
          <cell r="K591">
            <v>943500</v>
          </cell>
          <cell r="L591">
            <v>2023</v>
          </cell>
          <cell r="N591" t="str">
            <v>NUEVA EMPRESA PROMOTORA DE SALUD S.A</v>
          </cell>
          <cell r="O591" t="str">
            <v>UNIVERSIDAD DE LOS LLANOS</v>
          </cell>
          <cell r="P591" t="str">
            <v>PRESUPUESTO</v>
          </cell>
          <cell r="Q591">
            <v>0</v>
          </cell>
          <cell r="R591">
            <v>943500</v>
          </cell>
          <cell r="S591">
            <v>0</v>
          </cell>
          <cell r="T591">
            <v>0</v>
          </cell>
          <cell r="U591">
            <v>100</v>
          </cell>
        </row>
        <row r="592">
          <cell r="A592">
            <v>860066942</v>
          </cell>
          <cell r="B592">
            <v>2296</v>
          </cell>
          <cell r="C592">
            <v>45044</v>
          </cell>
          <cell r="D592" t="str">
            <v>DIVISION DE SERVICIOS ADMINISTRATIVOS</v>
          </cell>
          <cell r="E592" t="str">
            <v>Pago de la autoliquidación periodo 202304</v>
          </cell>
          <cell r="F592" t="str">
            <v/>
          </cell>
          <cell r="G592">
            <v>1010</v>
          </cell>
          <cell r="H592">
            <v>102</v>
          </cell>
          <cell r="I592" t="str">
            <v>21010040032110102002</v>
          </cell>
          <cell r="J592" t="str">
            <v>Docentes Ocasionales- FCE-Salud</v>
          </cell>
          <cell r="K592">
            <v>2860300</v>
          </cell>
          <cell r="L592">
            <v>2023</v>
          </cell>
          <cell r="N592" t="str">
            <v>CAJA DE COMPENSACION FAMILIAR COMPENSAR</v>
          </cell>
          <cell r="O592" t="str">
            <v>UNIVERSIDAD DE LOS LLANOS</v>
          </cell>
          <cell r="P592" t="str">
            <v>PRESUPUESTO</v>
          </cell>
          <cell r="Q592">
            <v>0</v>
          </cell>
          <cell r="R592">
            <v>2860300</v>
          </cell>
          <cell r="S592">
            <v>0</v>
          </cell>
          <cell r="T592">
            <v>0</v>
          </cell>
          <cell r="U592">
            <v>100</v>
          </cell>
        </row>
        <row r="593">
          <cell r="A593">
            <v>830003564</v>
          </cell>
          <cell r="B593">
            <v>2299</v>
          </cell>
          <cell r="C593">
            <v>45044</v>
          </cell>
          <cell r="D593" t="str">
            <v>DIVISION DE SERVICIOS ADMINISTRATIVOS</v>
          </cell>
          <cell r="E593" t="str">
            <v>Pago de la autoliquidación periodo 202304</v>
          </cell>
          <cell r="F593" t="str">
            <v/>
          </cell>
          <cell r="G593">
            <v>1010</v>
          </cell>
          <cell r="H593">
            <v>102</v>
          </cell>
          <cell r="I593" t="str">
            <v>21010040032110102002</v>
          </cell>
          <cell r="J593" t="str">
            <v>Docentes Ocasionales- FCE-Salud</v>
          </cell>
          <cell r="K593">
            <v>1102800</v>
          </cell>
          <cell r="L593">
            <v>2023</v>
          </cell>
          <cell r="N593" t="str">
            <v>ENTIDAD PROMOTORA DE SALUD FAMISANAR LTDA CAFAM COLSUBSIDIO</v>
          </cell>
          <cell r="O593" t="str">
            <v>UNIVERSIDAD DE LOS LLANOS</v>
          </cell>
          <cell r="P593" t="str">
            <v>PRESUPUESTO</v>
          </cell>
          <cell r="Q593">
            <v>0</v>
          </cell>
          <cell r="R593">
            <v>1102800</v>
          </cell>
          <cell r="S593">
            <v>0</v>
          </cell>
          <cell r="T593">
            <v>0</v>
          </cell>
          <cell r="U593">
            <v>100</v>
          </cell>
        </row>
        <row r="594">
          <cell r="A594">
            <v>800251440</v>
          </cell>
          <cell r="B594">
            <v>2300</v>
          </cell>
          <cell r="C594">
            <v>45044</v>
          </cell>
          <cell r="D594" t="str">
            <v>DIVISION DE SERVICIOS ADMINISTRATIVOS</v>
          </cell>
          <cell r="E594" t="str">
            <v>Pago de la autoliquidación periodo 202304</v>
          </cell>
          <cell r="F594" t="str">
            <v/>
          </cell>
          <cell r="G594">
            <v>1010</v>
          </cell>
          <cell r="H594">
            <v>102</v>
          </cell>
          <cell r="I594" t="str">
            <v>21010040032110102002</v>
          </cell>
          <cell r="J594" t="str">
            <v>Docentes Ocasionales- FCE-Salud</v>
          </cell>
          <cell r="K594">
            <v>6135900</v>
          </cell>
          <cell r="L594">
            <v>2023</v>
          </cell>
          <cell r="N594" t="str">
            <v>ENTIDAD PROMOTORA DE SALUD SANITAS S.A.</v>
          </cell>
          <cell r="O594" t="str">
            <v>UNIVERSIDAD DE LOS LLANOS</v>
          </cell>
          <cell r="P594" t="str">
            <v>PRESUPUESTO</v>
          </cell>
          <cell r="Q594">
            <v>0</v>
          </cell>
          <cell r="R594">
            <v>6135900</v>
          </cell>
          <cell r="S594">
            <v>0</v>
          </cell>
          <cell r="T594">
            <v>0</v>
          </cell>
          <cell r="U594">
            <v>100</v>
          </cell>
        </row>
        <row r="595">
          <cell r="A595">
            <v>900156264</v>
          </cell>
          <cell r="B595">
            <v>2302</v>
          </cell>
          <cell r="C595">
            <v>45044</v>
          </cell>
          <cell r="D595" t="str">
            <v>DIVISION DE SERVICIOS ADMINISTRATIVOS</v>
          </cell>
          <cell r="E595" t="str">
            <v>Pago de la autoliquidación periodo 202304</v>
          </cell>
          <cell r="F595" t="str">
            <v/>
          </cell>
          <cell r="G595">
            <v>1010</v>
          </cell>
          <cell r="H595">
            <v>102</v>
          </cell>
          <cell r="I595" t="str">
            <v>21010040032110102002</v>
          </cell>
          <cell r="J595" t="str">
            <v>Docentes Ocasionales- FCE-Salud</v>
          </cell>
          <cell r="K595">
            <v>944300</v>
          </cell>
          <cell r="L595">
            <v>2023</v>
          </cell>
          <cell r="N595" t="str">
            <v>NUEVA EMPRESA PROMOTORA DE SALUD S.A</v>
          </cell>
          <cell r="O595" t="str">
            <v>UNIVERSIDAD DE LOS LLANOS</v>
          </cell>
          <cell r="P595" t="str">
            <v>PRESUPUESTO</v>
          </cell>
          <cell r="Q595">
            <v>0</v>
          </cell>
          <cell r="R595">
            <v>944300</v>
          </cell>
          <cell r="S595">
            <v>0</v>
          </cell>
          <cell r="T595">
            <v>0</v>
          </cell>
          <cell r="U595">
            <v>100</v>
          </cell>
        </row>
        <row r="596">
          <cell r="A596">
            <v>860066942</v>
          </cell>
          <cell r="B596">
            <v>2768</v>
          </cell>
          <cell r="C596">
            <v>45077.725532407407</v>
          </cell>
          <cell r="D596" t="str">
            <v>DIVISION DE SERVICIOS ADMINISTRATIVOS</v>
          </cell>
          <cell r="E596" t="str">
            <v>Pago de la autoliquidación periodo 202305</v>
          </cell>
          <cell r="F596" t="str">
            <v/>
          </cell>
          <cell r="G596">
            <v>1303</v>
          </cell>
          <cell r="H596">
            <v>102</v>
          </cell>
          <cell r="I596" t="str">
            <v>21010040032110102002</v>
          </cell>
          <cell r="J596" t="str">
            <v>Docentes Ocasionales- FCE-Salud</v>
          </cell>
          <cell r="K596">
            <v>2860300</v>
          </cell>
          <cell r="L596">
            <v>2023</v>
          </cell>
          <cell r="N596" t="str">
            <v>CAJA DE COMPENSACION FAMILIAR COMPENSAR</v>
          </cell>
          <cell r="O596" t="str">
            <v>UNIVERSIDAD DE LOS LLANOS</v>
          </cell>
          <cell r="P596" t="str">
            <v>PRESUPUESTO</v>
          </cell>
          <cell r="Q596">
            <v>0</v>
          </cell>
          <cell r="R596">
            <v>2860300</v>
          </cell>
          <cell r="S596">
            <v>0</v>
          </cell>
          <cell r="T596">
            <v>0</v>
          </cell>
          <cell r="U596">
            <v>100</v>
          </cell>
        </row>
        <row r="597">
          <cell r="A597">
            <v>830003564</v>
          </cell>
          <cell r="B597">
            <v>2771</v>
          </cell>
          <cell r="C597">
            <v>45077.725717592592</v>
          </cell>
          <cell r="D597" t="str">
            <v>DIVISION DE SERVICIOS ADMINISTRATIVOS</v>
          </cell>
          <cell r="E597" t="str">
            <v>Pago de la autoliquidación periodo 202305</v>
          </cell>
          <cell r="F597" t="str">
            <v/>
          </cell>
          <cell r="G597">
            <v>1303</v>
          </cell>
          <cell r="H597">
            <v>102</v>
          </cell>
          <cell r="I597" t="str">
            <v>21010040032110102002</v>
          </cell>
          <cell r="J597" t="str">
            <v>Docentes Ocasionales- FCE-Salud</v>
          </cell>
          <cell r="K597">
            <v>1102800</v>
          </cell>
          <cell r="L597">
            <v>2023</v>
          </cell>
          <cell r="N597" t="str">
            <v>ENTIDAD PROMOTORA DE SALUD FAMISANAR LTDA CAFAM COLSUBSIDIO</v>
          </cell>
          <cell r="O597" t="str">
            <v>UNIVERSIDAD DE LOS LLANOS</v>
          </cell>
          <cell r="P597" t="str">
            <v>PRESUPUESTO</v>
          </cell>
          <cell r="Q597">
            <v>0</v>
          </cell>
          <cell r="R597">
            <v>1102800</v>
          </cell>
          <cell r="S597">
            <v>0</v>
          </cell>
          <cell r="T597">
            <v>0</v>
          </cell>
          <cell r="U597">
            <v>100</v>
          </cell>
        </row>
        <row r="598">
          <cell r="A598">
            <v>800251440</v>
          </cell>
          <cell r="B598">
            <v>2772</v>
          </cell>
          <cell r="C598">
            <v>45077.725844907407</v>
          </cell>
          <cell r="D598" t="str">
            <v>DIVISION DE SERVICIOS ADMINISTRATIVOS</v>
          </cell>
          <cell r="E598" t="str">
            <v>Pago de la autoliquidación periodo 202305</v>
          </cell>
          <cell r="F598" t="str">
            <v/>
          </cell>
          <cell r="G598">
            <v>1303</v>
          </cell>
          <cell r="H598">
            <v>102</v>
          </cell>
          <cell r="I598" t="str">
            <v>21010040032110102002</v>
          </cell>
          <cell r="J598" t="str">
            <v>Docentes Ocasionales- FCE-Salud</v>
          </cell>
          <cell r="K598">
            <v>6103100</v>
          </cell>
          <cell r="L598">
            <v>2023</v>
          </cell>
          <cell r="N598" t="str">
            <v>ENTIDAD PROMOTORA DE SALUD SANITAS S.A.</v>
          </cell>
          <cell r="O598" t="str">
            <v>UNIVERSIDAD DE LOS LLANOS</v>
          </cell>
          <cell r="P598" t="str">
            <v>PRESUPUESTO</v>
          </cell>
          <cell r="Q598">
            <v>0</v>
          </cell>
          <cell r="R598">
            <v>6103100</v>
          </cell>
          <cell r="S598">
            <v>0</v>
          </cell>
          <cell r="T598">
            <v>0</v>
          </cell>
          <cell r="U598">
            <v>100</v>
          </cell>
        </row>
        <row r="599">
          <cell r="A599">
            <v>900156264</v>
          </cell>
          <cell r="B599">
            <v>2774</v>
          </cell>
          <cell r="C599">
            <v>45077.7268287037</v>
          </cell>
          <cell r="D599" t="str">
            <v>DIVISION DE SERVICIOS ADMINISTRATIVOS</v>
          </cell>
          <cell r="E599" t="str">
            <v>Pago de la autoliquidación periodo 202305</v>
          </cell>
          <cell r="F599" t="str">
            <v/>
          </cell>
          <cell r="G599">
            <v>1303</v>
          </cell>
          <cell r="H599">
            <v>102</v>
          </cell>
          <cell r="I599" t="str">
            <v>21010040032110102002</v>
          </cell>
          <cell r="J599" t="str">
            <v>Docentes Ocasionales- FCE-Salud</v>
          </cell>
          <cell r="K599">
            <v>944300</v>
          </cell>
          <cell r="L599">
            <v>2023</v>
          </cell>
          <cell r="N599" t="str">
            <v>NUEVA EMPRESA PROMOTORA DE SALUD S.A</v>
          </cell>
          <cell r="O599" t="str">
            <v>UNIVERSIDAD DE LOS LLANOS</v>
          </cell>
          <cell r="P599" t="str">
            <v>PRESUPUESTO</v>
          </cell>
          <cell r="Q599">
            <v>0</v>
          </cell>
          <cell r="R599">
            <v>944300</v>
          </cell>
          <cell r="S599">
            <v>0</v>
          </cell>
          <cell r="T599">
            <v>0</v>
          </cell>
          <cell r="U599">
            <v>100</v>
          </cell>
        </row>
        <row r="600">
          <cell r="A600">
            <v>899999284</v>
          </cell>
          <cell r="B600">
            <v>664</v>
          </cell>
          <cell r="C600">
            <v>44963</v>
          </cell>
          <cell r="D600" t="str">
            <v>DIVISION DE SERVICIOS ADMINISTRATIVOS</v>
          </cell>
          <cell r="E600" t="str">
            <v>Pago de CESANTIAS FNA del día 1/01/2023 a 30/01/2023</v>
          </cell>
          <cell r="F600" t="str">
            <v/>
          </cell>
          <cell r="G600">
            <v>316</v>
          </cell>
          <cell r="H600">
            <v>103</v>
          </cell>
          <cell r="I600" t="str">
            <v>21010040032110102003</v>
          </cell>
          <cell r="J600" t="str">
            <v>Docentes Ocasionales- FCE-Auxilio de Cesantías</v>
          </cell>
          <cell r="K600">
            <v>2291782</v>
          </cell>
          <cell r="L600">
            <v>2023</v>
          </cell>
          <cell r="N600" t="str">
            <v>FONDO NACIONAL DEL AHORRO</v>
          </cell>
          <cell r="O600" t="str">
            <v>UNIVERSIDAD DE LOS LLANOS</v>
          </cell>
          <cell r="P600" t="str">
            <v>PRESUPUESTO</v>
          </cell>
          <cell r="Q600">
            <v>0</v>
          </cell>
          <cell r="R600">
            <v>2291782</v>
          </cell>
          <cell r="S600">
            <v>0</v>
          </cell>
          <cell r="T600">
            <v>0</v>
          </cell>
          <cell r="U600">
            <v>100</v>
          </cell>
        </row>
        <row r="601">
          <cell r="A601">
            <v>800170494</v>
          </cell>
          <cell r="B601">
            <v>669</v>
          </cell>
          <cell r="C601">
            <v>44963</v>
          </cell>
          <cell r="D601" t="str">
            <v>DIVISION DE SERVICIOS ADMINISTRATIVOS</v>
          </cell>
          <cell r="E601" t="str">
            <v>Pago de CESANTIAS FONDOS PRIVADOS del día 1/01/2023 a 30/01/2023</v>
          </cell>
          <cell r="F601" t="str">
            <v/>
          </cell>
          <cell r="G601">
            <v>321</v>
          </cell>
          <cell r="H601">
            <v>103</v>
          </cell>
          <cell r="I601" t="str">
            <v>21010040032110102003</v>
          </cell>
          <cell r="J601" t="str">
            <v>Docentes Ocasionales- FCE-Auxilio de Cesantías</v>
          </cell>
          <cell r="K601">
            <v>184048</v>
          </cell>
          <cell r="L601">
            <v>2023</v>
          </cell>
          <cell r="N601" t="str">
            <v>FONDO DE CESANTIAS PROTECCION</v>
          </cell>
          <cell r="O601" t="str">
            <v>UNIVERSIDAD DE LOS LLANOS</v>
          </cell>
          <cell r="P601" t="str">
            <v>PRESUPUESTO</v>
          </cell>
          <cell r="Q601">
            <v>0</v>
          </cell>
          <cell r="R601">
            <v>184048</v>
          </cell>
          <cell r="S601">
            <v>0</v>
          </cell>
          <cell r="T601">
            <v>0</v>
          </cell>
          <cell r="U601">
            <v>100</v>
          </cell>
        </row>
        <row r="602">
          <cell r="A602">
            <v>800170043</v>
          </cell>
          <cell r="B602">
            <v>670</v>
          </cell>
          <cell r="C602">
            <v>44963</v>
          </cell>
          <cell r="D602" t="str">
            <v>DIVISION DE SERVICIOS ADMINISTRATIVOS</v>
          </cell>
          <cell r="E602" t="str">
            <v>Pago de CESANTIAS FONDOS PRIVADOS del día 1/01/2023 a 30/01/2023</v>
          </cell>
          <cell r="F602" t="str">
            <v/>
          </cell>
          <cell r="G602">
            <v>322</v>
          </cell>
          <cell r="H602">
            <v>103</v>
          </cell>
          <cell r="I602" t="str">
            <v>21010040032110102003</v>
          </cell>
          <cell r="J602" t="str">
            <v>Docentes Ocasionales- FCE-Auxilio de Cesantías</v>
          </cell>
          <cell r="K602">
            <v>1515203</v>
          </cell>
          <cell r="L602">
            <v>2023</v>
          </cell>
          <cell r="N602" t="str">
            <v>FONDO DE CESANTIAS PORVENIR</v>
          </cell>
          <cell r="O602" t="str">
            <v>UNIVERSIDAD DE LOS LLANOS</v>
          </cell>
          <cell r="P602" t="str">
            <v>PRESUPUESTO</v>
          </cell>
          <cell r="Q602">
            <v>0</v>
          </cell>
          <cell r="R602">
            <v>1515203</v>
          </cell>
          <cell r="S602">
            <v>0</v>
          </cell>
          <cell r="T602">
            <v>0</v>
          </cell>
          <cell r="U602">
            <v>100</v>
          </cell>
        </row>
        <row r="603">
          <cell r="A603">
            <v>899999284</v>
          </cell>
          <cell r="B603">
            <v>1051</v>
          </cell>
          <cell r="C603">
            <v>44991</v>
          </cell>
          <cell r="D603" t="str">
            <v>DIVISION DE SERVICIOS ADMINISTRATIVOS</v>
          </cell>
          <cell r="E603" t="str">
            <v>Pago de CESANTIAS FNA del día 1/02/2023 a 28/02/2023</v>
          </cell>
          <cell r="F603" t="str">
            <v/>
          </cell>
          <cell r="G603">
            <v>565</v>
          </cell>
          <cell r="H603">
            <v>103</v>
          </cell>
          <cell r="I603" t="str">
            <v>21010040032110102003</v>
          </cell>
          <cell r="J603" t="str">
            <v>Docentes Ocasionales- FCE-Auxilio de Cesantías</v>
          </cell>
          <cell r="K603">
            <v>5288728</v>
          </cell>
          <cell r="L603">
            <v>2023</v>
          </cell>
          <cell r="N603" t="str">
            <v>FONDO NACIONAL DEL AHORRO</v>
          </cell>
          <cell r="O603" t="str">
            <v>UNIVERSIDAD DE LOS LLANOS</v>
          </cell>
          <cell r="P603" t="str">
            <v>PRESUPUESTO</v>
          </cell>
          <cell r="Q603">
            <v>0</v>
          </cell>
          <cell r="R603">
            <v>5288728</v>
          </cell>
          <cell r="S603">
            <v>0</v>
          </cell>
          <cell r="T603">
            <v>0</v>
          </cell>
          <cell r="U603">
            <v>100</v>
          </cell>
        </row>
        <row r="604">
          <cell r="A604">
            <v>800170494</v>
          </cell>
          <cell r="B604">
            <v>1052</v>
          </cell>
          <cell r="C604">
            <v>44991</v>
          </cell>
          <cell r="D604" t="str">
            <v>DIVISION DE SERVICIOS ADMINISTRATIVOS</v>
          </cell>
          <cell r="E604" t="str">
            <v>Pago de CESANTIAS FONDOS PRIVADOS del día 1/02/2023 a 28/02/2023</v>
          </cell>
          <cell r="F604" t="str">
            <v/>
          </cell>
          <cell r="G604">
            <v>566</v>
          </cell>
          <cell r="H604">
            <v>103</v>
          </cell>
          <cell r="I604" t="str">
            <v>21010040032110102003</v>
          </cell>
          <cell r="J604" t="str">
            <v>Docentes Ocasionales- FCE-Auxilio de Cesantías</v>
          </cell>
          <cell r="K604">
            <v>424726</v>
          </cell>
          <cell r="L604">
            <v>2023</v>
          </cell>
          <cell r="N604" t="str">
            <v>FONDO DE CESANTIAS PROTECCION</v>
          </cell>
          <cell r="O604" t="str">
            <v>UNIVERSIDAD DE LOS LLANOS</v>
          </cell>
          <cell r="P604" t="str">
            <v>PRESUPUESTO</v>
          </cell>
          <cell r="Q604">
            <v>0</v>
          </cell>
          <cell r="R604">
            <v>424726</v>
          </cell>
          <cell r="S604">
            <v>0</v>
          </cell>
          <cell r="T604">
            <v>0</v>
          </cell>
          <cell r="U604">
            <v>100</v>
          </cell>
        </row>
        <row r="605">
          <cell r="A605">
            <v>800170043</v>
          </cell>
          <cell r="B605">
            <v>1053</v>
          </cell>
          <cell r="C605">
            <v>44991</v>
          </cell>
          <cell r="D605" t="str">
            <v>DIVISION DE SERVICIOS ADMINISTRATIVOS</v>
          </cell>
          <cell r="E605" t="str">
            <v>Pago de CESANTIAS FONDOS PRIVADOS del día 1/02/2023 a 28/02/2023</v>
          </cell>
          <cell r="F605" t="str">
            <v/>
          </cell>
          <cell r="G605">
            <v>567</v>
          </cell>
          <cell r="H605">
            <v>103</v>
          </cell>
          <cell r="I605" t="str">
            <v>21010040032110102003</v>
          </cell>
          <cell r="J605" t="str">
            <v>Docentes Ocasionales- FCE-Auxilio de Cesantías</v>
          </cell>
          <cell r="K605">
            <v>3635105</v>
          </cell>
          <cell r="L605">
            <v>2023</v>
          </cell>
          <cell r="N605" t="str">
            <v>FONDO DE CESANTIAS PORVENIR</v>
          </cell>
          <cell r="O605" t="str">
            <v>UNIVERSIDAD DE LOS LLANOS</v>
          </cell>
          <cell r="P605" t="str">
            <v>PRESUPUESTO</v>
          </cell>
          <cell r="Q605">
            <v>0</v>
          </cell>
          <cell r="R605">
            <v>3635105</v>
          </cell>
          <cell r="S605">
            <v>0</v>
          </cell>
          <cell r="T605">
            <v>0</v>
          </cell>
          <cell r="U605">
            <v>100</v>
          </cell>
        </row>
        <row r="606">
          <cell r="A606">
            <v>892000757</v>
          </cell>
          <cell r="B606">
            <v>1140</v>
          </cell>
          <cell r="C606">
            <v>44999</v>
          </cell>
          <cell r="D606" t="str">
            <v>DIVISION DE SERVICIOS ADMINISTRATIVOS</v>
          </cell>
          <cell r="E606" t="str">
            <v>Pago de NOMINA DEFINITIVA DOCENTES OCASIONALES del día 01/03/2023 a 30/03/2023</v>
          </cell>
          <cell r="F606" t="str">
            <v/>
          </cell>
          <cell r="G606">
            <v>642</v>
          </cell>
          <cell r="H606">
            <v>103</v>
          </cell>
          <cell r="I606" t="str">
            <v>21010040032110102003</v>
          </cell>
          <cell r="J606" t="str">
            <v>Docentes Ocasionales- FCE-Auxilio de Cesantías</v>
          </cell>
          <cell r="K606">
            <v>47563</v>
          </cell>
          <cell r="L606">
            <v>2023</v>
          </cell>
          <cell r="N606" t="str">
            <v>UNIVERSIDAD DE LOS LLANOS</v>
          </cell>
          <cell r="O606" t="str">
            <v>UNIVERSIDAD DE LOS LLANOS</v>
          </cell>
          <cell r="P606" t="str">
            <v>PRESUPUESTO</v>
          </cell>
          <cell r="Q606">
            <v>0</v>
          </cell>
          <cell r="R606">
            <v>47563</v>
          </cell>
          <cell r="S606">
            <v>0</v>
          </cell>
          <cell r="T606">
            <v>0</v>
          </cell>
          <cell r="U606">
            <v>100</v>
          </cell>
        </row>
        <row r="607">
          <cell r="A607">
            <v>899999284</v>
          </cell>
          <cell r="B607">
            <v>1852</v>
          </cell>
          <cell r="C607">
            <v>45027</v>
          </cell>
          <cell r="D607" t="str">
            <v>DIVISION DE SERVICIOS ADMINISTRATIVOS</v>
          </cell>
          <cell r="E607" t="str">
            <v>Pago de CESANTIAS FNA del día 1/03/2023 a 30/03/2023</v>
          </cell>
          <cell r="F607" t="str">
            <v/>
          </cell>
          <cell r="G607">
            <v>811</v>
          </cell>
          <cell r="H607">
            <v>103</v>
          </cell>
          <cell r="I607" t="str">
            <v>21010040032110102003</v>
          </cell>
          <cell r="J607" t="str">
            <v>Docentes Ocasionales- FCE-Auxilio de Cesantías</v>
          </cell>
          <cell r="K607">
            <v>4894788</v>
          </cell>
          <cell r="L607">
            <v>2023</v>
          </cell>
          <cell r="N607" t="str">
            <v>FONDO NACIONAL DEL AHORRO</v>
          </cell>
          <cell r="O607" t="str">
            <v>UNIVERSIDAD DE LOS LLANOS</v>
          </cell>
          <cell r="P607" t="str">
            <v>PRESUPUESTO</v>
          </cell>
          <cell r="Q607">
            <v>0</v>
          </cell>
          <cell r="R607">
            <v>4894788</v>
          </cell>
          <cell r="S607">
            <v>0</v>
          </cell>
          <cell r="T607">
            <v>0</v>
          </cell>
          <cell r="U607">
            <v>100</v>
          </cell>
        </row>
        <row r="608">
          <cell r="A608">
            <v>800170494</v>
          </cell>
          <cell r="B608">
            <v>1855</v>
          </cell>
          <cell r="C608">
            <v>45027</v>
          </cell>
          <cell r="D608" t="str">
            <v>DIVISION DE SERVICIOS ADMINISTRATIVOS</v>
          </cell>
          <cell r="E608" t="str">
            <v>Pago de CESANTIAS FONDOS PRIVADOS del día 1/03/2023 a 30/03/2023</v>
          </cell>
          <cell r="F608" t="str">
            <v/>
          </cell>
          <cell r="G608">
            <v>814</v>
          </cell>
          <cell r="H608">
            <v>103</v>
          </cell>
          <cell r="I608" t="str">
            <v>21010040032110102003</v>
          </cell>
          <cell r="J608" t="str">
            <v>Docentes Ocasionales- FCE-Auxilio de Cesantías</v>
          </cell>
          <cell r="K608">
            <v>646724</v>
          </cell>
          <cell r="L608">
            <v>2023</v>
          </cell>
          <cell r="N608" t="str">
            <v>FONDO DE CESANTIAS PROTECCION</v>
          </cell>
          <cell r="O608" t="str">
            <v>UNIVERSIDAD DE LOS LLANOS</v>
          </cell>
          <cell r="P608" t="str">
            <v>PRESUPUESTO</v>
          </cell>
          <cell r="Q608">
            <v>0</v>
          </cell>
          <cell r="R608">
            <v>646724</v>
          </cell>
          <cell r="S608">
            <v>0</v>
          </cell>
          <cell r="T608">
            <v>0</v>
          </cell>
          <cell r="U608">
            <v>100</v>
          </cell>
        </row>
        <row r="609">
          <cell r="A609">
            <v>800170043</v>
          </cell>
          <cell r="B609">
            <v>1856</v>
          </cell>
          <cell r="C609">
            <v>45027</v>
          </cell>
          <cell r="D609" t="str">
            <v>DIVISION DE SERVICIOS ADMINISTRATIVOS</v>
          </cell>
          <cell r="E609" t="str">
            <v>Pago de CESANTIAS FONDOS PRIVADOS del día 1/03/2023 a 30/03/2023</v>
          </cell>
          <cell r="F609" t="str">
            <v/>
          </cell>
          <cell r="G609">
            <v>815</v>
          </cell>
          <cell r="H609">
            <v>103</v>
          </cell>
          <cell r="I609" t="str">
            <v>21010040032110102003</v>
          </cell>
          <cell r="J609" t="str">
            <v>Docentes Ocasionales- FCE-Auxilio de Cesantías</v>
          </cell>
          <cell r="K609">
            <v>3657940</v>
          </cell>
          <cell r="L609">
            <v>2023</v>
          </cell>
          <cell r="N609" t="str">
            <v>FONDO DE CESANTIAS PORVENIR</v>
          </cell>
          <cell r="O609" t="str">
            <v>UNIVERSIDAD DE LOS LLANOS</v>
          </cell>
          <cell r="P609" t="str">
            <v>PRESUPUESTO</v>
          </cell>
          <cell r="Q609">
            <v>0</v>
          </cell>
          <cell r="R609">
            <v>3657940</v>
          </cell>
          <cell r="S609">
            <v>0</v>
          </cell>
          <cell r="T609">
            <v>0</v>
          </cell>
          <cell r="U609">
            <v>100</v>
          </cell>
        </row>
        <row r="610">
          <cell r="A610">
            <v>899999284</v>
          </cell>
          <cell r="B610">
            <v>2236</v>
          </cell>
          <cell r="C610">
            <v>45043</v>
          </cell>
          <cell r="D610" t="str">
            <v>DIVISION DE SERVICIOS ADMINISTRATIVOS</v>
          </cell>
          <cell r="E610" t="str">
            <v>Pago de CESANTIAS FNA del día 1/04/2023 a 30/04/2023</v>
          </cell>
          <cell r="F610" t="str">
            <v/>
          </cell>
          <cell r="G610">
            <v>982</v>
          </cell>
          <cell r="H610">
            <v>103</v>
          </cell>
          <cell r="I610" t="str">
            <v>21010040032110102003</v>
          </cell>
          <cell r="J610" t="str">
            <v>Docentes Ocasionales- FCE-Auxilio de Cesantías</v>
          </cell>
          <cell r="K610">
            <v>4979157</v>
          </cell>
          <cell r="L610">
            <v>2023</v>
          </cell>
          <cell r="N610" t="str">
            <v>FONDO NACIONAL DEL AHORRO</v>
          </cell>
          <cell r="O610" t="str">
            <v>UNIVERSIDAD DE LOS LLANOS</v>
          </cell>
          <cell r="P610" t="str">
            <v>PRESUPUESTO</v>
          </cell>
          <cell r="Q610">
            <v>0</v>
          </cell>
          <cell r="R610">
            <v>4979157</v>
          </cell>
          <cell r="S610">
            <v>0</v>
          </cell>
          <cell r="T610">
            <v>0</v>
          </cell>
          <cell r="U610">
            <v>100</v>
          </cell>
        </row>
        <row r="611">
          <cell r="A611">
            <v>800170494</v>
          </cell>
          <cell r="B611">
            <v>2237</v>
          </cell>
          <cell r="C611">
            <v>45043</v>
          </cell>
          <cell r="D611" t="str">
            <v>DIVISION DE SERVICIOS ADMINISTRATIVOS</v>
          </cell>
          <cell r="E611" t="str">
            <v>Pago de CESANTIAS FONDOS PRIVADOS del día 1/04/2023 a 30/04/2023</v>
          </cell>
          <cell r="F611" t="str">
            <v/>
          </cell>
          <cell r="G611">
            <v>983</v>
          </cell>
          <cell r="H611">
            <v>103</v>
          </cell>
          <cell r="I611" t="str">
            <v>21010040032110102003</v>
          </cell>
          <cell r="J611" t="str">
            <v>Docentes Ocasionales- FCE-Auxilio de Cesantías</v>
          </cell>
          <cell r="K611">
            <v>815200</v>
          </cell>
          <cell r="L611">
            <v>2023</v>
          </cell>
          <cell r="N611" t="str">
            <v>FONDO DE CESANTIAS PROTECCION</v>
          </cell>
          <cell r="O611" t="str">
            <v>UNIVERSIDAD DE LOS LLANOS</v>
          </cell>
          <cell r="P611" t="str">
            <v>PRESUPUESTO</v>
          </cell>
          <cell r="Q611">
            <v>0</v>
          </cell>
          <cell r="R611">
            <v>815200</v>
          </cell>
          <cell r="S611">
            <v>0</v>
          </cell>
          <cell r="T611">
            <v>0</v>
          </cell>
          <cell r="U611">
            <v>100</v>
          </cell>
        </row>
        <row r="612">
          <cell r="A612">
            <v>800170043</v>
          </cell>
          <cell r="B612">
            <v>2238</v>
          </cell>
          <cell r="C612">
            <v>45043</v>
          </cell>
          <cell r="D612" t="str">
            <v>DIVISION DE SERVICIOS ADMINISTRATIVOS</v>
          </cell>
          <cell r="E612" t="str">
            <v>Pago de CESANTIAS FONDOS PRIVADOS del día 1/04/2023 a 30/04/2023</v>
          </cell>
          <cell r="F612" t="str">
            <v/>
          </cell>
          <cell r="G612">
            <v>984</v>
          </cell>
          <cell r="H612">
            <v>103</v>
          </cell>
          <cell r="I612" t="str">
            <v>21010040032110102003</v>
          </cell>
          <cell r="J612" t="str">
            <v>Docentes Ocasionales- FCE-Auxilio de Cesantías</v>
          </cell>
          <cell r="K612">
            <v>3662507</v>
          </cell>
          <cell r="L612">
            <v>2023</v>
          </cell>
          <cell r="N612" t="str">
            <v>FONDO DE CESANTIAS PORVENIR</v>
          </cell>
          <cell r="O612" t="str">
            <v>UNIVERSIDAD DE LOS LLANOS</v>
          </cell>
          <cell r="P612" t="str">
            <v>PRESUPUESTO</v>
          </cell>
          <cell r="Q612">
            <v>0</v>
          </cell>
          <cell r="R612">
            <v>3662507</v>
          </cell>
          <cell r="S612">
            <v>0</v>
          </cell>
          <cell r="T612">
            <v>0</v>
          </cell>
          <cell r="U612">
            <v>100</v>
          </cell>
        </row>
        <row r="613">
          <cell r="A613">
            <v>899999284</v>
          </cell>
          <cell r="B613">
            <v>2806</v>
          </cell>
          <cell r="C613">
            <v>45079</v>
          </cell>
          <cell r="D613" t="str">
            <v>DIVISION DE SERVICIOS ADMINISTRATIVOS</v>
          </cell>
          <cell r="E613" t="str">
            <v>Pago de CESANTIAS FNA del día 1/05/2023 a 30/05/2023</v>
          </cell>
          <cell r="F613" t="str">
            <v/>
          </cell>
          <cell r="G613">
            <v>1324</v>
          </cell>
          <cell r="H613">
            <v>103</v>
          </cell>
          <cell r="I613" t="str">
            <v>21010040032110102003</v>
          </cell>
          <cell r="J613" t="str">
            <v>Docentes Ocasionales- FCE-Auxilio de Cesantías</v>
          </cell>
          <cell r="K613">
            <v>4946863</v>
          </cell>
          <cell r="L613">
            <v>2023</v>
          </cell>
          <cell r="N613" t="str">
            <v>FONDO NACIONAL DEL AHORRO</v>
          </cell>
          <cell r="O613" t="str">
            <v>UNIVERSIDAD DE LOS LLANOS</v>
          </cell>
          <cell r="P613" t="str">
            <v>PRESUPUESTO</v>
          </cell>
          <cell r="Q613">
            <v>0</v>
          </cell>
          <cell r="R613">
            <v>4946863</v>
          </cell>
          <cell r="S613">
            <v>0</v>
          </cell>
          <cell r="T613">
            <v>0</v>
          </cell>
          <cell r="U613">
            <v>100</v>
          </cell>
        </row>
        <row r="614">
          <cell r="A614">
            <v>800170494</v>
          </cell>
          <cell r="B614">
            <v>2807</v>
          </cell>
          <cell r="C614">
            <v>45079</v>
          </cell>
          <cell r="D614" t="str">
            <v>DIVISION DE SERVICIOS ADMINISTRATIVOS</v>
          </cell>
          <cell r="E614" t="str">
            <v>Pago de CESANTIAS FONDOS PRIVADOS del día 1/05/2023 a 30/05/2023</v>
          </cell>
          <cell r="F614" t="str">
            <v/>
          </cell>
          <cell r="G614">
            <v>1325</v>
          </cell>
          <cell r="H614">
            <v>103</v>
          </cell>
          <cell r="I614" t="str">
            <v>21010040032110102003</v>
          </cell>
          <cell r="J614" t="str">
            <v>Docentes Ocasionales- FCE-Auxilio de Cesantías</v>
          </cell>
          <cell r="K614">
            <v>815200</v>
          </cell>
          <cell r="L614">
            <v>2023</v>
          </cell>
          <cell r="N614" t="str">
            <v>FONDO DE CESANTIAS PROTECCION</v>
          </cell>
          <cell r="O614" t="str">
            <v>UNIVERSIDAD DE LOS LLANOS</v>
          </cell>
          <cell r="P614" t="str">
            <v>PRESUPUESTO</v>
          </cell>
          <cell r="Q614">
            <v>0</v>
          </cell>
          <cell r="R614">
            <v>815200</v>
          </cell>
          <cell r="S614">
            <v>0</v>
          </cell>
          <cell r="T614">
            <v>0</v>
          </cell>
          <cell r="U614">
            <v>100</v>
          </cell>
        </row>
        <row r="615">
          <cell r="A615">
            <v>800170043</v>
          </cell>
          <cell r="B615">
            <v>2808</v>
          </cell>
          <cell r="C615">
            <v>45079</v>
          </cell>
          <cell r="D615" t="str">
            <v>DIVISION DE SERVICIOS ADMINISTRATIVOS</v>
          </cell>
          <cell r="E615" t="str">
            <v>Pago de CESANTIAS FONDOS PRIVADOS del día 1/05/2023 a 30/05/2023</v>
          </cell>
          <cell r="F615" t="str">
            <v/>
          </cell>
          <cell r="G615">
            <v>1326</v>
          </cell>
          <cell r="H615">
            <v>103</v>
          </cell>
          <cell r="I615" t="str">
            <v>21010040032110102003</v>
          </cell>
          <cell r="J615" t="str">
            <v>Docentes Ocasionales- FCE-Auxilio de Cesantías</v>
          </cell>
          <cell r="K615">
            <v>3662507</v>
          </cell>
          <cell r="L615">
            <v>2023</v>
          </cell>
          <cell r="N615" t="str">
            <v>FONDO DE CESANTIAS PORVENIR</v>
          </cell>
          <cell r="O615" t="str">
            <v>UNIVERSIDAD DE LOS LLANOS</v>
          </cell>
          <cell r="P615" t="str">
            <v>PRESUPUESTO</v>
          </cell>
          <cell r="Q615">
            <v>0</v>
          </cell>
          <cell r="R615">
            <v>3662507</v>
          </cell>
          <cell r="S615">
            <v>0</v>
          </cell>
          <cell r="T615">
            <v>0</v>
          </cell>
          <cell r="U615">
            <v>100</v>
          </cell>
        </row>
        <row r="616">
          <cell r="A616">
            <v>892000146</v>
          </cell>
          <cell r="B616">
            <v>713</v>
          </cell>
          <cell r="C616">
            <v>44957</v>
          </cell>
          <cell r="D616" t="str">
            <v>DIVISION DE SERVICIOS ADMINISTRATIVOS</v>
          </cell>
          <cell r="E616" t="str">
            <v>Pago de  Parafiscales 202301</v>
          </cell>
          <cell r="F616" t="str">
            <v/>
          </cell>
          <cell r="G616">
            <v>353</v>
          </cell>
          <cell r="H616">
            <v>104</v>
          </cell>
          <cell r="I616" t="str">
            <v>21010040032110102004</v>
          </cell>
          <cell r="J616" t="str">
            <v>Docentes Ocasionales- FCE-Cajas de Compensación Familiar</v>
          </cell>
          <cell r="K616">
            <v>1916800</v>
          </cell>
          <cell r="L616">
            <v>2023</v>
          </cell>
          <cell r="N616" t="str">
            <v>CAJA DE COMPENSACION FAMILIAR COFREM</v>
          </cell>
          <cell r="O616" t="str">
            <v>UNIVERSIDAD DE LOS LLANOS</v>
          </cell>
          <cell r="P616" t="str">
            <v>PRESUPUESTO</v>
          </cell>
          <cell r="Q616">
            <v>0</v>
          </cell>
          <cell r="R616">
            <v>1916800</v>
          </cell>
          <cell r="S616">
            <v>0</v>
          </cell>
          <cell r="T616">
            <v>0</v>
          </cell>
          <cell r="U616">
            <v>100</v>
          </cell>
        </row>
        <row r="617">
          <cell r="A617">
            <v>892000146</v>
          </cell>
          <cell r="B617">
            <v>1075</v>
          </cell>
          <cell r="C617">
            <v>44985</v>
          </cell>
          <cell r="D617" t="str">
            <v>DIVISION DE SERVICIOS ADMINISTRATIVOS</v>
          </cell>
          <cell r="E617" t="str">
            <v>Pago de  Parafiscales 202302</v>
          </cell>
          <cell r="F617" t="str">
            <v/>
          </cell>
          <cell r="G617">
            <v>577</v>
          </cell>
          <cell r="H617">
            <v>104</v>
          </cell>
          <cell r="I617" t="str">
            <v>21010040032110102004</v>
          </cell>
          <cell r="J617" t="str">
            <v>Docentes Ocasionales- FCE-Cajas de Compensación Familiar</v>
          </cell>
          <cell r="K617">
            <v>4488300</v>
          </cell>
          <cell r="L617">
            <v>2023</v>
          </cell>
          <cell r="N617" t="str">
            <v>CAJA DE COMPENSACION FAMILIAR COFREM</v>
          </cell>
          <cell r="O617" t="str">
            <v>UNIVERSIDAD DE LOS LLANOS</v>
          </cell>
          <cell r="P617" t="str">
            <v>PRESUPUESTO</v>
          </cell>
          <cell r="Q617">
            <v>0</v>
          </cell>
          <cell r="R617">
            <v>4488300</v>
          </cell>
          <cell r="S617">
            <v>0</v>
          </cell>
          <cell r="T617">
            <v>0</v>
          </cell>
          <cell r="U617">
            <v>100</v>
          </cell>
        </row>
        <row r="618">
          <cell r="A618">
            <v>892000146</v>
          </cell>
          <cell r="B618">
            <v>1986</v>
          </cell>
          <cell r="C618">
            <v>45016</v>
          </cell>
          <cell r="D618" t="str">
            <v>DIVISION DE SERVICIOS ADMINISTRATIVOS</v>
          </cell>
          <cell r="E618" t="str">
            <v>Pago de  Parafiscales 202303</v>
          </cell>
          <cell r="F618" t="str">
            <v/>
          </cell>
          <cell r="G618">
            <v>869</v>
          </cell>
          <cell r="H618">
            <v>104</v>
          </cell>
          <cell r="I618" t="str">
            <v>21010040032110102004</v>
          </cell>
          <cell r="J618" t="str">
            <v>Docentes Ocasionales- FCE-Cajas de Compensación Familiar</v>
          </cell>
          <cell r="K618">
            <v>4329800</v>
          </cell>
          <cell r="L618">
            <v>2023</v>
          </cell>
          <cell r="N618" t="str">
            <v>CAJA DE COMPENSACION FAMILIAR COFREM</v>
          </cell>
          <cell r="O618" t="str">
            <v>UNIVERSIDAD DE LOS LLANOS</v>
          </cell>
          <cell r="P618" t="str">
            <v>PRESUPUESTO</v>
          </cell>
          <cell r="Q618">
            <v>0</v>
          </cell>
          <cell r="R618">
            <v>4329800</v>
          </cell>
          <cell r="S618">
            <v>0</v>
          </cell>
          <cell r="T618">
            <v>0</v>
          </cell>
          <cell r="U618">
            <v>100</v>
          </cell>
        </row>
        <row r="619">
          <cell r="A619">
            <v>892000146</v>
          </cell>
          <cell r="B619">
            <v>2310</v>
          </cell>
          <cell r="C619">
            <v>45044</v>
          </cell>
          <cell r="D619" t="str">
            <v>DIVISION DE SERVICIOS ADMINISTRATIVOS</v>
          </cell>
          <cell r="E619" t="str">
            <v>Pago de  Parafiscales 202304</v>
          </cell>
          <cell r="F619" t="str">
            <v/>
          </cell>
          <cell r="G619">
            <v>1011</v>
          </cell>
          <cell r="H619">
            <v>104</v>
          </cell>
          <cell r="I619" t="str">
            <v>21010040032110102004</v>
          </cell>
          <cell r="J619" t="str">
            <v>Docentes Ocasionales- FCE-Cajas de Compensación Familiar</v>
          </cell>
          <cell r="K619">
            <v>4540500</v>
          </cell>
          <cell r="L619">
            <v>2023</v>
          </cell>
          <cell r="N619" t="str">
            <v>CAJA DE COMPENSACION FAMILIAR COFREM</v>
          </cell>
          <cell r="O619" t="str">
            <v>UNIVERSIDAD DE LOS LLANOS</v>
          </cell>
          <cell r="P619" t="str">
            <v>PRESUPUESTO</v>
          </cell>
          <cell r="Q619">
            <v>0</v>
          </cell>
          <cell r="R619">
            <v>4540500</v>
          </cell>
          <cell r="S619">
            <v>0</v>
          </cell>
          <cell r="T619">
            <v>0</v>
          </cell>
          <cell r="U619">
            <v>100</v>
          </cell>
        </row>
        <row r="620">
          <cell r="A620">
            <v>892000146</v>
          </cell>
          <cell r="B620">
            <v>2782</v>
          </cell>
          <cell r="C620">
            <v>45077.731736111113</v>
          </cell>
          <cell r="D620" t="str">
            <v>DIVISION DE SERVICIOS ADMINISTRATIVOS</v>
          </cell>
          <cell r="E620" t="str">
            <v>Pago de  Parafiscales 202305</v>
          </cell>
          <cell r="F620" t="str">
            <v/>
          </cell>
          <cell r="G620">
            <v>1304</v>
          </cell>
          <cell r="H620">
            <v>104</v>
          </cell>
          <cell r="I620" t="str">
            <v>21010040032110102004</v>
          </cell>
          <cell r="J620" t="str">
            <v>Docentes Ocasionales- FCE-Cajas de Compensación Familiar</v>
          </cell>
          <cell r="K620">
            <v>4478500</v>
          </cell>
          <cell r="L620">
            <v>2023</v>
          </cell>
          <cell r="N620" t="str">
            <v>CAJA DE COMPENSACION FAMILIAR COFREM</v>
          </cell>
          <cell r="O620" t="str">
            <v>UNIVERSIDAD DE LOS LLANOS</v>
          </cell>
          <cell r="P620" t="str">
            <v>PRESUPUESTO</v>
          </cell>
          <cell r="Q620">
            <v>0</v>
          </cell>
          <cell r="R620">
            <v>4478500</v>
          </cell>
          <cell r="S620">
            <v>0</v>
          </cell>
          <cell r="T620">
            <v>0</v>
          </cell>
          <cell r="U620">
            <v>100</v>
          </cell>
        </row>
        <row r="621">
          <cell r="A621">
            <v>860011153</v>
          </cell>
          <cell r="B621">
            <v>712</v>
          </cell>
          <cell r="C621">
            <v>44957</v>
          </cell>
          <cell r="D621" t="str">
            <v>DIVISION DE SERVICIOS ADMINISTRATIVOS</v>
          </cell>
          <cell r="E621" t="str">
            <v>Pago de la autoliquidación periodo 202301</v>
          </cell>
          <cell r="F621" t="str">
            <v/>
          </cell>
          <cell r="G621">
            <v>352</v>
          </cell>
          <cell r="H621">
            <v>105</v>
          </cell>
          <cell r="I621" t="str">
            <v>21010040032110102005</v>
          </cell>
          <cell r="J621" t="str">
            <v>Docentes Ocasionales- FCE-Aportes Generales al Sistema de Riesgos Laborales</v>
          </cell>
          <cell r="K621">
            <v>251000</v>
          </cell>
          <cell r="L621">
            <v>2023</v>
          </cell>
          <cell r="N621" t="str">
            <v>POSITIVA COMPAÑIA DE SEGUROS S.A.</v>
          </cell>
          <cell r="O621" t="str">
            <v>UNIVERSIDAD DE LOS LLANOS</v>
          </cell>
          <cell r="P621" t="str">
            <v>PRESUPUESTO</v>
          </cell>
          <cell r="Q621">
            <v>0</v>
          </cell>
          <cell r="R621">
            <v>251000</v>
          </cell>
          <cell r="S621">
            <v>0</v>
          </cell>
          <cell r="T621">
            <v>0</v>
          </cell>
          <cell r="U621">
            <v>100</v>
          </cell>
        </row>
        <row r="622">
          <cell r="A622">
            <v>860011153</v>
          </cell>
          <cell r="B622">
            <v>1074</v>
          </cell>
          <cell r="C622">
            <v>44985</v>
          </cell>
          <cell r="D622" t="str">
            <v>DIVISION DE SERVICIOS ADMINISTRATIVOS</v>
          </cell>
          <cell r="E622" t="str">
            <v>Pago de la autoliquidación periodo 202302</v>
          </cell>
          <cell r="F622" t="str">
            <v/>
          </cell>
          <cell r="G622">
            <v>576</v>
          </cell>
          <cell r="H622">
            <v>105</v>
          </cell>
          <cell r="I622" t="str">
            <v>21010040032110102005</v>
          </cell>
          <cell r="J622" t="str">
            <v>Docentes Ocasionales- FCE-Aportes Generales al Sistema de Riesgos Laborales</v>
          </cell>
          <cell r="K622">
            <v>587000</v>
          </cell>
          <cell r="L622">
            <v>2023</v>
          </cell>
          <cell r="N622" t="str">
            <v>POSITIVA COMPAÑIA DE SEGUROS S.A.</v>
          </cell>
          <cell r="O622" t="str">
            <v>UNIVERSIDAD DE LOS LLANOS</v>
          </cell>
          <cell r="P622" t="str">
            <v>PRESUPUESTO</v>
          </cell>
          <cell r="Q622">
            <v>0</v>
          </cell>
          <cell r="R622">
            <v>587000</v>
          </cell>
          <cell r="S622">
            <v>0</v>
          </cell>
          <cell r="T622">
            <v>0</v>
          </cell>
          <cell r="U622">
            <v>100</v>
          </cell>
        </row>
        <row r="623">
          <cell r="A623">
            <v>860011153</v>
          </cell>
          <cell r="B623">
            <v>1985</v>
          </cell>
          <cell r="C623">
            <v>45016</v>
          </cell>
          <cell r="D623" t="str">
            <v>DIVISION DE SERVICIOS ADMINISTRATIVOS</v>
          </cell>
          <cell r="E623" t="str">
            <v>Pago de la autoliquidación periodo 202303</v>
          </cell>
          <cell r="F623" t="str">
            <v/>
          </cell>
          <cell r="G623">
            <v>868</v>
          </cell>
          <cell r="H623">
            <v>105</v>
          </cell>
          <cell r="I623" t="str">
            <v>21010040032110102005</v>
          </cell>
          <cell r="J623" t="str">
            <v>Docentes Ocasionales- FCE-Aportes Generales al Sistema de Riesgos Laborales</v>
          </cell>
          <cell r="K623">
            <v>567200</v>
          </cell>
          <cell r="L623">
            <v>2023</v>
          </cell>
          <cell r="N623" t="str">
            <v>POSITIVA COMPAÑIA DE SEGUROS S.A.</v>
          </cell>
          <cell r="O623" t="str">
            <v>UNIVERSIDAD DE LOS LLANOS</v>
          </cell>
          <cell r="P623" t="str">
            <v>PRESUPUESTO</v>
          </cell>
          <cell r="Q623">
            <v>0</v>
          </cell>
          <cell r="R623">
            <v>567200</v>
          </cell>
          <cell r="S623">
            <v>0</v>
          </cell>
          <cell r="T623">
            <v>0</v>
          </cell>
          <cell r="U623">
            <v>100</v>
          </cell>
        </row>
        <row r="624">
          <cell r="A624">
            <v>860011153</v>
          </cell>
          <cell r="B624">
            <v>2309</v>
          </cell>
          <cell r="C624">
            <v>45044</v>
          </cell>
          <cell r="D624" t="str">
            <v>DIVISION DE SERVICIOS ADMINISTRATIVOS</v>
          </cell>
          <cell r="E624" t="str">
            <v>Pago de la autoliquidación periodo 202304</v>
          </cell>
          <cell r="F624" t="str">
            <v/>
          </cell>
          <cell r="G624">
            <v>1010</v>
          </cell>
          <cell r="H624">
            <v>105</v>
          </cell>
          <cell r="I624" t="str">
            <v>21010040032110102005</v>
          </cell>
          <cell r="J624" t="str">
            <v>Docentes Ocasionales- FCE-Aportes Generales al Sistema de Riesgos Laborales</v>
          </cell>
          <cell r="K624">
            <v>593300</v>
          </cell>
          <cell r="L624">
            <v>2023</v>
          </cell>
          <cell r="N624" t="str">
            <v>POSITIVA COMPAÑIA DE SEGUROS S.A.</v>
          </cell>
          <cell r="O624" t="str">
            <v>UNIVERSIDAD DE LOS LLANOS</v>
          </cell>
          <cell r="P624" t="str">
            <v>PRESUPUESTO</v>
          </cell>
          <cell r="Q624">
            <v>0</v>
          </cell>
          <cell r="R624">
            <v>593300</v>
          </cell>
          <cell r="S624">
            <v>0</v>
          </cell>
          <cell r="T624">
            <v>0</v>
          </cell>
          <cell r="U624">
            <v>100</v>
          </cell>
        </row>
        <row r="625">
          <cell r="A625">
            <v>860011153</v>
          </cell>
          <cell r="B625">
            <v>2781</v>
          </cell>
          <cell r="C625">
            <v>45077.729375000003</v>
          </cell>
          <cell r="D625" t="str">
            <v>DIVISION DE SERVICIOS ADMINISTRATIVOS</v>
          </cell>
          <cell r="E625" t="str">
            <v>Pago de la autoliquidación periodo 202305</v>
          </cell>
          <cell r="F625" t="str">
            <v/>
          </cell>
          <cell r="G625">
            <v>1303</v>
          </cell>
          <cell r="H625">
            <v>105</v>
          </cell>
          <cell r="I625" t="str">
            <v>21010040032110102005</v>
          </cell>
          <cell r="J625" t="str">
            <v>Docentes Ocasionales- FCE-Aportes Generales al Sistema de Riesgos Laborales</v>
          </cell>
          <cell r="K625">
            <v>585200</v>
          </cell>
          <cell r="L625">
            <v>2023</v>
          </cell>
          <cell r="N625" t="str">
            <v>POSITIVA COMPAÑIA DE SEGUROS S.A.</v>
          </cell>
          <cell r="O625" t="str">
            <v>UNIVERSIDAD DE LOS LLANOS</v>
          </cell>
          <cell r="P625" t="str">
            <v>PRESUPUESTO</v>
          </cell>
          <cell r="Q625">
            <v>0</v>
          </cell>
          <cell r="R625">
            <v>585200</v>
          </cell>
          <cell r="S625">
            <v>0</v>
          </cell>
          <cell r="T625">
            <v>0</v>
          </cell>
          <cell r="U625">
            <v>100</v>
          </cell>
        </row>
        <row r="626">
          <cell r="A626">
            <v>899999239</v>
          </cell>
          <cell r="B626">
            <v>714</v>
          </cell>
          <cell r="C626">
            <v>44957</v>
          </cell>
          <cell r="D626" t="str">
            <v>DIVISION DE SERVICIOS ADMINISTRATIVOS</v>
          </cell>
          <cell r="E626" t="str">
            <v>Pago de  Parafiscales 202301</v>
          </cell>
          <cell r="F626" t="str">
            <v/>
          </cell>
          <cell r="G626">
            <v>353</v>
          </cell>
          <cell r="H626">
            <v>106</v>
          </cell>
          <cell r="I626" t="str">
            <v>21010040032110102006</v>
          </cell>
          <cell r="J626" t="str">
            <v>Docentes Ocasionales- FCE-Aportes al ICBF</v>
          </cell>
          <cell r="K626">
            <v>1437900</v>
          </cell>
          <cell r="L626">
            <v>2023</v>
          </cell>
          <cell r="N626" t="str">
            <v>INSTITUTO COLOMBIANO DE BIENESTAR FAMILIAR</v>
          </cell>
          <cell r="O626" t="str">
            <v>UNIVERSIDAD DE LOS LLANOS</v>
          </cell>
          <cell r="P626" t="str">
            <v>PRESUPUESTO</v>
          </cell>
          <cell r="Q626">
            <v>0</v>
          </cell>
          <cell r="R626">
            <v>1437900</v>
          </cell>
          <cell r="S626">
            <v>0</v>
          </cell>
          <cell r="T626">
            <v>0</v>
          </cell>
          <cell r="U626">
            <v>100</v>
          </cell>
        </row>
        <row r="627">
          <cell r="A627">
            <v>899999239</v>
          </cell>
          <cell r="B627">
            <v>1076</v>
          </cell>
          <cell r="C627">
            <v>44985</v>
          </cell>
          <cell r="D627" t="str">
            <v>DIVISION DE SERVICIOS ADMINISTRATIVOS</v>
          </cell>
          <cell r="E627" t="str">
            <v>Pago de  Parafiscales 202302</v>
          </cell>
          <cell r="F627" t="str">
            <v/>
          </cell>
          <cell r="G627">
            <v>577</v>
          </cell>
          <cell r="H627">
            <v>106</v>
          </cell>
          <cell r="I627" t="str">
            <v>21010040032110102006</v>
          </cell>
          <cell r="J627" t="str">
            <v>Docentes Ocasionales- FCE-Aportes al ICBF</v>
          </cell>
          <cell r="K627">
            <v>3366500</v>
          </cell>
          <cell r="L627">
            <v>2023</v>
          </cell>
          <cell r="N627" t="str">
            <v>INSTITUTO COLOMBIANO DE BIENESTAR FAMILIAR</v>
          </cell>
          <cell r="O627" t="str">
            <v>UNIVERSIDAD DE LOS LLANOS</v>
          </cell>
          <cell r="P627" t="str">
            <v>PRESUPUESTO</v>
          </cell>
          <cell r="Q627">
            <v>0</v>
          </cell>
          <cell r="R627">
            <v>3366500</v>
          </cell>
          <cell r="S627">
            <v>0</v>
          </cell>
          <cell r="T627">
            <v>0</v>
          </cell>
          <cell r="U627">
            <v>100</v>
          </cell>
        </row>
        <row r="628">
          <cell r="A628">
            <v>899999239</v>
          </cell>
          <cell r="B628">
            <v>1987</v>
          </cell>
          <cell r="C628">
            <v>45016</v>
          </cell>
          <cell r="D628" t="str">
            <v>DIVISION DE SERVICIOS ADMINISTRATIVOS</v>
          </cell>
          <cell r="E628" t="str">
            <v>Pago de  Parafiscales 202303</v>
          </cell>
          <cell r="F628" t="str">
            <v/>
          </cell>
          <cell r="G628">
            <v>869</v>
          </cell>
          <cell r="H628">
            <v>106</v>
          </cell>
          <cell r="I628" t="str">
            <v>21010040032110102006</v>
          </cell>
          <cell r="J628" t="str">
            <v>Docentes Ocasionales- FCE-Aportes al ICBF</v>
          </cell>
          <cell r="K628">
            <v>3248100</v>
          </cell>
          <cell r="L628">
            <v>2023</v>
          </cell>
          <cell r="N628" t="str">
            <v>INSTITUTO COLOMBIANO DE BIENESTAR FAMILIAR</v>
          </cell>
          <cell r="O628" t="str">
            <v>UNIVERSIDAD DE LOS LLANOS</v>
          </cell>
          <cell r="P628" t="str">
            <v>PRESUPUESTO</v>
          </cell>
          <cell r="Q628">
            <v>0</v>
          </cell>
          <cell r="R628">
            <v>3248100</v>
          </cell>
          <cell r="S628">
            <v>0</v>
          </cell>
          <cell r="T628">
            <v>0</v>
          </cell>
          <cell r="U628">
            <v>100</v>
          </cell>
        </row>
        <row r="629">
          <cell r="A629">
            <v>899999239</v>
          </cell>
          <cell r="B629">
            <v>2311</v>
          </cell>
          <cell r="C629">
            <v>45044</v>
          </cell>
          <cell r="D629" t="str">
            <v>DIVISION DE SERVICIOS ADMINISTRATIVOS</v>
          </cell>
          <cell r="E629" t="str">
            <v>Pago de  Parafiscales 202304</v>
          </cell>
          <cell r="F629" t="str">
            <v/>
          </cell>
          <cell r="G629">
            <v>1011</v>
          </cell>
          <cell r="H629">
            <v>106</v>
          </cell>
          <cell r="I629" t="str">
            <v>21010040032110102006</v>
          </cell>
          <cell r="J629" t="str">
            <v>Docentes Ocasionales- FCE-Aportes al ICBF</v>
          </cell>
          <cell r="K629">
            <v>3405500</v>
          </cell>
          <cell r="L629">
            <v>2023</v>
          </cell>
          <cell r="N629" t="str">
            <v>INSTITUTO COLOMBIANO DE BIENESTAR FAMILIAR</v>
          </cell>
          <cell r="O629" t="str">
            <v>UNIVERSIDAD DE LOS LLANOS</v>
          </cell>
          <cell r="P629" t="str">
            <v>PRESUPUESTO</v>
          </cell>
          <cell r="Q629">
            <v>0</v>
          </cell>
          <cell r="R629">
            <v>3405500</v>
          </cell>
          <cell r="S629">
            <v>0</v>
          </cell>
          <cell r="T629">
            <v>0</v>
          </cell>
          <cell r="U629">
            <v>100</v>
          </cell>
        </row>
        <row r="630">
          <cell r="A630">
            <v>899999239</v>
          </cell>
          <cell r="B630">
            <v>2783</v>
          </cell>
          <cell r="C630">
            <v>45077.733668981484</v>
          </cell>
          <cell r="D630" t="str">
            <v>DIVISION DE SERVICIOS ADMINISTRATIVOS</v>
          </cell>
          <cell r="E630" t="str">
            <v>Pago de  Parafiscales 202305</v>
          </cell>
          <cell r="F630" t="str">
            <v/>
          </cell>
          <cell r="G630">
            <v>1304</v>
          </cell>
          <cell r="H630">
            <v>106</v>
          </cell>
          <cell r="I630" t="str">
            <v>21010040032110102006</v>
          </cell>
          <cell r="J630" t="str">
            <v>Docentes Ocasionales- FCE-Aportes al ICBF</v>
          </cell>
          <cell r="K630">
            <v>3359000</v>
          </cell>
          <cell r="L630">
            <v>2023</v>
          </cell>
          <cell r="N630" t="str">
            <v>INSTITUTO COLOMBIANO DE BIENESTAR FAMILIAR</v>
          </cell>
          <cell r="O630" t="str">
            <v>UNIVERSIDAD DE LOS LLANOS</v>
          </cell>
          <cell r="P630" t="str">
            <v>PRESUPUESTO</v>
          </cell>
          <cell r="Q630">
            <v>0</v>
          </cell>
          <cell r="R630">
            <v>3359000</v>
          </cell>
          <cell r="S630">
            <v>0</v>
          </cell>
          <cell r="T630">
            <v>0</v>
          </cell>
          <cell r="U630">
            <v>100</v>
          </cell>
        </row>
        <row r="631">
          <cell r="A631">
            <v>892000757</v>
          </cell>
          <cell r="B631">
            <v>1140</v>
          </cell>
          <cell r="C631">
            <v>44999</v>
          </cell>
          <cell r="D631" t="str">
            <v>DIVISION DE SERVICIOS ADMINISTRATIVOS</v>
          </cell>
          <cell r="E631" t="str">
            <v>Pago de NOMINA DEFINITIVA DOCENTES OCASIONALES del día 01/03/2023 a 30/03/2023</v>
          </cell>
          <cell r="F631" t="str">
            <v/>
          </cell>
          <cell r="G631">
            <v>642</v>
          </cell>
          <cell r="H631">
            <v>107</v>
          </cell>
          <cell r="I631" t="str">
            <v>2101004003211010300101</v>
          </cell>
          <cell r="J631" t="str">
            <v>Docentes Ocasionales- FCE-Sueldo de Vacaciones</v>
          </cell>
          <cell r="K631">
            <v>41094</v>
          </cell>
          <cell r="L631">
            <v>2023</v>
          </cell>
          <cell r="N631" t="str">
            <v>UNIVERSIDAD DE LOS LLANOS</v>
          </cell>
          <cell r="O631" t="str">
            <v>UNIVERSIDAD DE LOS LLANOS</v>
          </cell>
          <cell r="P631" t="str">
            <v>PRESUPUESTO</v>
          </cell>
          <cell r="Q631">
            <v>0</v>
          </cell>
          <cell r="R631">
            <v>41094</v>
          </cell>
          <cell r="S631">
            <v>0</v>
          </cell>
          <cell r="T631">
            <v>0</v>
          </cell>
          <cell r="U631">
            <v>100</v>
          </cell>
        </row>
        <row r="632">
          <cell r="A632">
            <v>860011153</v>
          </cell>
          <cell r="B632">
            <v>739</v>
          </cell>
          <cell r="C632">
            <v>44967.414166666669</v>
          </cell>
          <cell r="D632" t="str">
            <v>VICERRECTORIA ACADEMICA</v>
          </cell>
          <cell r="E632"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632" t="str">
            <v/>
          </cell>
          <cell r="G632">
            <v>378</v>
          </cell>
          <cell r="H632">
            <v>108</v>
          </cell>
          <cell r="I632" t="str">
            <v>21010040072120202009</v>
          </cell>
          <cell r="J632" t="str">
            <v>Auxiliares y Monitores FCE</v>
          </cell>
          <cell r="K632">
            <v>2481000</v>
          </cell>
          <cell r="L632">
            <v>2023</v>
          </cell>
          <cell r="N632" t="str">
            <v>POSITIVA COMPAÑIA DE SEGUROS S.A.</v>
          </cell>
          <cell r="O632" t="str">
            <v>UNIVERSIDAD DE LOS LLANOS</v>
          </cell>
          <cell r="P632" t="str">
            <v>PRESUPUESTO</v>
          </cell>
          <cell r="Q632">
            <v>0</v>
          </cell>
          <cell r="R632">
            <v>2481000</v>
          </cell>
          <cell r="S632">
            <v>0</v>
          </cell>
          <cell r="T632">
            <v>0</v>
          </cell>
          <cell r="U632">
            <v>100</v>
          </cell>
        </row>
        <row r="633">
          <cell r="A633">
            <v>1007327734</v>
          </cell>
          <cell r="B633">
            <v>890</v>
          </cell>
          <cell r="C633">
            <v>44980.448101851849</v>
          </cell>
          <cell r="D633" t="str">
            <v>VICERRECTORIA ACADEMICA</v>
          </cell>
          <cell r="E633" t="str">
            <v>LAURA DAYANA CERÓN RODRÍGUEZ CC 1007327734  PARA SUFRAGAR LAS HORAS DE MONITORES Y AUXILIARES DE DOCENCIA A REALIZAR EN LAS DIFERENTES UNIDADES ACADÉMICAS,  FACULTADES Y UNIDADES ADMINISTRATIVAS DE LA UNIVERSIDAD DE LOS LLANOS PARA FINALIZAR EL PERIODO AC</v>
          </cell>
          <cell r="F633" t="str">
            <v/>
          </cell>
          <cell r="G633">
            <v>258</v>
          </cell>
          <cell r="H633">
            <v>108</v>
          </cell>
          <cell r="I633" t="str">
            <v>21010040072120202009</v>
          </cell>
          <cell r="J633" t="str">
            <v>Auxiliares y Monitores FCE</v>
          </cell>
          <cell r="K633">
            <v>560000</v>
          </cell>
          <cell r="L633">
            <v>2023</v>
          </cell>
          <cell r="N633" t="str">
            <v>CERÓN RODRÍGUEZ LAURA DAYANA</v>
          </cell>
          <cell r="O633" t="str">
            <v>UNIVERSIDAD DE LOS LLANOS</v>
          </cell>
          <cell r="P633" t="str">
            <v>PRESUPUESTO</v>
          </cell>
          <cell r="Q633">
            <v>0</v>
          </cell>
          <cell r="R633">
            <v>560000</v>
          </cell>
          <cell r="S633">
            <v>0</v>
          </cell>
          <cell r="T633">
            <v>0</v>
          </cell>
          <cell r="U633">
            <v>100</v>
          </cell>
        </row>
        <row r="634">
          <cell r="A634">
            <v>860011153</v>
          </cell>
          <cell r="B634">
            <v>1137</v>
          </cell>
          <cell r="C634">
            <v>44998.898958333331</v>
          </cell>
          <cell r="D634" t="str">
            <v>VICERRECTORIA ACADEMICA</v>
          </cell>
          <cell r="E634" t="str">
            <v xml:space="preserve">REGISTRO PRESUPUESTAL PARA SUFRAGAR LA AFILIACIÓN A LA ARL DE LOS ESTUDIANTES MONITORES, AUXILIARES DE DOCENCIA, PASANTES Y PRACTICANTES DE LAS DIFERENTES UNIDADES ACADÉMICAS, FACULTADES Y UNIDADES ADMINISTRATIVAS DE LA_x000D_
UNIVERSIDAD DE LOS LLANOS DURANTE </v>
          </cell>
          <cell r="F634" t="str">
            <v/>
          </cell>
          <cell r="G634">
            <v>629</v>
          </cell>
          <cell r="H634">
            <v>108</v>
          </cell>
          <cell r="I634" t="str">
            <v>21010040072120202009</v>
          </cell>
          <cell r="J634" t="str">
            <v>Auxiliares y Monitores FCE</v>
          </cell>
          <cell r="K634">
            <v>3052300</v>
          </cell>
          <cell r="L634">
            <v>2023</v>
          </cell>
          <cell r="N634" t="str">
            <v>POSITIVA COMPAÑIA DE SEGUROS S.A.</v>
          </cell>
          <cell r="O634" t="str">
            <v>UNIVERSIDAD DE LOS LLANOS</v>
          </cell>
          <cell r="P634" t="str">
            <v>PRESUPUESTO</v>
          </cell>
          <cell r="Q634">
            <v>0</v>
          </cell>
          <cell r="R634">
            <v>3052300</v>
          </cell>
          <cell r="S634">
            <v>0</v>
          </cell>
          <cell r="T634">
            <v>0</v>
          </cell>
          <cell r="U634">
            <v>100</v>
          </cell>
        </row>
        <row r="635">
          <cell r="A635">
            <v>860011153</v>
          </cell>
          <cell r="B635">
            <v>2216</v>
          </cell>
          <cell r="C635">
            <v>45042.712604166663</v>
          </cell>
          <cell r="D635" t="str">
            <v>VICERRECTORIA ACADEMICA</v>
          </cell>
          <cell r="E635" t="str">
            <v>REGISTRO PRESUPUESTAL PARA SUFRAGAR LA AFILIACIÓN A LA ARL DE LOS ESTUDIANTES MONITORES, AUXILIARES DE DOCENCIA,  PASANTES Y PRACTICANTES DE LAS DIFERENTES UNIDADES ACADÉMICAS,  FACULTADES Y UNIDADES ADMINISTRATIVAS DE LA UNIVERSIDAD DE LOS LLANOS DURANTE</v>
          </cell>
          <cell r="F635" t="str">
            <v/>
          </cell>
          <cell r="G635">
            <v>974</v>
          </cell>
          <cell r="H635">
            <v>108</v>
          </cell>
          <cell r="I635" t="str">
            <v>21010040072120202009</v>
          </cell>
          <cell r="J635" t="str">
            <v>Auxiliares y Monitores FCE</v>
          </cell>
          <cell r="K635">
            <v>768360</v>
          </cell>
          <cell r="L635">
            <v>2023</v>
          </cell>
          <cell r="N635" t="str">
            <v>POSITIVA COMPAÑIA DE SEGUROS S.A.</v>
          </cell>
          <cell r="O635" t="str">
            <v>UNIVERSIDAD DE LOS LLANOS</v>
          </cell>
          <cell r="P635" t="str">
            <v>PRESUPUESTO</v>
          </cell>
          <cell r="Q635">
            <v>0</v>
          </cell>
          <cell r="R635">
            <v>768360</v>
          </cell>
          <cell r="S635">
            <v>0</v>
          </cell>
          <cell r="T635">
            <v>0</v>
          </cell>
          <cell r="U635">
            <v>100</v>
          </cell>
        </row>
        <row r="636">
          <cell r="A636">
            <v>860011153</v>
          </cell>
          <cell r="B636">
            <v>2480</v>
          </cell>
          <cell r="C636">
            <v>45057.695127314815</v>
          </cell>
          <cell r="D636" t="str">
            <v>PRESUPUESTO</v>
          </cell>
          <cell r="E636" t="str">
            <v>POSITIVO COMPAÑIA  DE SEGUROS SA  PARA SUFRAGAR LA AFILIACIÓN A LA ARL DE LOS ESTUDIANTES MONITORES, AUXILIARES DE DOCENCIA, PASANTES Y PRACTICANTES DE LAS DIFERENTES UNIDADES ACADÉMICAS, FACULTADES Y UNIDADES ADMINISTRATIVAS DE LA UNIVERSIDAD DE LOS LLAN</v>
          </cell>
          <cell r="F636" t="str">
            <v/>
          </cell>
          <cell r="G636">
            <v>1117</v>
          </cell>
          <cell r="H636">
            <v>108</v>
          </cell>
          <cell r="I636" t="str">
            <v>21010040072120202009</v>
          </cell>
          <cell r="J636" t="str">
            <v>Auxiliares y Monitores FCE</v>
          </cell>
          <cell r="K636">
            <v>2653440</v>
          </cell>
          <cell r="L636">
            <v>2023</v>
          </cell>
          <cell r="N636" t="str">
            <v>POSITIVA COMPAÑIA DE SEGUROS S.A.</v>
          </cell>
          <cell r="O636" t="str">
            <v>UNIVERSIDAD DE LOS LLANOS</v>
          </cell>
          <cell r="P636" t="str">
            <v>PRESUPUESTO</v>
          </cell>
          <cell r="Q636">
            <v>0</v>
          </cell>
          <cell r="R636">
            <v>2653440</v>
          </cell>
          <cell r="S636">
            <v>0</v>
          </cell>
          <cell r="T636">
            <v>0</v>
          </cell>
          <cell r="U636">
            <v>100</v>
          </cell>
        </row>
        <row r="637">
          <cell r="A637">
            <v>892000757</v>
          </cell>
          <cell r="B637">
            <v>448</v>
          </cell>
          <cell r="C637">
            <v>44957</v>
          </cell>
          <cell r="D637" t="str">
            <v>DIVISION DE SERVICIOS ADMINISTRATIVOS</v>
          </cell>
          <cell r="E637" t="str">
            <v>Pago de NOMINA DE SUELDOS DOCENTES DE PLANTA del día 01/01/2023 a 30/01/2023</v>
          </cell>
          <cell r="F637" t="str">
            <v/>
          </cell>
          <cell r="G637">
            <v>268</v>
          </cell>
          <cell r="H637">
            <v>110</v>
          </cell>
          <cell r="I637" t="str">
            <v>2101005001211010100101</v>
          </cell>
          <cell r="J637" t="str">
            <v>Docentes Planta- FCBeI-Sueldo Básico</v>
          </cell>
          <cell r="K637">
            <v>242520356</v>
          </cell>
          <cell r="L637">
            <v>2023</v>
          </cell>
          <cell r="N637" t="str">
            <v>UNIVERSIDAD DE LOS LLANOS</v>
          </cell>
          <cell r="O637" t="str">
            <v>UNIVERSIDAD DE LOS LLANOS</v>
          </cell>
          <cell r="P637" t="str">
            <v>PRESUPUESTO</v>
          </cell>
          <cell r="Q637">
            <v>0</v>
          </cell>
          <cell r="R637">
            <v>242520356</v>
          </cell>
          <cell r="S637">
            <v>0</v>
          </cell>
          <cell r="T637">
            <v>0</v>
          </cell>
          <cell r="U637">
            <v>100</v>
          </cell>
        </row>
        <row r="638">
          <cell r="A638">
            <v>892000757</v>
          </cell>
          <cell r="B638">
            <v>963</v>
          </cell>
          <cell r="C638">
            <v>44984</v>
          </cell>
          <cell r="D638" t="str">
            <v>DIVISION DE SERVICIOS ADMINISTRATIVOS</v>
          </cell>
          <cell r="E638" t="str">
            <v>Pago de NOMINA DE SUELDOS DOCENTES DE PLANTA del día 01/02/2023 a 28/02/2023</v>
          </cell>
          <cell r="F638" t="str">
            <v/>
          </cell>
          <cell r="G638">
            <v>496</v>
          </cell>
          <cell r="H638">
            <v>110</v>
          </cell>
          <cell r="I638" t="str">
            <v>2101005001211010100101</v>
          </cell>
          <cell r="J638" t="str">
            <v>Docentes Planta- FCBeI-Sueldo Básico</v>
          </cell>
          <cell r="K638">
            <v>243429295</v>
          </cell>
          <cell r="L638">
            <v>2023</v>
          </cell>
          <cell r="N638" t="str">
            <v>UNIVERSIDAD DE LOS LLANOS</v>
          </cell>
          <cell r="O638" t="str">
            <v>UNIVERSIDAD DE LOS LLANOS</v>
          </cell>
          <cell r="P638" t="str">
            <v>PRESUPUESTO</v>
          </cell>
          <cell r="Q638">
            <v>0</v>
          </cell>
          <cell r="R638">
            <v>243429295</v>
          </cell>
          <cell r="S638">
            <v>0</v>
          </cell>
          <cell r="T638">
            <v>0</v>
          </cell>
          <cell r="U638">
            <v>100</v>
          </cell>
        </row>
        <row r="639">
          <cell r="A639">
            <v>892000757</v>
          </cell>
          <cell r="B639">
            <v>1778</v>
          </cell>
          <cell r="C639">
            <v>45015</v>
          </cell>
          <cell r="D639" t="str">
            <v>DIVISION DE SERVICIOS ADMINISTRATIVOS</v>
          </cell>
          <cell r="E639" t="str">
            <v>Pago de NOMINA DE SUELDOS DOCENTES DE PLANTA del día 1/03/2023 a 30/03/2023</v>
          </cell>
          <cell r="F639" t="str">
            <v/>
          </cell>
          <cell r="G639">
            <v>790</v>
          </cell>
          <cell r="H639">
            <v>110</v>
          </cell>
          <cell r="I639" t="str">
            <v>2101005001211010100101</v>
          </cell>
          <cell r="J639" t="str">
            <v>Docentes Planta- FCBeI-Sueldo Básico</v>
          </cell>
          <cell r="K639">
            <v>241353239</v>
          </cell>
          <cell r="L639">
            <v>2023</v>
          </cell>
          <cell r="N639" t="str">
            <v>UNIVERSIDAD DE LOS LLANOS</v>
          </cell>
          <cell r="O639" t="str">
            <v>UNIVERSIDAD DE LOS LLANOS</v>
          </cell>
          <cell r="P639" t="str">
            <v>PRESUPUESTO</v>
          </cell>
          <cell r="Q639">
            <v>0</v>
          </cell>
          <cell r="R639">
            <v>241353239</v>
          </cell>
          <cell r="S639">
            <v>0</v>
          </cell>
          <cell r="T639">
            <v>0</v>
          </cell>
          <cell r="U639">
            <v>100</v>
          </cell>
        </row>
        <row r="640">
          <cell r="A640">
            <v>892000757</v>
          </cell>
          <cell r="B640">
            <v>2183</v>
          </cell>
          <cell r="C640">
            <v>45041</v>
          </cell>
          <cell r="D640" t="str">
            <v>DIVISION DE SERVICIOS ADMINISTRATIVOS</v>
          </cell>
          <cell r="E640" t="str">
            <v>Pago de NOMINA DE SUELDOS DOCENTES DE PLANTA del día 01/04/2023 a 30/04/2023</v>
          </cell>
          <cell r="F640" t="str">
            <v/>
          </cell>
          <cell r="G640">
            <v>953</v>
          </cell>
          <cell r="H640">
            <v>110</v>
          </cell>
          <cell r="I640" t="str">
            <v>2101005001211010100101</v>
          </cell>
          <cell r="J640" t="str">
            <v>Docentes Planta- FCBeI-Sueldo Básico</v>
          </cell>
          <cell r="K640">
            <v>246766821</v>
          </cell>
          <cell r="L640">
            <v>2023</v>
          </cell>
          <cell r="N640" t="str">
            <v>UNIVERSIDAD DE LOS LLANOS</v>
          </cell>
          <cell r="O640" t="str">
            <v>UNIVERSIDAD DE LOS LLANOS</v>
          </cell>
          <cell r="P640" t="str">
            <v>PRESUPUESTO</v>
          </cell>
          <cell r="Q640">
            <v>0</v>
          </cell>
          <cell r="R640">
            <v>246766821</v>
          </cell>
          <cell r="S640">
            <v>0</v>
          </cell>
          <cell r="T640">
            <v>0</v>
          </cell>
          <cell r="U640">
            <v>100</v>
          </cell>
        </row>
        <row r="641">
          <cell r="A641">
            <v>892000757</v>
          </cell>
          <cell r="B641">
            <v>2695</v>
          </cell>
          <cell r="C641">
            <v>45071</v>
          </cell>
          <cell r="D641" t="str">
            <v>DIVISION DE SERVICIOS ADMINISTRATIVOS</v>
          </cell>
          <cell r="E641" t="str">
            <v>Pago de NOMINA DE SUELDOS DOCENTES DE PLANTA del día 01/05/2023 a 30/05/2023</v>
          </cell>
          <cell r="F641" t="str">
            <v/>
          </cell>
          <cell r="G641">
            <v>1246</v>
          </cell>
          <cell r="H641">
            <v>110</v>
          </cell>
          <cell r="I641" t="str">
            <v>2101005001211010100101</v>
          </cell>
          <cell r="J641" t="str">
            <v>Docentes Planta- FCBeI-Sueldo Básico</v>
          </cell>
          <cell r="K641">
            <v>281814229</v>
          </cell>
          <cell r="L641">
            <v>2023</v>
          </cell>
          <cell r="N641" t="str">
            <v>UNIVERSIDAD DE LOS LLANOS</v>
          </cell>
          <cell r="O641" t="str">
            <v>UNIVERSIDAD DE LOS LLANOS</v>
          </cell>
          <cell r="P641" t="str">
            <v>PRESUPUESTO</v>
          </cell>
          <cell r="Q641">
            <v>0</v>
          </cell>
          <cell r="R641">
            <v>281814229</v>
          </cell>
          <cell r="S641">
            <v>0</v>
          </cell>
          <cell r="T641">
            <v>0</v>
          </cell>
          <cell r="U641">
            <v>100</v>
          </cell>
        </row>
        <row r="642">
          <cell r="A642">
            <v>892000757</v>
          </cell>
          <cell r="B642">
            <v>448</v>
          </cell>
          <cell r="C642">
            <v>44957</v>
          </cell>
          <cell r="D642" t="str">
            <v>DIVISION DE SERVICIOS ADMINISTRATIVOS</v>
          </cell>
          <cell r="E642" t="str">
            <v>Pago de NOMINA DE SUELDOS DOCENTES DE PLANTA del día 01/01/2023 a 30/01/2023</v>
          </cell>
          <cell r="F642" t="str">
            <v/>
          </cell>
          <cell r="G642">
            <v>268</v>
          </cell>
          <cell r="H642">
            <v>112</v>
          </cell>
          <cell r="I642" t="str">
            <v>2101005001211010100107</v>
          </cell>
          <cell r="J642" t="str">
            <v>Docentes Planta- FCBeI-Bonificación por Servicios Prestados</v>
          </cell>
          <cell r="K642">
            <v>9255872</v>
          </cell>
          <cell r="L642">
            <v>2023</v>
          </cell>
          <cell r="N642" t="str">
            <v>UNIVERSIDAD DE LOS LLANOS</v>
          </cell>
          <cell r="O642" t="str">
            <v>UNIVERSIDAD DE LOS LLANOS</v>
          </cell>
          <cell r="P642" t="str">
            <v>PRESUPUESTO</v>
          </cell>
          <cell r="Q642">
            <v>0</v>
          </cell>
          <cell r="R642">
            <v>9255872</v>
          </cell>
          <cell r="S642">
            <v>0</v>
          </cell>
          <cell r="T642">
            <v>0</v>
          </cell>
          <cell r="U642">
            <v>100</v>
          </cell>
        </row>
        <row r="643">
          <cell r="A643">
            <v>892000757</v>
          </cell>
          <cell r="B643">
            <v>963</v>
          </cell>
          <cell r="C643">
            <v>44984</v>
          </cell>
          <cell r="D643" t="str">
            <v>DIVISION DE SERVICIOS ADMINISTRATIVOS</v>
          </cell>
          <cell r="E643" t="str">
            <v>Pago de NOMINA DE SUELDOS DOCENTES DE PLANTA del día 01/02/2023 a 28/02/2023</v>
          </cell>
          <cell r="F643" t="str">
            <v/>
          </cell>
          <cell r="G643">
            <v>496</v>
          </cell>
          <cell r="H643">
            <v>112</v>
          </cell>
          <cell r="I643" t="str">
            <v>2101005001211010100107</v>
          </cell>
          <cell r="J643" t="str">
            <v>Docentes Planta- FCBeI-Bonificación por Servicios Prestados</v>
          </cell>
          <cell r="K643">
            <v>13101217</v>
          </cell>
          <cell r="L643">
            <v>2023</v>
          </cell>
          <cell r="N643" t="str">
            <v>UNIVERSIDAD DE LOS LLANOS</v>
          </cell>
          <cell r="O643" t="str">
            <v>UNIVERSIDAD DE LOS LLANOS</v>
          </cell>
          <cell r="P643" t="str">
            <v>PRESUPUESTO</v>
          </cell>
          <cell r="Q643">
            <v>0</v>
          </cell>
          <cell r="R643">
            <v>13101217</v>
          </cell>
          <cell r="S643">
            <v>0</v>
          </cell>
          <cell r="T643">
            <v>0</v>
          </cell>
          <cell r="U643">
            <v>100</v>
          </cell>
        </row>
        <row r="644">
          <cell r="A644">
            <v>892000757</v>
          </cell>
          <cell r="B644">
            <v>2183</v>
          </cell>
          <cell r="C644">
            <v>45041</v>
          </cell>
          <cell r="D644" t="str">
            <v>DIVISION DE SERVICIOS ADMINISTRATIVOS</v>
          </cell>
          <cell r="E644" t="str">
            <v>Pago de NOMINA DE SUELDOS DOCENTES DE PLANTA del día 01/04/2023 a 30/04/2023</v>
          </cell>
          <cell r="F644" t="str">
            <v/>
          </cell>
          <cell r="G644">
            <v>953</v>
          </cell>
          <cell r="H644">
            <v>112</v>
          </cell>
          <cell r="I644" t="str">
            <v>2101005001211010100107</v>
          </cell>
          <cell r="J644" t="str">
            <v>Docentes Planta- FCBeI-Bonificación por Servicios Prestados</v>
          </cell>
          <cell r="K644">
            <v>6627630</v>
          </cell>
          <cell r="L644">
            <v>2023</v>
          </cell>
          <cell r="N644" t="str">
            <v>UNIVERSIDAD DE LOS LLANOS</v>
          </cell>
          <cell r="O644" t="str">
            <v>UNIVERSIDAD DE LOS LLANOS</v>
          </cell>
          <cell r="P644" t="str">
            <v>PRESUPUESTO</v>
          </cell>
          <cell r="Q644">
            <v>0</v>
          </cell>
          <cell r="R644">
            <v>6627630</v>
          </cell>
          <cell r="S644">
            <v>0</v>
          </cell>
          <cell r="T644">
            <v>0</v>
          </cell>
          <cell r="U644">
            <v>100</v>
          </cell>
        </row>
        <row r="645">
          <cell r="A645">
            <v>892000757</v>
          </cell>
          <cell r="B645">
            <v>2695</v>
          </cell>
          <cell r="C645">
            <v>45071</v>
          </cell>
          <cell r="D645" t="str">
            <v>DIVISION DE SERVICIOS ADMINISTRATIVOS</v>
          </cell>
          <cell r="E645" t="str">
            <v>Pago de NOMINA DE SUELDOS DOCENTES DE PLANTA del día 01/05/2023 a 30/05/2023</v>
          </cell>
          <cell r="F645" t="str">
            <v/>
          </cell>
          <cell r="G645">
            <v>1246</v>
          </cell>
          <cell r="H645">
            <v>112</v>
          </cell>
          <cell r="I645" t="str">
            <v>2101005001211010100107</v>
          </cell>
          <cell r="J645" t="str">
            <v>Docentes Planta- FCBeI-Bonificación por Servicios Prestados</v>
          </cell>
          <cell r="K645">
            <v>11041159</v>
          </cell>
          <cell r="L645">
            <v>2023</v>
          </cell>
          <cell r="N645" t="str">
            <v>UNIVERSIDAD DE LOS LLANOS</v>
          </cell>
          <cell r="O645" t="str">
            <v>UNIVERSIDAD DE LOS LLANOS</v>
          </cell>
          <cell r="P645" t="str">
            <v>PRESUPUESTO</v>
          </cell>
          <cell r="Q645">
            <v>0</v>
          </cell>
          <cell r="R645">
            <v>11041159</v>
          </cell>
          <cell r="S645">
            <v>0</v>
          </cell>
          <cell r="T645">
            <v>0</v>
          </cell>
          <cell r="U645">
            <v>100</v>
          </cell>
        </row>
        <row r="646">
          <cell r="A646">
            <v>900336004</v>
          </cell>
          <cell r="B646">
            <v>707</v>
          </cell>
          <cell r="C646">
            <v>44957</v>
          </cell>
          <cell r="D646" t="str">
            <v>DIVISION DE SERVICIOS ADMINISTRATIVOS</v>
          </cell>
          <cell r="E646" t="str">
            <v>Pago de la autoliquidación periodo 202301</v>
          </cell>
          <cell r="F646" t="str">
            <v/>
          </cell>
          <cell r="G646">
            <v>352</v>
          </cell>
          <cell r="H646">
            <v>115</v>
          </cell>
          <cell r="I646" t="str">
            <v>21010050012110102001</v>
          </cell>
          <cell r="J646" t="str">
            <v>Docentes Planta- FCBeI-Pensiones</v>
          </cell>
          <cell r="K646">
            <v>26579000</v>
          </cell>
          <cell r="L646">
            <v>2023</v>
          </cell>
          <cell r="N646" t="str">
            <v>ADMINISTRADORA COLOMBIANA DE PENSIONES COLPENSIONES</v>
          </cell>
          <cell r="O646" t="str">
            <v>UNIVERSIDAD DE LOS LLANOS</v>
          </cell>
          <cell r="P646" t="str">
            <v>PRESUPUESTO</v>
          </cell>
          <cell r="Q646">
            <v>0</v>
          </cell>
          <cell r="R646">
            <v>26579000</v>
          </cell>
          <cell r="S646">
            <v>0</v>
          </cell>
          <cell r="T646">
            <v>0</v>
          </cell>
          <cell r="U646">
            <v>100</v>
          </cell>
        </row>
        <row r="647">
          <cell r="A647">
            <v>800229739</v>
          </cell>
          <cell r="B647">
            <v>710</v>
          </cell>
          <cell r="C647">
            <v>44957</v>
          </cell>
          <cell r="D647" t="str">
            <v>DIVISION DE SERVICIOS ADMINISTRATIVOS</v>
          </cell>
          <cell r="E647" t="str">
            <v>Pago de la autoliquidación periodo 202301</v>
          </cell>
          <cell r="F647" t="str">
            <v/>
          </cell>
          <cell r="G647">
            <v>352</v>
          </cell>
          <cell r="H647">
            <v>115</v>
          </cell>
          <cell r="I647" t="str">
            <v>21010050012110102001</v>
          </cell>
          <cell r="J647" t="str">
            <v>Docentes Planta- FCBeI-Pensiones</v>
          </cell>
          <cell r="K647">
            <v>3003300</v>
          </cell>
          <cell r="L647">
            <v>2023</v>
          </cell>
          <cell r="N647" t="str">
            <v>FONDO DE PENSIONES OBLIGATORIAS PROTECCION MODERADO</v>
          </cell>
          <cell r="O647" t="str">
            <v>UNIVERSIDAD DE LOS LLANOS</v>
          </cell>
          <cell r="P647" t="str">
            <v>PRESUPUESTO</v>
          </cell>
          <cell r="Q647">
            <v>0</v>
          </cell>
          <cell r="R647">
            <v>3003300</v>
          </cell>
          <cell r="S647">
            <v>0</v>
          </cell>
          <cell r="T647">
            <v>0</v>
          </cell>
          <cell r="U647">
            <v>100</v>
          </cell>
        </row>
        <row r="648">
          <cell r="A648">
            <v>800253055</v>
          </cell>
          <cell r="B648">
            <v>711</v>
          </cell>
          <cell r="C648">
            <v>44957</v>
          </cell>
          <cell r="D648" t="str">
            <v>DIVISION DE SERVICIOS ADMINISTRATIVOS</v>
          </cell>
          <cell r="E648" t="str">
            <v>Pago de la autoliquidación periodo 202301</v>
          </cell>
          <cell r="F648" t="str">
            <v/>
          </cell>
          <cell r="G648">
            <v>352</v>
          </cell>
          <cell r="H648">
            <v>115</v>
          </cell>
          <cell r="I648" t="str">
            <v>21010050012110102001</v>
          </cell>
          <cell r="J648" t="str">
            <v>Docentes Planta- FCBeI-Pensiones</v>
          </cell>
          <cell r="K648">
            <v>634000</v>
          </cell>
          <cell r="L648">
            <v>2023</v>
          </cell>
          <cell r="N648" t="str">
            <v>OLD MUTUAL FONDO DE PENSIONES OBLIGATORIAS-MODERADO</v>
          </cell>
          <cell r="O648" t="str">
            <v>UNIVERSIDAD DE LOS LLANOS</v>
          </cell>
          <cell r="P648" t="str">
            <v>PRESUPUESTO</v>
          </cell>
          <cell r="Q648">
            <v>0</v>
          </cell>
          <cell r="R648">
            <v>634000</v>
          </cell>
          <cell r="S648">
            <v>0</v>
          </cell>
          <cell r="T648">
            <v>0</v>
          </cell>
          <cell r="U648">
            <v>100</v>
          </cell>
        </row>
        <row r="649">
          <cell r="A649">
            <v>900336004</v>
          </cell>
          <cell r="B649">
            <v>1069</v>
          </cell>
          <cell r="C649">
            <v>44985</v>
          </cell>
          <cell r="D649" t="str">
            <v>DIVISION DE SERVICIOS ADMINISTRATIVOS</v>
          </cell>
          <cell r="E649" t="str">
            <v>Pago de la autoliquidación periodo 202302</v>
          </cell>
          <cell r="F649" t="str">
            <v/>
          </cell>
          <cell r="G649">
            <v>576</v>
          </cell>
          <cell r="H649">
            <v>115</v>
          </cell>
          <cell r="I649" t="str">
            <v>21010050012110102001</v>
          </cell>
          <cell r="J649" t="str">
            <v>Docentes Planta- FCBeI-Pensiones</v>
          </cell>
          <cell r="K649">
            <v>27148100</v>
          </cell>
          <cell r="L649">
            <v>2023</v>
          </cell>
          <cell r="N649" t="str">
            <v>ADMINISTRADORA COLOMBIANA DE PENSIONES COLPENSIONES</v>
          </cell>
          <cell r="O649" t="str">
            <v>UNIVERSIDAD DE LOS LLANOS</v>
          </cell>
          <cell r="P649" t="str">
            <v>PRESUPUESTO</v>
          </cell>
          <cell r="Q649">
            <v>0</v>
          </cell>
          <cell r="R649">
            <v>27148100</v>
          </cell>
          <cell r="S649">
            <v>0</v>
          </cell>
          <cell r="T649">
            <v>0</v>
          </cell>
          <cell r="U649">
            <v>100</v>
          </cell>
        </row>
        <row r="650">
          <cell r="A650">
            <v>800229739</v>
          </cell>
          <cell r="B650">
            <v>1072</v>
          </cell>
          <cell r="C650">
            <v>44985</v>
          </cell>
          <cell r="D650" t="str">
            <v>DIVISION DE SERVICIOS ADMINISTRATIVOS</v>
          </cell>
          <cell r="E650" t="str">
            <v>Pago de la autoliquidación periodo 202302</v>
          </cell>
          <cell r="F650" t="str">
            <v/>
          </cell>
          <cell r="G650">
            <v>576</v>
          </cell>
          <cell r="H650">
            <v>115</v>
          </cell>
          <cell r="I650" t="str">
            <v>21010050012110102001</v>
          </cell>
          <cell r="J650" t="str">
            <v>Docentes Planta- FCBeI-Pensiones</v>
          </cell>
          <cell r="K650">
            <v>3003100</v>
          </cell>
          <cell r="L650">
            <v>2023</v>
          </cell>
          <cell r="N650" t="str">
            <v>FONDO DE PENSIONES OBLIGATORIAS PROTECCION MODERADO</v>
          </cell>
          <cell r="O650" t="str">
            <v>UNIVERSIDAD DE LOS LLANOS</v>
          </cell>
          <cell r="P650" t="str">
            <v>PRESUPUESTO</v>
          </cell>
          <cell r="Q650">
            <v>0</v>
          </cell>
          <cell r="R650">
            <v>3003100</v>
          </cell>
          <cell r="S650">
            <v>0</v>
          </cell>
          <cell r="T650">
            <v>0</v>
          </cell>
          <cell r="U650">
            <v>100</v>
          </cell>
        </row>
        <row r="651">
          <cell r="A651">
            <v>800253055</v>
          </cell>
          <cell r="B651">
            <v>1073</v>
          </cell>
          <cell r="C651">
            <v>44985</v>
          </cell>
          <cell r="D651" t="str">
            <v>DIVISION DE SERVICIOS ADMINISTRATIVOS</v>
          </cell>
          <cell r="E651" t="str">
            <v>Pago de la autoliquidación periodo 202302</v>
          </cell>
          <cell r="F651" t="str">
            <v/>
          </cell>
          <cell r="G651">
            <v>576</v>
          </cell>
          <cell r="H651">
            <v>115</v>
          </cell>
          <cell r="I651" t="str">
            <v>21010050012110102001</v>
          </cell>
          <cell r="J651" t="str">
            <v>Docentes Planta- FCBeI-Pensiones</v>
          </cell>
          <cell r="K651">
            <v>633900</v>
          </cell>
          <cell r="L651">
            <v>2023</v>
          </cell>
          <cell r="N651" t="str">
            <v>OLD MUTUAL FONDO DE PENSIONES OBLIGATORIAS-MODERADO</v>
          </cell>
          <cell r="O651" t="str">
            <v>UNIVERSIDAD DE LOS LLANOS</v>
          </cell>
          <cell r="P651" t="str">
            <v>PRESUPUESTO</v>
          </cell>
          <cell r="Q651">
            <v>0</v>
          </cell>
          <cell r="R651">
            <v>633900</v>
          </cell>
          <cell r="S651">
            <v>0</v>
          </cell>
          <cell r="T651">
            <v>0</v>
          </cell>
          <cell r="U651">
            <v>100</v>
          </cell>
        </row>
        <row r="652">
          <cell r="A652">
            <v>900336004</v>
          </cell>
          <cell r="B652">
            <v>1980</v>
          </cell>
          <cell r="C652">
            <v>45016</v>
          </cell>
          <cell r="D652" t="str">
            <v>DIVISION DE SERVICIOS ADMINISTRATIVOS</v>
          </cell>
          <cell r="E652" t="str">
            <v>Pago de la autoliquidación periodo 202303</v>
          </cell>
          <cell r="F652" t="str">
            <v/>
          </cell>
          <cell r="G652">
            <v>868</v>
          </cell>
          <cell r="H652">
            <v>115</v>
          </cell>
          <cell r="I652" t="str">
            <v>21010050012110102001</v>
          </cell>
          <cell r="J652" t="str">
            <v>Docentes Planta- FCBeI-Pensiones</v>
          </cell>
          <cell r="K652">
            <v>25669100</v>
          </cell>
          <cell r="L652">
            <v>2023</v>
          </cell>
          <cell r="N652" t="str">
            <v>ADMINISTRADORA COLOMBIANA DE PENSIONES COLPENSIONES</v>
          </cell>
          <cell r="O652" t="str">
            <v>UNIVERSIDAD DE LOS LLANOS</v>
          </cell>
          <cell r="P652" t="str">
            <v>PRESUPUESTO</v>
          </cell>
          <cell r="Q652">
            <v>0</v>
          </cell>
          <cell r="R652">
            <v>25669100</v>
          </cell>
          <cell r="S652">
            <v>0</v>
          </cell>
          <cell r="T652">
            <v>0</v>
          </cell>
          <cell r="U652">
            <v>100</v>
          </cell>
        </row>
        <row r="653">
          <cell r="A653">
            <v>800229739</v>
          </cell>
          <cell r="B653">
            <v>1983</v>
          </cell>
          <cell r="C653">
            <v>45016</v>
          </cell>
          <cell r="D653" t="str">
            <v>DIVISION DE SERVICIOS ADMINISTRATIVOS</v>
          </cell>
          <cell r="E653" t="str">
            <v>Pago de la autoliquidación periodo 202303</v>
          </cell>
          <cell r="F653" t="str">
            <v/>
          </cell>
          <cell r="G653">
            <v>868</v>
          </cell>
          <cell r="H653">
            <v>115</v>
          </cell>
          <cell r="I653" t="str">
            <v>21010050012110102001</v>
          </cell>
          <cell r="J653" t="str">
            <v>Docentes Planta- FCBeI-Pensiones</v>
          </cell>
          <cell r="K653">
            <v>3015000</v>
          </cell>
          <cell r="L653">
            <v>2023</v>
          </cell>
          <cell r="N653" t="str">
            <v>FONDO DE PENSIONES OBLIGATORIAS PROTECCION MODERADO</v>
          </cell>
          <cell r="O653" t="str">
            <v>UNIVERSIDAD DE LOS LLANOS</v>
          </cell>
          <cell r="P653" t="str">
            <v>PRESUPUESTO</v>
          </cell>
          <cell r="Q653">
            <v>0</v>
          </cell>
          <cell r="R653">
            <v>3015000</v>
          </cell>
          <cell r="S653">
            <v>0</v>
          </cell>
          <cell r="T653">
            <v>0</v>
          </cell>
          <cell r="U653">
            <v>100</v>
          </cell>
        </row>
        <row r="654">
          <cell r="A654">
            <v>800253055</v>
          </cell>
          <cell r="B654">
            <v>1984</v>
          </cell>
          <cell r="C654">
            <v>45016</v>
          </cell>
          <cell r="D654" t="str">
            <v>DIVISION DE SERVICIOS ADMINISTRATIVOS</v>
          </cell>
          <cell r="E654" t="str">
            <v>Pago de la autoliquidación periodo 202303</v>
          </cell>
          <cell r="F654" t="str">
            <v/>
          </cell>
          <cell r="G654">
            <v>868</v>
          </cell>
          <cell r="H654">
            <v>115</v>
          </cell>
          <cell r="I654" t="str">
            <v>21010050012110102001</v>
          </cell>
          <cell r="J654" t="str">
            <v>Docentes Planta- FCBeI-Pensiones</v>
          </cell>
          <cell r="K654">
            <v>637900</v>
          </cell>
          <cell r="L654">
            <v>2023</v>
          </cell>
          <cell r="N654" t="str">
            <v>OLD MUTUAL FONDO DE PENSIONES OBLIGATORIAS-MODERADO</v>
          </cell>
          <cell r="O654" t="str">
            <v>UNIVERSIDAD DE LOS LLANOS</v>
          </cell>
          <cell r="P654" t="str">
            <v>PRESUPUESTO</v>
          </cell>
          <cell r="Q654">
            <v>0</v>
          </cell>
          <cell r="R654">
            <v>637900</v>
          </cell>
          <cell r="S654">
            <v>0</v>
          </cell>
          <cell r="T654">
            <v>0</v>
          </cell>
          <cell r="U654">
            <v>100</v>
          </cell>
        </row>
        <row r="655">
          <cell r="A655">
            <v>900336004</v>
          </cell>
          <cell r="B655">
            <v>2304</v>
          </cell>
          <cell r="C655">
            <v>45044</v>
          </cell>
          <cell r="D655" t="str">
            <v>DIVISION DE SERVICIOS ADMINISTRATIVOS</v>
          </cell>
          <cell r="E655" t="str">
            <v>Pago de la autoliquidación periodo 202304</v>
          </cell>
          <cell r="F655" t="str">
            <v/>
          </cell>
          <cell r="G655">
            <v>1010</v>
          </cell>
          <cell r="H655">
            <v>115</v>
          </cell>
          <cell r="I655" t="str">
            <v>21010050012110102001</v>
          </cell>
          <cell r="J655" t="str">
            <v>Docentes Planta- FCBeI-Pensiones</v>
          </cell>
          <cell r="K655">
            <v>26720900</v>
          </cell>
          <cell r="L655">
            <v>2023</v>
          </cell>
          <cell r="N655" t="str">
            <v>ADMINISTRADORA COLOMBIANA DE PENSIONES COLPENSIONES</v>
          </cell>
          <cell r="O655" t="str">
            <v>UNIVERSIDAD DE LOS LLANOS</v>
          </cell>
          <cell r="P655" t="str">
            <v>PRESUPUESTO</v>
          </cell>
          <cell r="Q655">
            <v>0</v>
          </cell>
          <cell r="R655">
            <v>26720900</v>
          </cell>
          <cell r="S655">
            <v>0</v>
          </cell>
          <cell r="T655">
            <v>0</v>
          </cell>
          <cell r="U655">
            <v>100</v>
          </cell>
        </row>
        <row r="656">
          <cell r="A656">
            <v>800229739</v>
          </cell>
          <cell r="B656">
            <v>2307</v>
          </cell>
          <cell r="C656">
            <v>45044</v>
          </cell>
          <cell r="D656" t="str">
            <v>DIVISION DE SERVICIOS ADMINISTRATIVOS</v>
          </cell>
          <cell r="E656" t="str">
            <v>Pago de la autoliquidación periodo 202304</v>
          </cell>
          <cell r="F656" t="str">
            <v/>
          </cell>
          <cell r="G656">
            <v>1010</v>
          </cell>
          <cell r="H656">
            <v>115</v>
          </cell>
          <cell r="I656" t="str">
            <v>21010050012110102001</v>
          </cell>
          <cell r="J656" t="str">
            <v>Docentes Planta- FCBeI-Pensiones</v>
          </cell>
          <cell r="K656">
            <v>3042600</v>
          </cell>
          <cell r="L656">
            <v>2023</v>
          </cell>
          <cell r="N656" t="str">
            <v>FONDO DE PENSIONES OBLIGATORIAS PROTECCION MODERADO</v>
          </cell>
          <cell r="O656" t="str">
            <v>UNIVERSIDAD DE LOS LLANOS</v>
          </cell>
          <cell r="P656" t="str">
            <v>PRESUPUESTO</v>
          </cell>
          <cell r="Q656">
            <v>0</v>
          </cell>
          <cell r="R656">
            <v>3042600</v>
          </cell>
          <cell r="S656">
            <v>0</v>
          </cell>
          <cell r="T656">
            <v>0</v>
          </cell>
          <cell r="U656">
            <v>100</v>
          </cell>
        </row>
        <row r="657">
          <cell r="A657">
            <v>800253055</v>
          </cell>
          <cell r="B657">
            <v>2308</v>
          </cell>
          <cell r="C657">
            <v>45044</v>
          </cell>
          <cell r="D657" t="str">
            <v>DIVISION DE SERVICIOS ADMINISTRATIVOS</v>
          </cell>
          <cell r="E657" t="str">
            <v>Pago de la autoliquidación periodo 202304</v>
          </cell>
          <cell r="F657" t="str">
            <v/>
          </cell>
          <cell r="G657">
            <v>1010</v>
          </cell>
          <cell r="H657">
            <v>115</v>
          </cell>
          <cell r="I657" t="str">
            <v>21010050012110102001</v>
          </cell>
          <cell r="J657" t="str">
            <v>Docentes Planta- FCBeI-Pensiones</v>
          </cell>
          <cell r="K657">
            <v>645800</v>
          </cell>
          <cell r="L657">
            <v>2023</v>
          </cell>
          <cell r="N657" t="str">
            <v>OLD MUTUAL FONDO DE PENSIONES OBLIGATORIAS-MODERADO</v>
          </cell>
          <cell r="O657" t="str">
            <v>UNIVERSIDAD DE LOS LLANOS</v>
          </cell>
          <cell r="P657" t="str">
            <v>PRESUPUESTO</v>
          </cell>
          <cell r="Q657">
            <v>0</v>
          </cell>
          <cell r="R657">
            <v>645800</v>
          </cell>
          <cell r="S657">
            <v>0</v>
          </cell>
          <cell r="T657">
            <v>0</v>
          </cell>
          <cell r="U657">
            <v>100</v>
          </cell>
        </row>
        <row r="658">
          <cell r="A658">
            <v>900336004</v>
          </cell>
          <cell r="B658">
            <v>2776</v>
          </cell>
          <cell r="C658">
            <v>45077.727650462963</v>
          </cell>
          <cell r="D658" t="str">
            <v>DIVISION DE SERVICIOS ADMINISTRATIVOS</v>
          </cell>
          <cell r="E658" t="str">
            <v>Pago de la autoliquidación periodo 202305</v>
          </cell>
          <cell r="F658" t="str">
            <v/>
          </cell>
          <cell r="G658">
            <v>1303</v>
          </cell>
          <cell r="H658">
            <v>115</v>
          </cell>
          <cell r="I658" t="str">
            <v>21010050012110102001</v>
          </cell>
          <cell r="J658" t="str">
            <v>Docentes Planta- FCBeI-Pensiones</v>
          </cell>
          <cell r="K658">
            <v>26814800</v>
          </cell>
          <cell r="L658">
            <v>2023</v>
          </cell>
          <cell r="N658" t="str">
            <v>ADMINISTRADORA COLOMBIANA DE PENSIONES COLPENSIONES</v>
          </cell>
          <cell r="O658" t="str">
            <v>UNIVERSIDAD DE LOS LLANOS</v>
          </cell>
          <cell r="P658" t="str">
            <v>PRESUPUESTO</v>
          </cell>
          <cell r="Q658">
            <v>0</v>
          </cell>
          <cell r="R658">
            <v>26814800</v>
          </cell>
          <cell r="S658">
            <v>0</v>
          </cell>
          <cell r="T658">
            <v>0</v>
          </cell>
          <cell r="U658">
            <v>100</v>
          </cell>
        </row>
        <row r="659">
          <cell r="A659">
            <v>800229739</v>
          </cell>
          <cell r="B659">
            <v>2779</v>
          </cell>
          <cell r="C659">
            <v>45077.729039351849</v>
          </cell>
          <cell r="D659" t="str">
            <v>DIVISION DE SERVICIOS ADMINISTRATIVOS</v>
          </cell>
          <cell r="E659" t="str">
            <v>Pago de la autoliquidación periodo 202305</v>
          </cell>
          <cell r="F659" t="str">
            <v/>
          </cell>
          <cell r="G659">
            <v>1303</v>
          </cell>
          <cell r="H659">
            <v>115</v>
          </cell>
          <cell r="I659" t="str">
            <v>21010050012110102001</v>
          </cell>
          <cell r="J659" t="str">
            <v>Docentes Planta- FCBeI-Pensiones</v>
          </cell>
          <cell r="K659">
            <v>3325200</v>
          </cell>
          <cell r="L659">
            <v>2023</v>
          </cell>
          <cell r="N659" t="str">
            <v>FONDO DE PENSIONES OBLIGATORIAS PROTECCION MODERADO</v>
          </cell>
          <cell r="O659" t="str">
            <v>UNIVERSIDAD DE LOS LLANOS</v>
          </cell>
          <cell r="P659" t="str">
            <v>PRESUPUESTO</v>
          </cell>
          <cell r="Q659">
            <v>0</v>
          </cell>
          <cell r="R659">
            <v>3325200</v>
          </cell>
          <cell r="S659">
            <v>0</v>
          </cell>
          <cell r="T659">
            <v>0</v>
          </cell>
          <cell r="U659">
            <v>100</v>
          </cell>
        </row>
        <row r="660">
          <cell r="A660">
            <v>800253055</v>
          </cell>
          <cell r="B660">
            <v>2780</v>
          </cell>
          <cell r="C660">
            <v>45077.72934027778</v>
          </cell>
          <cell r="D660" t="str">
            <v>DIVISION DE SERVICIOS ADMINISTRATIVOS</v>
          </cell>
          <cell r="E660" t="str">
            <v>Pago de la autoliquidación periodo 202305</v>
          </cell>
          <cell r="F660" t="str">
            <v/>
          </cell>
          <cell r="G660">
            <v>1303</v>
          </cell>
          <cell r="H660">
            <v>115</v>
          </cell>
          <cell r="I660" t="str">
            <v>21010050012110102001</v>
          </cell>
          <cell r="J660" t="str">
            <v>Docentes Planta- FCBeI-Pensiones</v>
          </cell>
          <cell r="K660">
            <v>861100</v>
          </cell>
          <cell r="L660">
            <v>2023</v>
          </cell>
          <cell r="N660" t="str">
            <v>OLD MUTUAL FONDO DE PENSIONES OBLIGATORIAS-MODERADO</v>
          </cell>
          <cell r="O660" t="str">
            <v>UNIVERSIDAD DE LOS LLANOS</v>
          </cell>
          <cell r="P660" t="str">
            <v>PRESUPUESTO</v>
          </cell>
          <cell r="Q660">
            <v>0</v>
          </cell>
          <cell r="R660">
            <v>861100</v>
          </cell>
          <cell r="S660">
            <v>0</v>
          </cell>
          <cell r="T660">
            <v>0</v>
          </cell>
          <cell r="U660">
            <v>100</v>
          </cell>
        </row>
        <row r="661">
          <cell r="A661">
            <v>860066942</v>
          </cell>
          <cell r="B661">
            <v>700</v>
          </cell>
          <cell r="C661">
            <v>44957</v>
          </cell>
          <cell r="D661" t="str">
            <v>DIVISION DE SERVICIOS ADMINISTRATIVOS</v>
          </cell>
          <cell r="E661" t="str">
            <v>Pago de la autoliquidación periodo 202301</v>
          </cell>
          <cell r="F661" t="str">
            <v/>
          </cell>
          <cell r="G661">
            <v>352</v>
          </cell>
          <cell r="H661">
            <v>116</v>
          </cell>
          <cell r="I661" t="str">
            <v>21010050012110102002</v>
          </cell>
          <cell r="J661" t="str">
            <v>Docentes Planta- FCBeI-Salud</v>
          </cell>
          <cell r="K661">
            <v>653800</v>
          </cell>
          <cell r="L661">
            <v>2023</v>
          </cell>
          <cell r="N661" t="str">
            <v>CAJA DE COMPENSACION FAMILIAR COMPENSAR</v>
          </cell>
          <cell r="O661" t="str">
            <v>UNIVERSIDAD DE LOS LLANOS</v>
          </cell>
          <cell r="P661" t="str">
            <v>PRESUPUESTO</v>
          </cell>
          <cell r="Q661">
            <v>0</v>
          </cell>
          <cell r="R661">
            <v>653800</v>
          </cell>
          <cell r="S661">
            <v>0</v>
          </cell>
          <cell r="T661">
            <v>0</v>
          </cell>
          <cell r="U661">
            <v>100</v>
          </cell>
        </row>
        <row r="662">
          <cell r="A662">
            <v>800251440</v>
          </cell>
          <cell r="B662">
            <v>703</v>
          </cell>
          <cell r="C662">
            <v>44957</v>
          </cell>
          <cell r="D662" t="str">
            <v>DIVISION DE SERVICIOS ADMINISTRATIVOS</v>
          </cell>
          <cell r="E662" t="str">
            <v>Pago de la autoliquidación periodo 202301</v>
          </cell>
          <cell r="F662" t="str">
            <v/>
          </cell>
          <cell r="G662">
            <v>352</v>
          </cell>
          <cell r="H662">
            <v>116</v>
          </cell>
          <cell r="I662" t="str">
            <v>21010050012110102002</v>
          </cell>
          <cell r="J662" t="str">
            <v>Docentes Planta- FCBeI-Salud</v>
          </cell>
          <cell r="K662">
            <v>15546400</v>
          </cell>
          <cell r="L662">
            <v>2023</v>
          </cell>
          <cell r="N662" t="str">
            <v>ENTIDAD PROMOTORA DE SALUD SANITAS S.A.</v>
          </cell>
          <cell r="O662" t="str">
            <v>UNIVERSIDAD DE LOS LLANOS</v>
          </cell>
          <cell r="P662" t="str">
            <v>PRESUPUESTO</v>
          </cell>
          <cell r="Q662">
            <v>0</v>
          </cell>
          <cell r="R662">
            <v>15546400</v>
          </cell>
          <cell r="S662">
            <v>0</v>
          </cell>
          <cell r="T662">
            <v>0</v>
          </cell>
          <cell r="U662">
            <v>100</v>
          </cell>
        </row>
        <row r="663">
          <cell r="A663">
            <v>900156264</v>
          </cell>
          <cell r="B663">
            <v>705</v>
          </cell>
          <cell r="C663">
            <v>44957</v>
          </cell>
          <cell r="D663" t="str">
            <v>DIVISION DE SERVICIOS ADMINISTRATIVOS</v>
          </cell>
          <cell r="E663" t="str">
            <v>Pago de la autoliquidación periodo 202301</v>
          </cell>
          <cell r="F663" t="str">
            <v/>
          </cell>
          <cell r="G663">
            <v>352</v>
          </cell>
          <cell r="H663">
            <v>116</v>
          </cell>
          <cell r="I663" t="str">
            <v>21010050012110102002</v>
          </cell>
          <cell r="J663" t="str">
            <v>Docentes Planta- FCBeI-Salud</v>
          </cell>
          <cell r="K663">
            <v>4093000</v>
          </cell>
          <cell r="L663">
            <v>2023</v>
          </cell>
          <cell r="N663" t="str">
            <v>NUEVA EMPRESA PROMOTORA DE SALUD S.A</v>
          </cell>
          <cell r="O663" t="str">
            <v>UNIVERSIDAD DE LOS LLANOS</v>
          </cell>
          <cell r="P663" t="str">
            <v>PRESUPUESTO</v>
          </cell>
          <cell r="Q663">
            <v>0</v>
          </cell>
          <cell r="R663">
            <v>4093000</v>
          </cell>
          <cell r="S663">
            <v>0</v>
          </cell>
          <cell r="T663">
            <v>0</v>
          </cell>
          <cell r="U663">
            <v>100</v>
          </cell>
        </row>
        <row r="664">
          <cell r="A664">
            <v>800130907</v>
          </cell>
          <cell r="B664">
            <v>706</v>
          </cell>
          <cell r="C664">
            <v>44957</v>
          </cell>
          <cell r="D664" t="str">
            <v>DIVISION DE SERVICIOS ADMINISTRATIVOS</v>
          </cell>
          <cell r="E664" t="str">
            <v>Pago de la autoliquidación periodo 202301</v>
          </cell>
          <cell r="F664" t="str">
            <v/>
          </cell>
          <cell r="G664">
            <v>352</v>
          </cell>
          <cell r="H664">
            <v>116</v>
          </cell>
          <cell r="I664" t="str">
            <v>21010050012110102002</v>
          </cell>
          <cell r="J664" t="str">
            <v>Docentes Planta- FCBeI-Salud</v>
          </cell>
          <cell r="K664">
            <v>1110800</v>
          </cell>
          <cell r="L664">
            <v>2023</v>
          </cell>
          <cell r="N664" t="str">
            <v>SALUD TOTAL ENTIDAD PROMOTORA DE SALUD DEL REGIMEN CCONTRIBUTIVO Y DEL REGIMEN SUBSIDIADO S.A</v>
          </cell>
          <cell r="O664" t="str">
            <v>UNIVERSIDAD DE LOS LLANOS</v>
          </cell>
          <cell r="P664" t="str">
            <v>PRESUPUESTO</v>
          </cell>
          <cell r="Q664">
            <v>0</v>
          </cell>
          <cell r="R664">
            <v>1110800</v>
          </cell>
          <cell r="S664">
            <v>0</v>
          </cell>
          <cell r="T664">
            <v>0</v>
          </cell>
          <cell r="U664">
            <v>100</v>
          </cell>
        </row>
        <row r="665">
          <cell r="A665">
            <v>860066942</v>
          </cell>
          <cell r="B665">
            <v>1062</v>
          </cell>
          <cell r="C665">
            <v>44985</v>
          </cell>
          <cell r="D665" t="str">
            <v>DIVISION DE SERVICIOS ADMINISTRATIVOS</v>
          </cell>
          <cell r="E665" t="str">
            <v>Pago de la autoliquidación periodo 202302</v>
          </cell>
          <cell r="F665" t="str">
            <v/>
          </cell>
          <cell r="G665">
            <v>576</v>
          </cell>
          <cell r="H665">
            <v>116</v>
          </cell>
          <cell r="I665" t="str">
            <v>21010050012110102002</v>
          </cell>
          <cell r="J665" t="str">
            <v>Docentes Planta- FCBeI-Salud</v>
          </cell>
          <cell r="K665">
            <v>653700</v>
          </cell>
          <cell r="L665">
            <v>2023</v>
          </cell>
          <cell r="N665" t="str">
            <v>CAJA DE COMPENSACION FAMILIAR COMPENSAR</v>
          </cell>
          <cell r="O665" t="str">
            <v>UNIVERSIDAD DE LOS LLANOS</v>
          </cell>
          <cell r="P665" t="str">
            <v>PRESUPUESTO</v>
          </cell>
          <cell r="Q665">
            <v>0</v>
          </cell>
          <cell r="R665">
            <v>653700</v>
          </cell>
          <cell r="S665">
            <v>0</v>
          </cell>
          <cell r="T665">
            <v>0</v>
          </cell>
          <cell r="U665">
            <v>100</v>
          </cell>
        </row>
        <row r="666">
          <cell r="A666">
            <v>800251440</v>
          </cell>
          <cell r="B666">
            <v>1065</v>
          </cell>
          <cell r="C666">
            <v>44985</v>
          </cell>
          <cell r="D666" t="str">
            <v>DIVISION DE SERVICIOS ADMINISTRATIVOS</v>
          </cell>
          <cell r="E666" t="str">
            <v>Pago de la autoliquidación periodo 202302</v>
          </cell>
          <cell r="F666" t="str">
            <v/>
          </cell>
          <cell r="G666">
            <v>576</v>
          </cell>
          <cell r="H666">
            <v>116</v>
          </cell>
          <cell r="I666" t="str">
            <v>21010050012110102002</v>
          </cell>
          <cell r="J666" t="str">
            <v>Docentes Planta- FCBeI-Salud</v>
          </cell>
          <cell r="K666">
            <v>15708900</v>
          </cell>
          <cell r="L666">
            <v>2023</v>
          </cell>
          <cell r="N666" t="str">
            <v>ENTIDAD PROMOTORA DE SALUD SANITAS S.A.</v>
          </cell>
          <cell r="O666" t="str">
            <v>UNIVERSIDAD DE LOS LLANOS</v>
          </cell>
          <cell r="P666" t="str">
            <v>PRESUPUESTO</v>
          </cell>
          <cell r="Q666">
            <v>0</v>
          </cell>
          <cell r="R666">
            <v>15708900</v>
          </cell>
          <cell r="S666">
            <v>0</v>
          </cell>
          <cell r="T666">
            <v>0</v>
          </cell>
          <cell r="U666">
            <v>100</v>
          </cell>
        </row>
        <row r="667">
          <cell r="A667">
            <v>900156264</v>
          </cell>
          <cell r="B667">
            <v>1067</v>
          </cell>
          <cell r="C667">
            <v>44985</v>
          </cell>
          <cell r="D667" t="str">
            <v>DIVISION DE SERVICIOS ADMINISTRATIVOS</v>
          </cell>
          <cell r="E667" t="str">
            <v>Pago de la autoliquidación periodo 202302</v>
          </cell>
          <cell r="F667" t="str">
            <v/>
          </cell>
          <cell r="G667">
            <v>576</v>
          </cell>
          <cell r="H667">
            <v>116</v>
          </cell>
          <cell r="I667" t="str">
            <v>21010050012110102002</v>
          </cell>
          <cell r="J667" t="str">
            <v>Docentes Planta- FCBeI-Salud</v>
          </cell>
          <cell r="K667">
            <v>4179800</v>
          </cell>
          <cell r="L667">
            <v>2023</v>
          </cell>
          <cell r="N667" t="str">
            <v>NUEVA EMPRESA PROMOTORA DE SALUD S.A</v>
          </cell>
          <cell r="O667" t="str">
            <v>UNIVERSIDAD DE LOS LLANOS</v>
          </cell>
          <cell r="P667" t="str">
            <v>PRESUPUESTO</v>
          </cell>
          <cell r="Q667">
            <v>0</v>
          </cell>
          <cell r="R667">
            <v>4179800</v>
          </cell>
          <cell r="S667">
            <v>0</v>
          </cell>
          <cell r="T667">
            <v>0</v>
          </cell>
          <cell r="U667">
            <v>100</v>
          </cell>
        </row>
        <row r="668">
          <cell r="A668">
            <v>800130907</v>
          </cell>
          <cell r="B668">
            <v>1068</v>
          </cell>
          <cell r="C668">
            <v>44985</v>
          </cell>
          <cell r="D668" t="str">
            <v>DIVISION DE SERVICIOS ADMINISTRATIVOS</v>
          </cell>
          <cell r="E668" t="str">
            <v>Pago de la autoliquidación periodo 202302</v>
          </cell>
          <cell r="F668" t="str">
            <v/>
          </cell>
          <cell r="G668">
            <v>576</v>
          </cell>
          <cell r="H668">
            <v>116</v>
          </cell>
          <cell r="I668" t="str">
            <v>21010050012110102002</v>
          </cell>
          <cell r="J668" t="str">
            <v>Docentes Planta- FCBeI-Salud</v>
          </cell>
          <cell r="K668">
            <v>1264200</v>
          </cell>
          <cell r="L668">
            <v>2023</v>
          </cell>
          <cell r="N668" t="str">
            <v>SALUD TOTAL ENTIDAD PROMOTORA DE SALUD DEL REGIMEN CCONTRIBUTIVO Y DEL REGIMEN SUBSIDIADO S.A</v>
          </cell>
          <cell r="O668" t="str">
            <v>UNIVERSIDAD DE LOS LLANOS</v>
          </cell>
          <cell r="P668" t="str">
            <v>PRESUPUESTO</v>
          </cell>
          <cell r="Q668">
            <v>0</v>
          </cell>
          <cell r="R668">
            <v>1264200</v>
          </cell>
          <cell r="S668">
            <v>0</v>
          </cell>
          <cell r="T668">
            <v>0</v>
          </cell>
          <cell r="U668">
            <v>100</v>
          </cell>
        </row>
        <row r="669">
          <cell r="A669">
            <v>860066942</v>
          </cell>
          <cell r="B669">
            <v>1972</v>
          </cell>
          <cell r="C669">
            <v>45016</v>
          </cell>
          <cell r="D669" t="str">
            <v>DIVISION DE SERVICIOS ADMINISTRATIVOS</v>
          </cell>
          <cell r="E669" t="str">
            <v>Pago de la autoliquidación periodo 202303</v>
          </cell>
          <cell r="F669" t="str">
            <v/>
          </cell>
          <cell r="G669">
            <v>868</v>
          </cell>
          <cell r="H669">
            <v>116</v>
          </cell>
          <cell r="I669" t="str">
            <v>21010050012110102002</v>
          </cell>
          <cell r="J669" t="str">
            <v>Docentes Planta- FCBeI-Salud</v>
          </cell>
          <cell r="K669">
            <v>656500</v>
          </cell>
          <cell r="L669">
            <v>2023</v>
          </cell>
          <cell r="N669" t="str">
            <v>CAJA DE COMPENSACION FAMILIAR COMPENSAR</v>
          </cell>
          <cell r="O669" t="str">
            <v>UNIVERSIDAD DE LOS LLANOS</v>
          </cell>
          <cell r="P669" t="str">
            <v>PRESUPUESTO</v>
          </cell>
          <cell r="Q669">
            <v>0</v>
          </cell>
          <cell r="R669">
            <v>656500</v>
          </cell>
          <cell r="S669">
            <v>0</v>
          </cell>
          <cell r="T669">
            <v>0</v>
          </cell>
          <cell r="U669">
            <v>100</v>
          </cell>
        </row>
        <row r="670">
          <cell r="A670">
            <v>800251440</v>
          </cell>
          <cell r="B670">
            <v>1976</v>
          </cell>
          <cell r="C670">
            <v>45016</v>
          </cell>
          <cell r="D670" t="str">
            <v>DIVISION DE SERVICIOS ADMINISTRATIVOS</v>
          </cell>
          <cell r="E670" t="str">
            <v>Pago de la autoliquidación periodo 202303</v>
          </cell>
          <cell r="F670" t="str">
            <v/>
          </cell>
          <cell r="G670">
            <v>868</v>
          </cell>
          <cell r="H670">
            <v>116</v>
          </cell>
          <cell r="I670" t="str">
            <v>21010050012110102002</v>
          </cell>
          <cell r="J670" t="str">
            <v>Docentes Planta- FCBeI-Salud</v>
          </cell>
          <cell r="K670">
            <v>15009200</v>
          </cell>
          <cell r="L670">
            <v>2023</v>
          </cell>
          <cell r="N670" t="str">
            <v>ENTIDAD PROMOTORA DE SALUD SANITAS S.A.</v>
          </cell>
          <cell r="O670" t="str">
            <v>UNIVERSIDAD DE LOS LLANOS</v>
          </cell>
          <cell r="P670" t="str">
            <v>PRESUPUESTO</v>
          </cell>
          <cell r="Q670">
            <v>0</v>
          </cell>
          <cell r="R670">
            <v>15009200</v>
          </cell>
          <cell r="S670">
            <v>0</v>
          </cell>
          <cell r="T670">
            <v>0</v>
          </cell>
          <cell r="U670">
            <v>100</v>
          </cell>
        </row>
        <row r="671">
          <cell r="A671">
            <v>900156264</v>
          </cell>
          <cell r="B671">
            <v>1978</v>
          </cell>
          <cell r="C671">
            <v>45016</v>
          </cell>
          <cell r="D671" t="str">
            <v>DIVISION DE SERVICIOS ADMINISTRATIVOS</v>
          </cell>
          <cell r="E671" t="str">
            <v>Pago de la autoliquidación periodo 202303</v>
          </cell>
          <cell r="F671" t="str">
            <v/>
          </cell>
          <cell r="G671">
            <v>868</v>
          </cell>
          <cell r="H671">
            <v>116</v>
          </cell>
          <cell r="I671" t="str">
            <v>21010050012110102002</v>
          </cell>
          <cell r="J671" t="str">
            <v>Docentes Planta- FCBeI-Salud</v>
          </cell>
          <cell r="K671">
            <v>3989300</v>
          </cell>
          <cell r="L671">
            <v>2023</v>
          </cell>
          <cell r="N671" t="str">
            <v>NUEVA EMPRESA PROMOTORA DE SALUD S.A</v>
          </cell>
          <cell r="O671" t="str">
            <v>UNIVERSIDAD DE LOS LLANOS</v>
          </cell>
          <cell r="P671" t="str">
            <v>PRESUPUESTO</v>
          </cell>
          <cell r="Q671">
            <v>0</v>
          </cell>
          <cell r="R671">
            <v>3989300</v>
          </cell>
          <cell r="S671">
            <v>0</v>
          </cell>
          <cell r="T671">
            <v>0</v>
          </cell>
          <cell r="U671">
            <v>100</v>
          </cell>
        </row>
        <row r="672">
          <cell r="A672">
            <v>800130907</v>
          </cell>
          <cell r="B672">
            <v>1979</v>
          </cell>
          <cell r="C672">
            <v>45016</v>
          </cell>
          <cell r="D672" t="str">
            <v>DIVISION DE SERVICIOS ADMINISTRATIVOS</v>
          </cell>
          <cell r="E672" t="str">
            <v>Pago de la autoliquidación periodo 202303</v>
          </cell>
          <cell r="F672" t="str">
            <v/>
          </cell>
          <cell r="G672">
            <v>868</v>
          </cell>
          <cell r="H672">
            <v>116</v>
          </cell>
          <cell r="I672" t="str">
            <v>21010050012110102002</v>
          </cell>
          <cell r="J672" t="str">
            <v>Docentes Planta- FCBeI-Salud</v>
          </cell>
          <cell r="K672">
            <v>1114900</v>
          </cell>
          <cell r="L672">
            <v>2023</v>
          </cell>
          <cell r="N672" t="str">
            <v>SALUD TOTAL ENTIDAD PROMOTORA DE SALUD DEL REGIMEN CCONTRIBUTIVO Y DEL REGIMEN SUBSIDIADO S.A</v>
          </cell>
          <cell r="O672" t="str">
            <v>UNIVERSIDAD DE LOS LLANOS</v>
          </cell>
          <cell r="P672" t="str">
            <v>PRESUPUESTO</v>
          </cell>
          <cell r="Q672">
            <v>0</v>
          </cell>
          <cell r="R672">
            <v>1114900</v>
          </cell>
          <cell r="S672">
            <v>0</v>
          </cell>
          <cell r="T672">
            <v>0</v>
          </cell>
          <cell r="U672">
            <v>100</v>
          </cell>
        </row>
        <row r="673">
          <cell r="A673">
            <v>860066942</v>
          </cell>
          <cell r="B673">
            <v>2296</v>
          </cell>
          <cell r="C673">
            <v>45044</v>
          </cell>
          <cell r="D673" t="str">
            <v>DIVISION DE SERVICIOS ADMINISTRATIVOS</v>
          </cell>
          <cell r="E673" t="str">
            <v>Pago de la autoliquidación periodo 202304</v>
          </cell>
          <cell r="F673" t="str">
            <v/>
          </cell>
          <cell r="G673">
            <v>1010</v>
          </cell>
          <cell r="H673">
            <v>116</v>
          </cell>
          <cell r="I673" t="str">
            <v>21010050012110102002</v>
          </cell>
          <cell r="J673" t="str">
            <v>Docentes Planta- FCBeI-Salud</v>
          </cell>
          <cell r="K673">
            <v>662100</v>
          </cell>
          <cell r="L673">
            <v>2023</v>
          </cell>
          <cell r="N673" t="str">
            <v>CAJA DE COMPENSACION FAMILIAR COMPENSAR</v>
          </cell>
          <cell r="O673" t="str">
            <v>UNIVERSIDAD DE LOS LLANOS</v>
          </cell>
          <cell r="P673" t="str">
            <v>PRESUPUESTO</v>
          </cell>
          <cell r="Q673">
            <v>0</v>
          </cell>
          <cell r="R673">
            <v>662100</v>
          </cell>
          <cell r="S673">
            <v>0</v>
          </cell>
          <cell r="T673">
            <v>0</v>
          </cell>
          <cell r="U673">
            <v>100</v>
          </cell>
        </row>
        <row r="674">
          <cell r="A674">
            <v>800251440</v>
          </cell>
          <cell r="B674">
            <v>2300</v>
          </cell>
          <cell r="C674">
            <v>45044</v>
          </cell>
          <cell r="D674" t="str">
            <v>DIVISION DE SERVICIOS ADMINISTRATIVOS</v>
          </cell>
          <cell r="E674" t="str">
            <v>Pago de la autoliquidación periodo 202304</v>
          </cell>
          <cell r="F674" t="str">
            <v/>
          </cell>
          <cell r="G674">
            <v>1010</v>
          </cell>
          <cell r="H674">
            <v>116</v>
          </cell>
          <cell r="I674" t="str">
            <v>21010050012110102002</v>
          </cell>
          <cell r="J674" t="str">
            <v>Docentes Planta- FCBeI-Salud</v>
          </cell>
          <cell r="K674">
            <v>15140300</v>
          </cell>
          <cell r="L674">
            <v>2023</v>
          </cell>
          <cell r="N674" t="str">
            <v>ENTIDAD PROMOTORA DE SALUD SANITAS S.A.</v>
          </cell>
          <cell r="O674" t="str">
            <v>UNIVERSIDAD DE LOS LLANOS</v>
          </cell>
          <cell r="P674" t="str">
            <v>PRESUPUESTO</v>
          </cell>
          <cell r="Q674">
            <v>0</v>
          </cell>
          <cell r="R674">
            <v>15140300</v>
          </cell>
          <cell r="S674">
            <v>0</v>
          </cell>
          <cell r="T674">
            <v>0</v>
          </cell>
          <cell r="U674">
            <v>100</v>
          </cell>
        </row>
        <row r="675">
          <cell r="A675">
            <v>900156264</v>
          </cell>
          <cell r="B675">
            <v>2302</v>
          </cell>
          <cell r="C675">
            <v>45044</v>
          </cell>
          <cell r="D675" t="str">
            <v>DIVISION DE SERVICIOS ADMINISTRATIVOS</v>
          </cell>
          <cell r="E675" t="str">
            <v>Pago de la autoliquidación periodo 202304</v>
          </cell>
          <cell r="F675" t="str">
            <v/>
          </cell>
          <cell r="G675">
            <v>1010</v>
          </cell>
          <cell r="H675">
            <v>116</v>
          </cell>
          <cell r="I675" t="str">
            <v>21010050012110102002</v>
          </cell>
          <cell r="J675" t="str">
            <v>Docentes Planta- FCBeI-Salud</v>
          </cell>
          <cell r="K675">
            <v>4361700</v>
          </cell>
          <cell r="L675">
            <v>2023</v>
          </cell>
          <cell r="N675" t="str">
            <v>NUEVA EMPRESA PROMOTORA DE SALUD S.A</v>
          </cell>
          <cell r="O675" t="str">
            <v>UNIVERSIDAD DE LOS LLANOS</v>
          </cell>
          <cell r="P675" t="str">
            <v>PRESUPUESTO</v>
          </cell>
          <cell r="Q675">
            <v>0</v>
          </cell>
          <cell r="R675">
            <v>4361700</v>
          </cell>
          <cell r="S675">
            <v>0</v>
          </cell>
          <cell r="T675">
            <v>0</v>
          </cell>
          <cell r="U675">
            <v>100</v>
          </cell>
        </row>
        <row r="676">
          <cell r="A676">
            <v>800130907</v>
          </cell>
          <cell r="B676">
            <v>2303</v>
          </cell>
          <cell r="C676">
            <v>45044</v>
          </cell>
          <cell r="D676" t="str">
            <v>DIVISION DE SERVICIOS ADMINISTRATIVOS</v>
          </cell>
          <cell r="E676" t="str">
            <v>Pago de la autoliquidación periodo 202304</v>
          </cell>
          <cell r="F676" t="str">
            <v/>
          </cell>
          <cell r="G676">
            <v>1010</v>
          </cell>
          <cell r="H676">
            <v>116</v>
          </cell>
          <cell r="I676" t="str">
            <v>21010050012110102002</v>
          </cell>
          <cell r="J676" t="str">
            <v>Docentes Planta- FCBeI-Salud</v>
          </cell>
          <cell r="K676">
            <v>1375800</v>
          </cell>
          <cell r="L676">
            <v>2023</v>
          </cell>
          <cell r="N676" t="str">
            <v>SALUD TOTAL ENTIDAD PROMOTORA DE SALUD DEL REGIMEN CCONTRIBUTIVO Y DEL REGIMEN SUBSIDIADO S.A</v>
          </cell>
          <cell r="O676" t="str">
            <v>UNIVERSIDAD DE LOS LLANOS</v>
          </cell>
          <cell r="P676" t="str">
            <v>PRESUPUESTO</v>
          </cell>
          <cell r="Q676">
            <v>0</v>
          </cell>
          <cell r="R676">
            <v>1375800</v>
          </cell>
          <cell r="S676">
            <v>0</v>
          </cell>
          <cell r="T676">
            <v>0</v>
          </cell>
          <cell r="U676">
            <v>100</v>
          </cell>
        </row>
        <row r="677">
          <cell r="A677">
            <v>860066942</v>
          </cell>
          <cell r="B677">
            <v>2768</v>
          </cell>
          <cell r="C677">
            <v>45077.725532407407</v>
          </cell>
          <cell r="D677" t="str">
            <v>DIVISION DE SERVICIOS ADMINISTRATIVOS</v>
          </cell>
          <cell r="E677" t="str">
            <v>Pago de la autoliquidación periodo 202305</v>
          </cell>
          <cell r="F677" t="str">
            <v/>
          </cell>
          <cell r="G677">
            <v>1303</v>
          </cell>
          <cell r="H677">
            <v>116</v>
          </cell>
          <cell r="I677" t="str">
            <v>21010050012110102002</v>
          </cell>
          <cell r="J677" t="str">
            <v>Docentes Planta- FCBeI-Salud</v>
          </cell>
          <cell r="K677">
            <v>656500</v>
          </cell>
          <cell r="L677">
            <v>2023</v>
          </cell>
          <cell r="N677" t="str">
            <v>CAJA DE COMPENSACION FAMILIAR COMPENSAR</v>
          </cell>
          <cell r="O677" t="str">
            <v>UNIVERSIDAD DE LOS LLANOS</v>
          </cell>
          <cell r="P677" t="str">
            <v>PRESUPUESTO</v>
          </cell>
          <cell r="Q677">
            <v>0</v>
          </cell>
          <cell r="R677">
            <v>656500</v>
          </cell>
          <cell r="S677">
            <v>0</v>
          </cell>
          <cell r="T677">
            <v>0</v>
          </cell>
          <cell r="U677">
            <v>100</v>
          </cell>
        </row>
        <row r="678">
          <cell r="A678">
            <v>800251440</v>
          </cell>
          <cell r="B678">
            <v>2772</v>
          </cell>
          <cell r="C678">
            <v>45077.725844907407</v>
          </cell>
          <cell r="D678" t="str">
            <v>DIVISION DE SERVICIOS ADMINISTRATIVOS</v>
          </cell>
          <cell r="E678" t="str">
            <v>Pago de la autoliquidación periodo 202305</v>
          </cell>
          <cell r="F678" t="str">
            <v/>
          </cell>
          <cell r="G678">
            <v>1303</v>
          </cell>
          <cell r="H678">
            <v>116</v>
          </cell>
          <cell r="I678" t="str">
            <v>21010050012110102002</v>
          </cell>
          <cell r="J678" t="str">
            <v>Docentes Planta- FCBeI-Salud</v>
          </cell>
          <cell r="K678">
            <v>16167100</v>
          </cell>
          <cell r="L678">
            <v>2023</v>
          </cell>
          <cell r="N678" t="str">
            <v>ENTIDAD PROMOTORA DE SALUD SANITAS S.A.</v>
          </cell>
          <cell r="O678" t="str">
            <v>UNIVERSIDAD DE LOS LLANOS</v>
          </cell>
          <cell r="P678" t="str">
            <v>PRESUPUESTO</v>
          </cell>
          <cell r="Q678">
            <v>0</v>
          </cell>
          <cell r="R678">
            <v>16167100</v>
          </cell>
          <cell r="S678">
            <v>0</v>
          </cell>
          <cell r="T678">
            <v>0</v>
          </cell>
          <cell r="U678">
            <v>100</v>
          </cell>
        </row>
        <row r="679">
          <cell r="A679">
            <v>900156264</v>
          </cell>
          <cell r="B679">
            <v>2774</v>
          </cell>
          <cell r="C679">
            <v>45077.7268287037</v>
          </cell>
          <cell r="D679" t="str">
            <v>DIVISION DE SERVICIOS ADMINISTRATIVOS</v>
          </cell>
          <cell r="E679" t="str">
            <v>Pago de la autoliquidación periodo 202305</v>
          </cell>
          <cell r="F679" t="str">
            <v/>
          </cell>
          <cell r="G679">
            <v>1303</v>
          </cell>
          <cell r="H679">
            <v>116</v>
          </cell>
          <cell r="I679" t="str">
            <v>21010050012110102002</v>
          </cell>
          <cell r="J679" t="str">
            <v>Docentes Planta- FCBeI-Salud</v>
          </cell>
          <cell r="K679">
            <v>4002000</v>
          </cell>
          <cell r="L679">
            <v>2023</v>
          </cell>
          <cell r="N679" t="str">
            <v>NUEVA EMPRESA PROMOTORA DE SALUD S.A</v>
          </cell>
          <cell r="O679" t="str">
            <v>UNIVERSIDAD DE LOS LLANOS</v>
          </cell>
          <cell r="P679" t="str">
            <v>PRESUPUESTO</v>
          </cell>
          <cell r="Q679">
            <v>0</v>
          </cell>
          <cell r="R679">
            <v>4002000</v>
          </cell>
          <cell r="S679">
            <v>0</v>
          </cell>
          <cell r="T679">
            <v>0</v>
          </cell>
          <cell r="U679">
            <v>100</v>
          </cell>
        </row>
        <row r="680">
          <cell r="A680">
            <v>800130907</v>
          </cell>
          <cell r="B680">
            <v>2775</v>
          </cell>
          <cell r="C680">
            <v>45077.727314814816</v>
          </cell>
          <cell r="D680" t="str">
            <v>DIVISION DE SERVICIOS ADMINISTRATIVOS</v>
          </cell>
          <cell r="E680" t="str">
            <v>Pago de la autoliquidación periodo 202305</v>
          </cell>
          <cell r="F680" t="str">
            <v/>
          </cell>
          <cell r="G680">
            <v>1303</v>
          </cell>
          <cell r="H680">
            <v>116</v>
          </cell>
          <cell r="I680" t="str">
            <v>21010050012110102002</v>
          </cell>
          <cell r="J680" t="str">
            <v>Docentes Planta- FCBeI-Salud</v>
          </cell>
          <cell r="K680">
            <v>1133900</v>
          </cell>
          <cell r="L680">
            <v>2023</v>
          </cell>
          <cell r="N680" t="str">
            <v>SALUD TOTAL ENTIDAD PROMOTORA DE SALUD DEL REGIMEN CCONTRIBUTIVO Y DEL REGIMEN SUBSIDIADO S.A</v>
          </cell>
          <cell r="O680" t="str">
            <v>UNIVERSIDAD DE LOS LLANOS</v>
          </cell>
          <cell r="P680" t="str">
            <v>PRESUPUESTO</v>
          </cell>
          <cell r="Q680">
            <v>0</v>
          </cell>
          <cell r="R680">
            <v>1133900</v>
          </cell>
          <cell r="S680">
            <v>0</v>
          </cell>
          <cell r="T680">
            <v>0</v>
          </cell>
          <cell r="U680">
            <v>100</v>
          </cell>
        </row>
        <row r="681">
          <cell r="A681">
            <v>899999284</v>
          </cell>
          <cell r="B681">
            <v>664</v>
          </cell>
          <cell r="C681">
            <v>44963</v>
          </cell>
          <cell r="D681" t="str">
            <v>DIVISION DE SERVICIOS ADMINISTRATIVOS</v>
          </cell>
          <cell r="E681" t="str">
            <v>Pago de CESANTIAS FNA del día 1/01/2023 a 30/01/2023</v>
          </cell>
          <cell r="F681" t="str">
            <v/>
          </cell>
          <cell r="G681">
            <v>316</v>
          </cell>
          <cell r="H681">
            <v>117</v>
          </cell>
          <cell r="I681" t="str">
            <v>21010050012110102003</v>
          </cell>
          <cell r="J681" t="str">
            <v>Docentes Planta- FCBeI-Auxilio de Cesantías</v>
          </cell>
          <cell r="K681">
            <v>16679232</v>
          </cell>
          <cell r="L681">
            <v>2023</v>
          </cell>
          <cell r="N681" t="str">
            <v>FONDO NACIONAL DEL AHORRO</v>
          </cell>
          <cell r="O681" t="str">
            <v>UNIVERSIDAD DE LOS LLANOS</v>
          </cell>
          <cell r="P681" t="str">
            <v>PRESUPUESTO</v>
          </cell>
          <cell r="Q681">
            <v>0</v>
          </cell>
          <cell r="R681">
            <v>16679232</v>
          </cell>
          <cell r="S681">
            <v>0</v>
          </cell>
          <cell r="T681">
            <v>0</v>
          </cell>
          <cell r="U681">
            <v>100</v>
          </cell>
        </row>
        <row r="682">
          <cell r="A682">
            <v>800170494</v>
          </cell>
          <cell r="B682">
            <v>669</v>
          </cell>
          <cell r="C682">
            <v>44963</v>
          </cell>
          <cell r="D682" t="str">
            <v>DIVISION DE SERVICIOS ADMINISTRATIVOS</v>
          </cell>
          <cell r="E682" t="str">
            <v>Pago de CESANTIAS FONDOS PRIVADOS del día 1/01/2023 a 30/01/2023</v>
          </cell>
          <cell r="F682" t="str">
            <v/>
          </cell>
          <cell r="G682">
            <v>321</v>
          </cell>
          <cell r="H682">
            <v>117</v>
          </cell>
          <cell r="I682" t="str">
            <v>21010050012110102003</v>
          </cell>
          <cell r="J682" t="str">
            <v>Docentes Planta- FCBeI-Auxilio de Cesantías</v>
          </cell>
          <cell r="K682">
            <v>1920980</v>
          </cell>
          <cell r="L682">
            <v>2023</v>
          </cell>
          <cell r="N682" t="str">
            <v>FONDO DE CESANTIAS PROTECCION</v>
          </cell>
          <cell r="O682" t="str">
            <v>UNIVERSIDAD DE LOS LLANOS</v>
          </cell>
          <cell r="P682" t="str">
            <v>PRESUPUESTO</v>
          </cell>
          <cell r="Q682">
            <v>0</v>
          </cell>
          <cell r="R682">
            <v>1920980</v>
          </cell>
          <cell r="S682">
            <v>0</v>
          </cell>
          <cell r="T682">
            <v>0</v>
          </cell>
          <cell r="U682">
            <v>100</v>
          </cell>
        </row>
        <row r="683">
          <cell r="A683">
            <v>800170043</v>
          </cell>
          <cell r="B683">
            <v>670</v>
          </cell>
          <cell r="C683">
            <v>44963</v>
          </cell>
          <cell r="D683" t="str">
            <v>DIVISION DE SERVICIOS ADMINISTRATIVOS</v>
          </cell>
          <cell r="E683" t="str">
            <v>Pago de CESANTIAS FONDOS PRIVADOS del día 1/01/2023 a 30/01/2023</v>
          </cell>
          <cell r="F683" t="str">
            <v/>
          </cell>
          <cell r="G683">
            <v>322</v>
          </cell>
          <cell r="H683">
            <v>117</v>
          </cell>
          <cell r="I683" t="str">
            <v>21010050012110102003</v>
          </cell>
          <cell r="J683" t="str">
            <v>Docentes Planta- FCBeI-Auxilio de Cesantías</v>
          </cell>
          <cell r="K683">
            <v>2381140</v>
          </cell>
          <cell r="L683">
            <v>2023</v>
          </cell>
          <cell r="N683" t="str">
            <v>FONDO DE CESANTIAS PORVENIR</v>
          </cell>
          <cell r="O683" t="str">
            <v>UNIVERSIDAD DE LOS LLANOS</v>
          </cell>
          <cell r="P683" t="str">
            <v>PRESUPUESTO</v>
          </cell>
          <cell r="Q683">
            <v>0</v>
          </cell>
          <cell r="R683">
            <v>2381140</v>
          </cell>
          <cell r="S683">
            <v>0</v>
          </cell>
          <cell r="T683">
            <v>0</v>
          </cell>
          <cell r="U683">
            <v>100</v>
          </cell>
        </row>
        <row r="684">
          <cell r="A684">
            <v>899999284</v>
          </cell>
          <cell r="B684">
            <v>1051</v>
          </cell>
          <cell r="C684">
            <v>44991</v>
          </cell>
          <cell r="D684" t="str">
            <v>DIVISION DE SERVICIOS ADMINISTRATIVOS</v>
          </cell>
          <cell r="E684" t="str">
            <v>Pago de CESANTIAS FNA del día 1/02/2023 a 28/02/2023</v>
          </cell>
          <cell r="F684" t="str">
            <v/>
          </cell>
          <cell r="G684">
            <v>565</v>
          </cell>
          <cell r="H684">
            <v>117</v>
          </cell>
          <cell r="I684" t="str">
            <v>21010050012110102003</v>
          </cell>
          <cell r="J684" t="str">
            <v>Docentes Planta- FCBeI-Auxilio de Cesantías</v>
          </cell>
          <cell r="K684">
            <v>16718560</v>
          </cell>
          <cell r="L684">
            <v>2023</v>
          </cell>
          <cell r="N684" t="str">
            <v>FONDO NACIONAL DEL AHORRO</v>
          </cell>
          <cell r="O684" t="str">
            <v>UNIVERSIDAD DE LOS LLANOS</v>
          </cell>
          <cell r="P684" t="str">
            <v>PRESUPUESTO</v>
          </cell>
          <cell r="Q684">
            <v>0</v>
          </cell>
          <cell r="R684">
            <v>16718560</v>
          </cell>
          <cell r="S684">
            <v>0</v>
          </cell>
          <cell r="T684">
            <v>0</v>
          </cell>
          <cell r="U684">
            <v>100</v>
          </cell>
        </row>
        <row r="685">
          <cell r="A685">
            <v>800170494</v>
          </cell>
          <cell r="B685">
            <v>1052</v>
          </cell>
          <cell r="C685">
            <v>44991</v>
          </cell>
          <cell r="D685" t="str">
            <v>DIVISION DE SERVICIOS ADMINISTRATIVOS</v>
          </cell>
          <cell r="E685" t="str">
            <v>Pago de CESANTIAS FONDOS PRIVADOS del día 1/02/2023 a 28/02/2023</v>
          </cell>
          <cell r="F685" t="str">
            <v/>
          </cell>
          <cell r="G685">
            <v>566</v>
          </cell>
          <cell r="H685">
            <v>117</v>
          </cell>
          <cell r="I685" t="str">
            <v>21010050012110102003</v>
          </cell>
          <cell r="J685" t="str">
            <v>Docentes Planta- FCBeI-Auxilio de Cesantías</v>
          </cell>
          <cell r="K685">
            <v>2277841</v>
          </cell>
          <cell r="L685">
            <v>2023</v>
          </cell>
          <cell r="N685" t="str">
            <v>FONDO DE CESANTIAS PROTECCION</v>
          </cell>
          <cell r="O685" t="str">
            <v>UNIVERSIDAD DE LOS LLANOS</v>
          </cell>
          <cell r="P685" t="str">
            <v>PRESUPUESTO</v>
          </cell>
          <cell r="Q685">
            <v>0</v>
          </cell>
          <cell r="R685">
            <v>2277841</v>
          </cell>
          <cell r="S685">
            <v>0</v>
          </cell>
          <cell r="T685">
            <v>0</v>
          </cell>
          <cell r="U685">
            <v>100</v>
          </cell>
        </row>
        <row r="686">
          <cell r="A686">
            <v>800170043</v>
          </cell>
          <cell r="B686">
            <v>1053</v>
          </cell>
          <cell r="C686">
            <v>44991</v>
          </cell>
          <cell r="D686" t="str">
            <v>DIVISION DE SERVICIOS ADMINISTRATIVOS</v>
          </cell>
          <cell r="E686" t="str">
            <v>Pago de CESANTIAS FONDOS PRIVADOS del día 1/02/2023 a 28/02/2023</v>
          </cell>
          <cell r="F686" t="str">
            <v/>
          </cell>
          <cell r="G686">
            <v>567</v>
          </cell>
          <cell r="H686">
            <v>117</v>
          </cell>
          <cell r="I686" t="str">
            <v>21010050012110102003</v>
          </cell>
          <cell r="J686" t="str">
            <v>Docentes Planta- FCBeI-Auxilio de Cesantías</v>
          </cell>
          <cell r="K686">
            <v>2381140</v>
          </cell>
          <cell r="L686">
            <v>2023</v>
          </cell>
          <cell r="N686" t="str">
            <v>FONDO DE CESANTIAS PORVENIR</v>
          </cell>
          <cell r="O686" t="str">
            <v>UNIVERSIDAD DE LOS LLANOS</v>
          </cell>
          <cell r="P686" t="str">
            <v>PRESUPUESTO</v>
          </cell>
          <cell r="Q686">
            <v>0</v>
          </cell>
          <cell r="R686">
            <v>2381140</v>
          </cell>
          <cell r="S686">
            <v>0</v>
          </cell>
          <cell r="T686">
            <v>0</v>
          </cell>
          <cell r="U686">
            <v>100</v>
          </cell>
        </row>
        <row r="687">
          <cell r="A687">
            <v>899999284</v>
          </cell>
          <cell r="B687">
            <v>1852</v>
          </cell>
          <cell r="C687">
            <v>45027</v>
          </cell>
          <cell r="D687" t="str">
            <v>DIVISION DE SERVICIOS ADMINISTRATIVOS</v>
          </cell>
          <cell r="E687" t="str">
            <v>Pago de CESANTIAS FNA del día 1/03/2023 a 30/03/2023</v>
          </cell>
          <cell r="F687" t="str">
            <v/>
          </cell>
          <cell r="G687">
            <v>811</v>
          </cell>
          <cell r="H687">
            <v>117</v>
          </cell>
          <cell r="I687" t="str">
            <v>21010050012110102003</v>
          </cell>
          <cell r="J687" t="str">
            <v>Docentes Planta- FCBeI-Auxilio de Cesantías</v>
          </cell>
          <cell r="K687">
            <v>15791468</v>
          </cell>
          <cell r="L687">
            <v>2023</v>
          </cell>
          <cell r="N687" t="str">
            <v>FONDO NACIONAL DEL AHORRO</v>
          </cell>
          <cell r="O687" t="str">
            <v>UNIVERSIDAD DE LOS LLANOS</v>
          </cell>
          <cell r="P687" t="str">
            <v>PRESUPUESTO</v>
          </cell>
          <cell r="Q687">
            <v>0</v>
          </cell>
          <cell r="R687">
            <v>15791468</v>
          </cell>
          <cell r="S687">
            <v>0</v>
          </cell>
          <cell r="T687">
            <v>0</v>
          </cell>
          <cell r="U687">
            <v>100</v>
          </cell>
        </row>
        <row r="688">
          <cell r="A688">
            <v>800170494</v>
          </cell>
          <cell r="B688">
            <v>1855</v>
          </cell>
          <cell r="C688">
            <v>45027</v>
          </cell>
          <cell r="D688" t="str">
            <v>DIVISION DE SERVICIOS ADMINISTRATIVOS</v>
          </cell>
          <cell r="E688" t="str">
            <v>Pago de CESANTIAS FONDOS PRIVADOS del día 1/03/2023 a 30/03/2023</v>
          </cell>
          <cell r="F688" t="str">
            <v/>
          </cell>
          <cell r="G688">
            <v>814</v>
          </cell>
          <cell r="H688">
            <v>117</v>
          </cell>
          <cell r="I688" t="str">
            <v>21010050012110102003</v>
          </cell>
          <cell r="J688" t="str">
            <v>Docentes Planta- FCBeI-Auxilio de Cesantías</v>
          </cell>
          <cell r="K688">
            <v>1931940</v>
          </cell>
          <cell r="L688">
            <v>2023</v>
          </cell>
          <cell r="N688" t="str">
            <v>FONDO DE CESANTIAS PROTECCION</v>
          </cell>
          <cell r="O688" t="str">
            <v>UNIVERSIDAD DE LOS LLANOS</v>
          </cell>
          <cell r="P688" t="str">
            <v>PRESUPUESTO</v>
          </cell>
          <cell r="Q688">
            <v>0</v>
          </cell>
          <cell r="R688">
            <v>1931940</v>
          </cell>
          <cell r="S688">
            <v>0</v>
          </cell>
          <cell r="T688">
            <v>0</v>
          </cell>
          <cell r="U688">
            <v>100</v>
          </cell>
        </row>
        <row r="689">
          <cell r="A689">
            <v>800170043</v>
          </cell>
          <cell r="B689">
            <v>1856</v>
          </cell>
          <cell r="C689">
            <v>45027</v>
          </cell>
          <cell r="D689" t="str">
            <v>DIVISION DE SERVICIOS ADMINISTRATIVOS</v>
          </cell>
          <cell r="E689" t="str">
            <v>Pago de CESANTIAS FONDOS PRIVADOS del día 1/03/2023 a 30/03/2023</v>
          </cell>
          <cell r="F689" t="str">
            <v/>
          </cell>
          <cell r="G689">
            <v>815</v>
          </cell>
          <cell r="H689">
            <v>117</v>
          </cell>
          <cell r="I689" t="str">
            <v>21010050012110102003</v>
          </cell>
          <cell r="J689" t="str">
            <v>Docentes Planta- FCBeI-Auxilio de Cesantías</v>
          </cell>
          <cell r="K689">
            <v>2389361</v>
          </cell>
          <cell r="L689">
            <v>2023</v>
          </cell>
          <cell r="N689" t="str">
            <v>FONDO DE CESANTIAS PORVENIR</v>
          </cell>
          <cell r="O689" t="str">
            <v>UNIVERSIDAD DE LOS LLANOS</v>
          </cell>
          <cell r="P689" t="str">
            <v>PRESUPUESTO</v>
          </cell>
          <cell r="Q689">
            <v>0</v>
          </cell>
          <cell r="R689">
            <v>2389361</v>
          </cell>
          <cell r="S689">
            <v>0</v>
          </cell>
          <cell r="T689">
            <v>0</v>
          </cell>
          <cell r="U689">
            <v>100</v>
          </cell>
        </row>
        <row r="690">
          <cell r="A690">
            <v>899999284</v>
          </cell>
          <cell r="B690">
            <v>2236</v>
          </cell>
          <cell r="C690">
            <v>45043</v>
          </cell>
          <cell r="D690" t="str">
            <v>DIVISION DE SERVICIOS ADMINISTRATIVOS</v>
          </cell>
          <cell r="E690" t="str">
            <v>Pago de CESANTIAS FNA del día 1/04/2023 a 30/04/2023</v>
          </cell>
          <cell r="F690" t="str">
            <v/>
          </cell>
          <cell r="G690">
            <v>982</v>
          </cell>
          <cell r="H690">
            <v>117</v>
          </cell>
          <cell r="I690" t="str">
            <v>21010050012110102003</v>
          </cell>
          <cell r="J690" t="str">
            <v>Docentes Planta- FCBeI-Auxilio de Cesantías</v>
          </cell>
          <cell r="K690">
            <v>16737357</v>
          </cell>
          <cell r="L690">
            <v>2023</v>
          </cell>
          <cell r="N690" t="str">
            <v>FONDO NACIONAL DEL AHORRO</v>
          </cell>
          <cell r="O690" t="str">
            <v>UNIVERSIDAD DE LOS LLANOS</v>
          </cell>
          <cell r="P690" t="str">
            <v>PRESUPUESTO</v>
          </cell>
          <cell r="Q690">
            <v>0</v>
          </cell>
          <cell r="R690">
            <v>16737357</v>
          </cell>
          <cell r="S690">
            <v>0</v>
          </cell>
          <cell r="T690">
            <v>0</v>
          </cell>
          <cell r="U690">
            <v>100</v>
          </cell>
        </row>
        <row r="691">
          <cell r="A691">
            <v>800170494</v>
          </cell>
          <cell r="B691">
            <v>2237</v>
          </cell>
          <cell r="C691">
            <v>45043</v>
          </cell>
          <cell r="D691" t="str">
            <v>DIVISION DE SERVICIOS ADMINISTRATIVOS</v>
          </cell>
          <cell r="E691" t="str">
            <v>Pago de CESANTIAS FONDOS PRIVADOS del día 1/04/2023 a 30/04/2023</v>
          </cell>
          <cell r="F691" t="str">
            <v/>
          </cell>
          <cell r="G691">
            <v>983</v>
          </cell>
          <cell r="H691">
            <v>117</v>
          </cell>
          <cell r="I691" t="str">
            <v>21010050012110102003</v>
          </cell>
          <cell r="J691" t="str">
            <v>Docentes Planta- FCBeI-Auxilio de Cesantías</v>
          </cell>
          <cell r="K691">
            <v>1970304</v>
          </cell>
          <cell r="L691">
            <v>2023</v>
          </cell>
          <cell r="N691" t="str">
            <v>FONDO DE CESANTIAS PROTECCION</v>
          </cell>
          <cell r="O691" t="str">
            <v>UNIVERSIDAD DE LOS LLANOS</v>
          </cell>
          <cell r="P691" t="str">
            <v>PRESUPUESTO</v>
          </cell>
          <cell r="Q691">
            <v>0</v>
          </cell>
          <cell r="R691">
            <v>1970304</v>
          </cell>
          <cell r="S691">
            <v>0</v>
          </cell>
          <cell r="T691">
            <v>0</v>
          </cell>
          <cell r="U691">
            <v>100</v>
          </cell>
        </row>
        <row r="692">
          <cell r="A692">
            <v>800170043</v>
          </cell>
          <cell r="B692">
            <v>2238</v>
          </cell>
          <cell r="C692">
            <v>45043</v>
          </cell>
          <cell r="D692" t="str">
            <v>DIVISION DE SERVICIOS ADMINISTRATIVOS</v>
          </cell>
          <cell r="E692" t="str">
            <v>Pago de CESANTIAS FONDOS PRIVADOS del día 1/04/2023 a 30/04/2023</v>
          </cell>
          <cell r="F692" t="str">
            <v/>
          </cell>
          <cell r="G692">
            <v>984</v>
          </cell>
          <cell r="H692">
            <v>117</v>
          </cell>
          <cell r="I692" t="str">
            <v>21010050012110102003</v>
          </cell>
          <cell r="J692" t="str">
            <v>Docentes Planta- FCBeI-Auxilio de Cesantías</v>
          </cell>
          <cell r="K692">
            <v>2408541</v>
          </cell>
          <cell r="L692">
            <v>2023</v>
          </cell>
          <cell r="N692" t="str">
            <v>FONDO DE CESANTIAS PORVENIR</v>
          </cell>
          <cell r="O692" t="str">
            <v>UNIVERSIDAD DE LOS LLANOS</v>
          </cell>
          <cell r="P692" t="str">
            <v>PRESUPUESTO</v>
          </cell>
          <cell r="Q692">
            <v>0</v>
          </cell>
          <cell r="R692">
            <v>2408541</v>
          </cell>
          <cell r="S692">
            <v>0</v>
          </cell>
          <cell r="T692">
            <v>0</v>
          </cell>
          <cell r="U692">
            <v>100</v>
          </cell>
        </row>
        <row r="693">
          <cell r="A693">
            <v>899999284</v>
          </cell>
          <cell r="B693">
            <v>2806</v>
          </cell>
          <cell r="C693">
            <v>45079</v>
          </cell>
          <cell r="D693" t="str">
            <v>DIVISION DE SERVICIOS ADMINISTRATIVOS</v>
          </cell>
          <cell r="E693" t="str">
            <v>Pago de CESANTIAS FNA del día 1/05/2023 a 30/05/2023</v>
          </cell>
          <cell r="F693" t="str">
            <v/>
          </cell>
          <cell r="G693">
            <v>1324</v>
          </cell>
          <cell r="H693">
            <v>117</v>
          </cell>
          <cell r="I693" t="str">
            <v>21010050012110102003</v>
          </cell>
          <cell r="J693" t="str">
            <v>Docentes Planta- FCBeI-Auxilio de Cesantías</v>
          </cell>
          <cell r="K693">
            <v>16621580</v>
          </cell>
          <cell r="L693">
            <v>2023</v>
          </cell>
          <cell r="N693" t="str">
            <v>FONDO NACIONAL DEL AHORRO</v>
          </cell>
          <cell r="O693" t="str">
            <v>UNIVERSIDAD DE LOS LLANOS</v>
          </cell>
          <cell r="P693" t="str">
            <v>PRESUPUESTO</v>
          </cell>
          <cell r="Q693">
            <v>0</v>
          </cell>
          <cell r="R693">
            <v>16621580</v>
          </cell>
          <cell r="S693">
            <v>0</v>
          </cell>
          <cell r="T693">
            <v>0</v>
          </cell>
          <cell r="U693">
            <v>100</v>
          </cell>
        </row>
        <row r="694">
          <cell r="A694">
            <v>800170494</v>
          </cell>
          <cell r="B694">
            <v>2807</v>
          </cell>
          <cell r="C694">
            <v>45079</v>
          </cell>
          <cell r="D694" t="str">
            <v>DIVISION DE SERVICIOS ADMINISTRATIVOS</v>
          </cell>
          <cell r="E694" t="str">
            <v>Pago de CESANTIAS FONDOS PRIVADOS del día 1/05/2023 a 30/05/2023</v>
          </cell>
          <cell r="F694" t="str">
            <v/>
          </cell>
          <cell r="G694">
            <v>1325</v>
          </cell>
          <cell r="H694">
            <v>117</v>
          </cell>
          <cell r="I694" t="str">
            <v>21010050012110102003</v>
          </cell>
          <cell r="J694" t="str">
            <v>Docentes Planta- FCBeI-Auxilio de Cesantías</v>
          </cell>
          <cell r="K694">
            <v>2267974</v>
          </cell>
          <cell r="L694">
            <v>2023</v>
          </cell>
          <cell r="N694" t="str">
            <v>FONDO DE CESANTIAS PROTECCION</v>
          </cell>
          <cell r="O694" t="str">
            <v>UNIVERSIDAD DE LOS LLANOS</v>
          </cell>
          <cell r="P694" t="str">
            <v>PRESUPUESTO</v>
          </cell>
          <cell r="Q694">
            <v>0</v>
          </cell>
          <cell r="R694">
            <v>2267974</v>
          </cell>
          <cell r="S694">
            <v>0</v>
          </cell>
          <cell r="T694">
            <v>0</v>
          </cell>
          <cell r="U694">
            <v>100</v>
          </cell>
        </row>
        <row r="695">
          <cell r="A695">
            <v>800170043</v>
          </cell>
          <cell r="B695">
            <v>2808</v>
          </cell>
          <cell r="C695">
            <v>45079</v>
          </cell>
          <cell r="D695" t="str">
            <v>DIVISION DE SERVICIOS ADMINISTRATIVOS</v>
          </cell>
          <cell r="E695" t="str">
            <v>Pago de CESANTIAS FONDOS PRIVADOS del día 1/05/2023 a 30/05/2023</v>
          </cell>
          <cell r="F695" t="str">
            <v/>
          </cell>
          <cell r="G695">
            <v>1326</v>
          </cell>
          <cell r="H695">
            <v>117</v>
          </cell>
          <cell r="I695" t="str">
            <v>21010050012110102003</v>
          </cell>
          <cell r="J695" t="str">
            <v>Docentes Planta- FCBeI-Auxilio de Cesantías</v>
          </cell>
          <cell r="K695">
            <v>2637886</v>
          </cell>
          <cell r="L695">
            <v>2023</v>
          </cell>
          <cell r="N695" t="str">
            <v>FONDO DE CESANTIAS PORVENIR</v>
          </cell>
          <cell r="O695" t="str">
            <v>UNIVERSIDAD DE LOS LLANOS</v>
          </cell>
          <cell r="P695" t="str">
            <v>PRESUPUESTO</v>
          </cell>
          <cell r="Q695">
            <v>0</v>
          </cell>
          <cell r="R695">
            <v>2637886</v>
          </cell>
          <cell r="S695">
            <v>0</v>
          </cell>
          <cell r="T695">
            <v>0</v>
          </cell>
          <cell r="U695">
            <v>100</v>
          </cell>
        </row>
        <row r="696">
          <cell r="A696">
            <v>892000146</v>
          </cell>
          <cell r="B696">
            <v>713</v>
          </cell>
          <cell r="C696">
            <v>44957</v>
          </cell>
          <cell r="D696" t="str">
            <v>DIVISION DE SERVICIOS ADMINISTRATIVOS</v>
          </cell>
          <cell r="E696" t="str">
            <v>Pago de  Parafiscales 202301</v>
          </cell>
          <cell r="F696" t="str">
            <v/>
          </cell>
          <cell r="G696">
            <v>353</v>
          </cell>
          <cell r="H696">
            <v>118</v>
          </cell>
          <cell r="I696" t="str">
            <v>21010050012110102004</v>
          </cell>
          <cell r="J696" t="str">
            <v>Docentes Planta- FCBeI-Cajas de Compensación Familiar</v>
          </cell>
          <cell r="K696">
            <v>9969500</v>
          </cell>
          <cell r="L696">
            <v>2023</v>
          </cell>
          <cell r="N696" t="str">
            <v>CAJA DE COMPENSACION FAMILIAR COFREM</v>
          </cell>
          <cell r="O696" t="str">
            <v>UNIVERSIDAD DE LOS LLANOS</v>
          </cell>
          <cell r="P696" t="str">
            <v>PRESUPUESTO</v>
          </cell>
          <cell r="Q696">
            <v>0</v>
          </cell>
          <cell r="R696">
            <v>9969500</v>
          </cell>
          <cell r="S696">
            <v>0</v>
          </cell>
          <cell r="T696">
            <v>0</v>
          </cell>
          <cell r="U696">
            <v>100</v>
          </cell>
        </row>
        <row r="697">
          <cell r="A697">
            <v>892000146</v>
          </cell>
          <cell r="B697">
            <v>1075</v>
          </cell>
          <cell r="C697">
            <v>44985</v>
          </cell>
          <cell r="D697" t="str">
            <v>DIVISION DE SERVICIOS ADMINISTRATIVOS</v>
          </cell>
          <cell r="E697" t="str">
            <v>Pago de  Parafiscales 202302</v>
          </cell>
          <cell r="F697" t="str">
            <v/>
          </cell>
          <cell r="G697">
            <v>577</v>
          </cell>
          <cell r="H697">
            <v>118</v>
          </cell>
          <cell r="I697" t="str">
            <v>21010050012110102004</v>
          </cell>
          <cell r="J697" t="str">
            <v>Docentes Planta- FCBeI-Cajas de Compensación Familiar</v>
          </cell>
          <cell r="K697">
            <v>10262800</v>
          </cell>
          <cell r="L697">
            <v>2023</v>
          </cell>
          <cell r="N697" t="str">
            <v>CAJA DE COMPENSACION FAMILIAR COFREM</v>
          </cell>
          <cell r="O697" t="str">
            <v>UNIVERSIDAD DE LOS LLANOS</v>
          </cell>
          <cell r="P697" t="str">
            <v>PRESUPUESTO</v>
          </cell>
          <cell r="Q697">
            <v>0</v>
          </cell>
          <cell r="R697">
            <v>10262800</v>
          </cell>
          <cell r="S697">
            <v>0</v>
          </cell>
          <cell r="T697">
            <v>0</v>
          </cell>
          <cell r="U697">
            <v>100</v>
          </cell>
        </row>
        <row r="698">
          <cell r="A698">
            <v>892000146</v>
          </cell>
          <cell r="B698">
            <v>1986</v>
          </cell>
          <cell r="C698">
            <v>45016</v>
          </cell>
          <cell r="D698" t="str">
            <v>DIVISION DE SERVICIOS ADMINISTRATIVOS</v>
          </cell>
          <cell r="E698" t="str">
            <v>Pago de  Parafiscales 202303</v>
          </cell>
          <cell r="F698" t="str">
            <v/>
          </cell>
          <cell r="G698">
            <v>869</v>
          </cell>
          <cell r="H698">
            <v>118</v>
          </cell>
          <cell r="I698" t="str">
            <v>21010050012110102004</v>
          </cell>
          <cell r="J698" t="str">
            <v>Docentes Planta- FCBeI-Cajas de Compensación Familiar</v>
          </cell>
          <cell r="K698">
            <v>9655700</v>
          </cell>
          <cell r="L698">
            <v>2023</v>
          </cell>
          <cell r="N698" t="str">
            <v>CAJA DE COMPENSACION FAMILIAR COFREM</v>
          </cell>
          <cell r="O698" t="str">
            <v>UNIVERSIDAD DE LOS LLANOS</v>
          </cell>
          <cell r="P698" t="str">
            <v>PRESUPUESTO</v>
          </cell>
          <cell r="Q698">
            <v>0</v>
          </cell>
          <cell r="R698">
            <v>9655700</v>
          </cell>
          <cell r="S698">
            <v>0</v>
          </cell>
          <cell r="T698">
            <v>0</v>
          </cell>
          <cell r="U698">
            <v>100</v>
          </cell>
        </row>
        <row r="699">
          <cell r="A699">
            <v>892000146</v>
          </cell>
          <cell r="B699">
            <v>2310</v>
          </cell>
          <cell r="C699">
            <v>45044</v>
          </cell>
          <cell r="D699" t="str">
            <v>DIVISION DE SERVICIOS ADMINISTRATIVOS</v>
          </cell>
          <cell r="E699" t="str">
            <v>Pago de  Parafiscales 202304</v>
          </cell>
          <cell r="F699" t="str">
            <v/>
          </cell>
          <cell r="G699">
            <v>1011</v>
          </cell>
          <cell r="H699">
            <v>118</v>
          </cell>
          <cell r="I699" t="str">
            <v>21010050012110102004</v>
          </cell>
          <cell r="J699" t="str">
            <v>Docentes Planta- FCBeI-Cajas de Compensación Familiar</v>
          </cell>
          <cell r="K699">
            <v>10137700</v>
          </cell>
          <cell r="L699">
            <v>2023</v>
          </cell>
          <cell r="N699" t="str">
            <v>CAJA DE COMPENSACION FAMILIAR COFREM</v>
          </cell>
          <cell r="O699" t="str">
            <v>UNIVERSIDAD DE LOS LLANOS</v>
          </cell>
          <cell r="P699" t="str">
            <v>PRESUPUESTO</v>
          </cell>
          <cell r="Q699">
            <v>0</v>
          </cell>
          <cell r="R699">
            <v>10137700</v>
          </cell>
          <cell r="S699">
            <v>0</v>
          </cell>
          <cell r="T699">
            <v>0</v>
          </cell>
          <cell r="U699">
            <v>100</v>
          </cell>
        </row>
        <row r="700">
          <cell r="A700">
            <v>892000146</v>
          </cell>
          <cell r="B700">
            <v>2782</v>
          </cell>
          <cell r="C700">
            <v>45077.731736111113</v>
          </cell>
          <cell r="D700" t="str">
            <v>DIVISION DE SERVICIOS ADMINISTRATIVOS</v>
          </cell>
          <cell r="E700" t="str">
            <v>Pago de  Parafiscales 202305</v>
          </cell>
          <cell r="F700" t="str">
            <v/>
          </cell>
          <cell r="G700">
            <v>1304</v>
          </cell>
          <cell r="H700">
            <v>118</v>
          </cell>
          <cell r="I700" t="str">
            <v>21010050012110102004</v>
          </cell>
          <cell r="J700" t="str">
            <v>Docentes Planta- FCBeI-Cajas de Compensación Familiar</v>
          </cell>
          <cell r="K700">
            <v>10334700</v>
          </cell>
          <cell r="L700">
            <v>2023</v>
          </cell>
          <cell r="N700" t="str">
            <v>CAJA DE COMPENSACION FAMILIAR COFREM</v>
          </cell>
          <cell r="O700" t="str">
            <v>UNIVERSIDAD DE LOS LLANOS</v>
          </cell>
          <cell r="P700" t="str">
            <v>PRESUPUESTO</v>
          </cell>
          <cell r="Q700">
            <v>0</v>
          </cell>
          <cell r="R700">
            <v>10334700</v>
          </cell>
          <cell r="S700">
            <v>0</v>
          </cell>
          <cell r="T700">
            <v>0</v>
          </cell>
          <cell r="U700">
            <v>100</v>
          </cell>
        </row>
        <row r="701">
          <cell r="A701">
            <v>860011153</v>
          </cell>
          <cell r="B701">
            <v>712</v>
          </cell>
          <cell r="C701">
            <v>44957</v>
          </cell>
          <cell r="D701" t="str">
            <v>DIVISION DE SERVICIOS ADMINISTRATIVOS</v>
          </cell>
          <cell r="E701" t="str">
            <v>Pago de la autoliquidación periodo 202301</v>
          </cell>
          <cell r="F701" t="str">
            <v/>
          </cell>
          <cell r="G701">
            <v>352</v>
          </cell>
          <cell r="H701">
            <v>119</v>
          </cell>
          <cell r="I701" t="str">
            <v>21010050012110102005</v>
          </cell>
          <cell r="J701" t="str">
            <v>Docentes Planta- FCBeI-Aportes Generales al Sistema de Riesgos Laborales</v>
          </cell>
          <cell r="K701">
            <v>1463900</v>
          </cell>
          <cell r="L701">
            <v>2023</v>
          </cell>
          <cell r="N701" t="str">
            <v>POSITIVA COMPAÑIA DE SEGUROS S.A.</v>
          </cell>
          <cell r="O701" t="str">
            <v>UNIVERSIDAD DE LOS LLANOS</v>
          </cell>
          <cell r="P701" t="str">
            <v>PRESUPUESTO</v>
          </cell>
          <cell r="Q701">
            <v>0</v>
          </cell>
          <cell r="R701">
            <v>1463900</v>
          </cell>
          <cell r="S701">
            <v>0</v>
          </cell>
          <cell r="T701">
            <v>0</v>
          </cell>
          <cell r="U701">
            <v>100</v>
          </cell>
        </row>
        <row r="702">
          <cell r="A702">
            <v>860011153</v>
          </cell>
          <cell r="B702">
            <v>1074</v>
          </cell>
          <cell r="C702">
            <v>44985</v>
          </cell>
          <cell r="D702" t="str">
            <v>DIVISION DE SERVICIOS ADMINISTRATIVOS</v>
          </cell>
          <cell r="E702" t="str">
            <v>Pago de la autoliquidación periodo 202302</v>
          </cell>
          <cell r="F702" t="str">
            <v/>
          </cell>
          <cell r="G702">
            <v>576</v>
          </cell>
          <cell r="H702">
            <v>119</v>
          </cell>
          <cell r="I702" t="str">
            <v>21010050012110102005</v>
          </cell>
          <cell r="J702" t="str">
            <v>Docentes Planta- FCBeI-Aportes Generales al Sistema de Riesgos Laborales</v>
          </cell>
          <cell r="K702">
            <v>2605000</v>
          </cell>
          <cell r="L702">
            <v>2023</v>
          </cell>
          <cell r="N702" t="str">
            <v>POSITIVA COMPAÑIA DE SEGUROS S.A.</v>
          </cell>
          <cell r="O702" t="str">
            <v>UNIVERSIDAD DE LOS LLANOS</v>
          </cell>
          <cell r="P702" t="str">
            <v>PRESUPUESTO</v>
          </cell>
          <cell r="Q702">
            <v>0</v>
          </cell>
          <cell r="R702">
            <v>2605000</v>
          </cell>
          <cell r="S702">
            <v>0</v>
          </cell>
          <cell r="T702">
            <v>0</v>
          </cell>
          <cell r="U702">
            <v>100</v>
          </cell>
        </row>
        <row r="703">
          <cell r="A703">
            <v>860011153</v>
          </cell>
          <cell r="B703">
            <v>1985</v>
          </cell>
          <cell r="C703">
            <v>45016</v>
          </cell>
          <cell r="D703" t="str">
            <v>DIVISION DE SERVICIOS ADMINISTRATIVOS</v>
          </cell>
          <cell r="E703" t="str">
            <v>Pago de la autoliquidación periodo 202303</v>
          </cell>
          <cell r="F703" t="str">
            <v/>
          </cell>
          <cell r="G703">
            <v>868</v>
          </cell>
          <cell r="H703">
            <v>119</v>
          </cell>
          <cell r="I703" t="str">
            <v>21010050012110102005</v>
          </cell>
          <cell r="J703" t="str">
            <v>Docentes Planta- FCBeI-Aportes Generales al Sistema de Riesgos Laborales</v>
          </cell>
          <cell r="K703">
            <v>2525400</v>
          </cell>
          <cell r="L703">
            <v>2023</v>
          </cell>
          <cell r="N703" t="str">
            <v>POSITIVA COMPAÑIA DE SEGUROS S.A.</v>
          </cell>
          <cell r="O703" t="str">
            <v>UNIVERSIDAD DE LOS LLANOS</v>
          </cell>
          <cell r="P703" t="str">
            <v>PRESUPUESTO</v>
          </cell>
          <cell r="Q703">
            <v>0</v>
          </cell>
          <cell r="R703">
            <v>2525400</v>
          </cell>
          <cell r="S703">
            <v>0</v>
          </cell>
          <cell r="T703">
            <v>0</v>
          </cell>
          <cell r="U703">
            <v>100</v>
          </cell>
        </row>
        <row r="704">
          <cell r="A704">
            <v>860011153</v>
          </cell>
          <cell r="B704">
            <v>2309</v>
          </cell>
          <cell r="C704">
            <v>45044</v>
          </cell>
          <cell r="D704" t="str">
            <v>DIVISION DE SERVICIOS ADMINISTRATIVOS</v>
          </cell>
          <cell r="E704" t="str">
            <v>Pago de la autoliquidación periodo 202304</v>
          </cell>
          <cell r="F704" t="str">
            <v/>
          </cell>
          <cell r="G704">
            <v>1010</v>
          </cell>
          <cell r="H704">
            <v>119</v>
          </cell>
          <cell r="I704" t="str">
            <v>21010050012110102005</v>
          </cell>
          <cell r="J704" t="str">
            <v>Docentes Planta- FCBeI-Aportes Generales al Sistema de Riesgos Laborales</v>
          </cell>
          <cell r="K704">
            <v>2600700</v>
          </cell>
          <cell r="L704">
            <v>2023</v>
          </cell>
          <cell r="N704" t="str">
            <v>POSITIVA COMPAÑIA DE SEGUROS S.A.</v>
          </cell>
          <cell r="O704" t="str">
            <v>UNIVERSIDAD DE LOS LLANOS</v>
          </cell>
          <cell r="P704" t="str">
            <v>PRESUPUESTO</v>
          </cell>
          <cell r="Q704">
            <v>0</v>
          </cell>
          <cell r="R704">
            <v>2600700</v>
          </cell>
          <cell r="S704">
            <v>0</v>
          </cell>
          <cell r="T704">
            <v>0</v>
          </cell>
          <cell r="U704">
            <v>100</v>
          </cell>
        </row>
        <row r="705">
          <cell r="A705">
            <v>860011153</v>
          </cell>
          <cell r="B705">
            <v>2781</v>
          </cell>
          <cell r="C705">
            <v>45077.729375000003</v>
          </cell>
          <cell r="D705" t="str">
            <v>DIVISION DE SERVICIOS ADMINISTRATIVOS</v>
          </cell>
          <cell r="E705" t="str">
            <v>Pago de la autoliquidación periodo 202305</v>
          </cell>
          <cell r="F705" t="str">
            <v/>
          </cell>
          <cell r="G705">
            <v>1303</v>
          </cell>
          <cell r="H705">
            <v>119</v>
          </cell>
          <cell r="I705" t="str">
            <v>21010050012110102005</v>
          </cell>
          <cell r="J705" t="str">
            <v>Docentes Planta- FCBeI-Aportes Generales al Sistema de Riesgos Laborales</v>
          </cell>
          <cell r="K705">
            <v>2641800</v>
          </cell>
          <cell r="L705">
            <v>2023</v>
          </cell>
          <cell r="N705" t="str">
            <v>POSITIVA COMPAÑIA DE SEGUROS S.A.</v>
          </cell>
          <cell r="O705" t="str">
            <v>UNIVERSIDAD DE LOS LLANOS</v>
          </cell>
          <cell r="P705" t="str">
            <v>PRESUPUESTO</v>
          </cell>
          <cell r="Q705">
            <v>0</v>
          </cell>
          <cell r="R705">
            <v>2641800</v>
          </cell>
          <cell r="S705">
            <v>0</v>
          </cell>
          <cell r="T705">
            <v>0</v>
          </cell>
          <cell r="U705">
            <v>100</v>
          </cell>
        </row>
        <row r="706">
          <cell r="A706">
            <v>899999239</v>
          </cell>
          <cell r="B706">
            <v>714</v>
          </cell>
          <cell r="C706">
            <v>44957</v>
          </cell>
          <cell r="D706" t="str">
            <v>DIVISION DE SERVICIOS ADMINISTRATIVOS</v>
          </cell>
          <cell r="E706" t="str">
            <v>Pago de  Parafiscales 202301</v>
          </cell>
          <cell r="F706" t="str">
            <v/>
          </cell>
          <cell r="G706">
            <v>353</v>
          </cell>
          <cell r="H706">
            <v>120</v>
          </cell>
          <cell r="I706" t="str">
            <v>21010050012110102006</v>
          </cell>
          <cell r="J706" t="str">
            <v>Docentes Planta- FCBeI</v>
          </cell>
          <cell r="K706">
            <v>7478500</v>
          </cell>
          <cell r="L706">
            <v>2023</v>
          </cell>
          <cell r="N706" t="str">
            <v>INSTITUTO COLOMBIANO DE BIENESTAR FAMILIAR</v>
          </cell>
          <cell r="O706" t="str">
            <v>UNIVERSIDAD DE LOS LLANOS</v>
          </cell>
          <cell r="P706" t="str">
            <v>PRESUPUESTO</v>
          </cell>
          <cell r="Q706">
            <v>0</v>
          </cell>
          <cell r="R706">
            <v>7478500</v>
          </cell>
          <cell r="S706">
            <v>0</v>
          </cell>
          <cell r="T706">
            <v>0</v>
          </cell>
          <cell r="U706">
            <v>100</v>
          </cell>
        </row>
        <row r="707">
          <cell r="A707">
            <v>899999239</v>
          </cell>
          <cell r="B707">
            <v>1076</v>
          </cell>
          <cell r="C707">
            <v>44985</v>
          </cell>
          <cell r="D707" t="str">
            <v>DIVISION DE SERVICIOS ADMINISTRATIVOS</v>
          </cell>
          <cell r="E707" t="str">
            <v>Pago de  Parafiscales 202302</v>
          </cell>
          <cell r="F707" t="str">
            <v/>
          </cell>
          <cell r="G707">
            <v>577</v>
          </cell>
          <cell r="H707">
            <v>120</v>
          </cell>
          <cell r="I707" t="str">
            <v>21010050012110102006</v>
          </cell>
          <cell r="J707" t="str">
            <v>Docentes Planta- FCBeI</v>
          </cell>
          <cell r="K707">
            <v>7697500</v>
          </cell>
          <cell r="L707">
            <v>2023</v>
          </cell>
          <cell r="N707" t="str">
            <v>INSTITUTO COLOMBIANO DE BIENESTAR FAMILIAR</v>
          </cell>
          <cell r="O707" t="str">
            <v>UNIVERSIDAD DE LOS LLANOS</v>
          </cell>
          <cell r="P707" t="str">
            <v>PRESUPUESTO</v>
          </cell>
          <cell r="Q707">
            <v>0</v>
          </cell>
          <cell r="R707">
            <v>7697500</v>
          </cell>
          <cell r="S707">
            <v>0</v>
          </cell>
          <cell r="T707">
            <v>0</v>
          </cell>
          <cell r="U707">
            <v>100</v>
          </cell>
        </row>
        <row r="708">
          <cell r="A708">
            <v>899999239</v>
          </cell>
          <cell r="B708">
            <v>1987</v>
          </cell>
          <cell r="C708">
            <v>45016</v>
          </cell>
          <cell r="D708" t="str">
            <v>DIVISION DE SERVICIOS ADMINISTRATIVOS</v>
          </cell>
          <cell r="E708" t="str">
            <v>Pago de  Parafiscales 202303</v>
          </cell>
          <cell r="F708" t="str">
            <v/>
          </cell>
          <cell r="G708">
            <v>869</v>
          </cell>
          <cell r="H708">
            <v>120</v>
          </cell>
          <cell r="I708" t="str">
            <v>21010050012110102006</v>
          </cell>
          <cell r="J708" t="str">
            <v>Docentes Planta- FCBeI</v>
          </cell>
          <cell r="K708">
            <v>7242300</v>
          </cell>
          <cell r="L708">
            <v>2023</v>
          </cell>
          <cell r="N708" t="str">
            <v>INSTITUTO COLOMBIANO DE BIENESTAR FAMILIAR</v>
          </cell>
          <cell r="O708" t="str">
            <v>UNIVERSIDAD DE LOS LLANOS</v>
          </cell>
          <cell r="P708" t="str">
            <v>PRESUPUESTO</v>
          </cell>
          <cell r="Q708">
            <v>0</v>
          </cell>
          <cell r="R708">
            <v>7242300</v>
          </cell>
          <cell r="S708">
            <v>0</v>
          </cell>
          <cell r="T708">
            <v>0</v>
          </cell>
          <cell r="U708">
            <v>100</v>
          </cell>
        </row>
        <row r="709">
          <cell r="A709">
            <v>899999239</v>
          </cell>
          <cell r="B709">
            <v>2311</v>
          </cell>
          <cell r="C709">
            <v>45044</v>
          </cell>
          <cell r="D709" t="str">
            <v>DIVISION DE SERVICIOS ADMINISTRATIVOS</v>
          </cell>
          <cell r="E709" t="str">
            <v>Pago de  Parafiscales 202304</v>
          </cell>
          <cell r="F709" t="str">
            <v/>
          </cell>
          <cell r="G709">
            <v>1011</v>
          </cell>
          <cell r="H709">
            <v>120</v>
          </cell>
          <cell r="I709" t="str">
            <v>21010050012110102006</v>
          </cell>
          <cell r="J709" t="str">
            <v>Docentes Planta- FCBeI</v>
          </cell>
          <cell r="K709">
            <v>7603400</v>
          </cell>
          <cell r="L709">
            <v>2023</v>
          </cell>
          <cell r="N709" t="str">
            <v>INSTITUTO COLOMBIANO DE BIENESTAR FAMILIAR</v>
          </cell>
          <cell r="O709" t="str">
            <v>UNIVERSIDAD DE LOS LLANOS</v>
          </cell>
          <cell r="P709" t="str">
            <v>PRESUPUESTO</v>
          </cell>
          <cell r="Q709">
            <v>0</v>
          </cell>
          <cell r="R709">
            <v>7603400</v>
          </cell>
          <cell r="S709">
            <v>0</v>
          </cell>
          <cell r="T709">
            <v>0</v>
          </cell>
          <cell r="U709">
            <v>100</v>
          </cell>
        </row>
        <row r="710">
          <cell r="A710">
            <v>899999239</v>
          </cell>
          <cell r="B710">
            <v>2783</v>
          </cell>
          <cell r="C710">
            <v>45077.733668981484</v>
          </cell>
          <cell r="D710" t="str">
            <v>DIVISION DE SERVICIOS ADMINISTRATIVOS</v>
          </cell>
          <cell r="E710" t="str">
            <v>Pago de  Parafiscales 202305</v>
          </cell>
          <cell r="F710" t="str">
            <v/>
          </cell>
          <cell r="G710">
            <v>1304</v>
          </cell>
          <cell r="H710">
            <v>120</v>
          </cell>
          <cell r="I710" t="str">
            <v>21010050012110102006</v>
          </cell>
          <cell r="J710" t="str">
            <v>Docentes Planta- FCBeI</v>
          </cell>
          <cell r="K710">
            <v>7751200</v>
          </cell>
          <cell r="L710">
            <v>2023</v>
          </cell>
          <cell r="N710" t="str">
            <v>INSTITUTO COLOMBIANO DE BIENESTAR FAMILIAR</v>
          </cell>
          <cell r="O710" t="str">
            <v>UNIVERSIDAD DE LOS LLANOS</v>
          </cell>
          <cell r="P710" t="str">
            <v>PRESUPUESTO</v>
          </cell>
          <cell r="Q710">
            <v>0</v>
          </cell>
          <cell r="R710">
            <v>7751200</v>
          </cell>
          <cell r="S710">
            <v>0</v>
          </cell>
          <cell r="T710">
            <v>0</v>
          </cell>
          <cell r="U710">
            <v>100</v>
          </cell>
        </row>
        <row r="711">
          <cell r="A711">
            <v>892000757</v>
          </cell>
          <cell r="B711">
            <v>446</v>
          </cell>
          <cell r="C711">
            <v>44957</v>
          </cell>
          <cell r="D711" t="str">
            <v>DIVISION DE SERVICIOS ADMINISTRATIVOS</v>
          </cell>
          <cell r="E711" t="str">
            <v>Pago de NOMINA DE SUELDOS DOCENTES OCASIONALES del día 01/01/2023 a 30/01/2023</v>
          </cell>
          <cell r="F711" t="str">
            <v/>
          </cell>
          <cell r="G711">
            <v>266</v>
          </cell>
          <cell r="H711">
            <v>123</v>
          </cell>
          <cell r="I711" t="str">
            <v>2101005003211010100101</v>
          </cell>
          <cell r="J711" t="str">
            <v>Docentes Ocasionales- FCBeI-Sueldo Básico</v>
          </cell>
          <cell r="K711">
            <v>72841556</v>
          </cell>
          <cell r="L711">
            <v>2023</v>
          </cell>
          <cell r="N711" t="str">
            <v>UNIVERSIDAD DE LOS LLANOS</v>
          </cell>
          <cell r="O711" t="str">
            <v>UNIVERSIDAD DE LOS LLANOS</v>
          </cell>
          <cell r="P711" t="str">
            <v>PRESUPUESTO</v>
          </cell>
          <cell r="Q711">
            <v>0</v>
          </cell>
          <cell r="R711">
            <v>72841556</v>
          </cell>
          <cell r="S711">
            <v>0</v>
          </cell>
          <cell r="T711">
            <v>0</v>
          </cell>
          <cell r="U711">
            <v>100</v>
          </cell>
        </row>
        <row r="712">
          <cell r="A712">
            <v>892000757</v>
          </cell>
          <cell r="B712">
            <v>966</v>
          </cell>
          <cell r="C712">
            <v>44984</v>
          </cell>
          <cell r="D712" t="str">
            <v>DIVISION DE SERVICIOS ADMINISTRATIVOS</v>
          </cell>
          <cell r="E712" t="str">
            <v>Pago de NOMINA DE SUELDOS DOCENTES OCASIONALES del día 01/02/2023 a 28/02/2023</v>
          </cell>
          <cell r="F712" t="str">
            <v/>
          </cell>
          <cell r="G712">
            <v>503</v>
          </cell>
          <cell r="H712">
            <v>123</v>
          </cell>
          <cell r="I712" t="str">
            <v>2101005003211010100101</v>
          </cell>
          <cell r="J712" t="str">
            <v>Docentes Ocasionales- FCBeI-Sueldo Básico</v>
          </cell>
          <cell r="K712">
            <v>170042530</v>
          </cell>
          <cell r="L712">
            <v>2023</v>
          </cell>
          <cell r="N712" t="str">
            <v>UNIVERSIDAD DE LOS LLANOS</v>
          </cell>
          <cell r="O712" t="str">
            <v>UNIVERSIDAD DE LOS LLANOS</v>
          </cell>
          <cell r="P712" t="str">
            <v>PRESUPUESTO</v>
          </cell>
          <cell r="Q712">
            <v>0</v>
          </cell>
          <cell r="R712">
            <v>170042530</v>
          </cell>
          <cell r="S712">
            <v>0</v>
          </cell>
          <cell r="T712">
            <v>0</v>
          </cell>
          <cell r="U712">
            <v>100</v>
          </cell>
        </row>
        <row r="713">
          <cell r="A713">
            <v>892000757</v>
          </cell>
          <cell r="B713">
            <v>1780</v>
          </cell>
          <cell r="C713">
            <v>45015</v>
          </cell>
          <cell r="D713" t="str">
            <v>DIVISION DE SERVICIOS ADMINISTRATIVOS</v>
          </cell>
          <cell r="E713" t="str">
            <v>Pago de NOMINA DE SUELDOS DOCENTES OCASIONALES del día 1/03/2023 a 30/03/2023</v>
          </cell>
          <cell r="F713" t="str">
            <v/>
          </cell>
          <cell r="G713">
            <v>792</v>
          </cell>
          <cell r="H713">
            <v>123</v>
          </cell>
          <cell r="I713" t="str">
            <v>2101005003211010100101</v>
          </cell>
          <cell r="J713" t="str">
            <v>Docentes Ocasionales- FCBeI-Sueldo Básico</v>
          </cell>
          <cell r="K713">
            <v>173903945</v>
          </cell>
          <cell r="L713">
            <v>2023</v>
          </cell>
          <cell r="N713" t="str">
            <v>UNIVERSIDAD DE LOS LLANOS</v>
          </cell>
          <cell r="O713" t="str">
            <v>UNIVERSIDAD DE LOS LLANOS</v>
          </cell>
          <cell r="P713" t="str">
            <v>PRESUPUESTO</v>
          </cell>
          <cell r="Q713">
            <v>0</v>
          </cell>
          <cell r="R713">
            <v>173903945</v>
          </cell>
          <cell r="S713">
            <v>0</v>
          </cell>
          <cell r="T713">
            <v>0</v>
          </cell>
          <cell r="U713">
            <v>100</v>
          </cell>
        </row>
        <row r="714">
          <cell r="A714">
            <v>892000757</v>
          </cell>
          <cell r="B714">
            <v>2184</v>
          </cell>
          <cell r="C714">
            <v>45041</v>
          </cell>
          <cell r="D714" t="str">
            <v>DIVISION DE SERVICIOS ADMINISTRATIVOS</v>
          </cell>
          <cell r="E714" t="str">
            <v>Pago de NOMINA DE SUELDOS DOCENTES OCASIONALES del día 01/04/2023 a 30/04/2023</v>
          </cell>
          <cell r="F714" t="str">
            <v/>
          </cell>
          <cell r="G714">
            <v>954</v>
          </cell>
          <cell r="H714">
            <v>123</v>
          </cell>
          <cell r="I714" t="str">
            <v>2101005003211010100101</v>
          </cell>
          <cell r="J714" t="str">
            <v>Docentes Ocasionales- FCBeI-Sueldo Básico</v>
          </cell>
          <cell r="K714">
            <v>172787520</v>
          </cell>
          <cell r="L714">
            <v>2023</v>
          </cell>
          <cell r="N714" t="str">
            <v>UNIVERSIDAD DE LOS LLANOS</v>
          </cell>
          <cell r="O714" t="str">
            <v>UNIVERSIDAD DE LOS LLANOS</v>
          </cell>
          <cell r="P714" t="str">
            <v>PRESUPUESTO</v>
          </cell>
          <cell r="Q714">
            <v>0</v>
          </cell>
          <cell r="R714">
            <v>172787520</v>
          </cell>
          <cell r="S714">
            <v>0</v>
          </cell>
          <cell r="T714">
            <v>0</v>
          </cell>
          <cell r="U714">
            <v>100</v>
          </cell>
        </row>
        <row r="715">
          <cell r="A715">
            <v>892000757</v>
          </cell>
          <cell r="B715">
            <v>2697</v>
          </cell>
          <cell r="C715">
            <v>45071</v>
          </cell>
          <cell r="D715" t="str">
            <v>DIVISION DE SERVICIOS ADMINISTRATIVOS</v>
          </cell>
          <cell r="E715" t="str">
            <v>Pago de NOMINA DE SUELDOS DOCENTES OCASIONALES del día 01/05/2023 a 30/05/2023</v>
          </cell>
          <cell r="F715" t="str">
            <v/>
          </cell>
          <cell r="G715">
            <v>1248</v>
          </cell>
          <cell r="H715">
            <v>123</v>
          </cell>
          <cell r="I715" t="str">
            <v>2101005003211010100101</v>
          </cell>
          <cell r="J715" t="str">
            <v>Docentes Ocasionales- FCBeI-Sueldo Básico</v>
          </cell>
          <cell r="K715">
            <v>172787520</v>
          </cell>
          <cell r="L715">
            <v>2023</v>
          </cell>
          <cell r="N715" t="str">
            <v>UNIVERSIDAD DE LOS LLANOS</v>
          </cell>
          <cell r="O715" t="str">
            <v>UNIVERSIDAD DE LOS LLANOS</v>
          </cell>
          <cell r="P715" t="str">
            <v>PRESUPUESTO</v>
          </cell>
          <cell r="Q715">
            <v>0</v>
          </cell>
          <cell r="R715">
            <v>172787520</v>
          </cell>
          <cell r="S715">
            <v>0</v>
          </cell>
          <cell r="T715">
            <v>0</v>
          </cell>
          <cell r="U715">
            <v>100</v>
          </cell>
        </row>
        <row r="716">
          <cell r="A716">
            <v>892000757</v>
          </cell>
          <cell r="B716">
            <v>1901</v>
          </cell>
          <cell r="C716">
            <v>45029</v>
          </cell>
          <cell r="D716" t="str">
            <v>DIVISION DE SERVICIOS ADMINISTRATIVOS</v>
          </cell>
          <cell r="E716" t="str">
            <v>Pago de NOMINA DEFINITIVA DOCENTES OCASIONALES del día 01/04/2023 a 30/04/2023</v>
          </cell>
          <cell r="F716" t="str">
            <v/>
          </cell>
          <cell r="G716">
            <v>849</v>
          </cell>
          <cell r="H716">
            <v>126</v>
          </cell>
          <cell r="I716" t="str">
            <v>210100500321101010010801</v>
          </cell>
          <cell r="J716" t="str">
            <v>Docentes Ocasionales- FCBeI-Prima de Navidad</v>
          </cell>
          <cell r="K716">
            <v>327587</v>
          </cell>
          <cell r="L716">
            <v>2023</v>
          </cell>
          <cell r="N716" t="str">
            <v>UNIVERSIDAD DE LOS LLANOS</v>
          </cell>
          <cell r="O716" t="str">
            <v>UNIVERSIDAD DE LOS LLANOS</v>
          </cell>
          <cell r="P716" t="str">
            <v>PRESUPUESTO</v>
          </cell>
          <cell r="Q716">
            <v>0</v>
          </cell>
          <cell r="R716">
            <v>327587</v>
          </cell>
          <cell r="S716">
            <v>0</v>
          </cell>
          <cell r="T716">
            <v>0</v>
          </cell>
          <cell r="U716">
            <v>100</v>
          </cell>
        </row>
        <row r="717">
          <cell r="A717">
            <v>892000757</v>
          </cell>
          <cell r="B717">
            <v>1901</v>
          </cell>
          <cell r="C717">
            <v>45029</v>
          </cell>
          <cell r="D717" t="str">
            <v>DIVISION DE SERVICIOS ADMINISTRATIVOS</v>
          </cell>
          <cell r="E717" t="str">
            <v>Pago de NOMINA DEFINITIVA DOCENTES OCASIONALES del día 01/04/2023 a 30/04/2023</v>
          </cell>
          <cell r="F717" t="str">
            <v/>
          </cell>
          <cell r="G717">
            <v>849</v>
          </cell>
          <cell r="H717">
            <v>127</v>
          </cell>
          <cell r="I717" t="str">
            <v>210100500321101010010802</v>
          </cell>
          <cell r="J717" t="str">
            <v>Docentes Ocasionales- FCBeI-Prima de Vacaciones</v>
          </cell>
          <cell r="K717">
            <v>218391</v>
          </cell>
          <cell r="L717">
            <v>2023</v>
          </cell>
          <cell r="N717" t="str">
            <v>UNIVERSIDAD DE LOS LLANOS</v>
          </cell>
          <cell r="O717" t="str">
            <v>UNIVERSIDAD DE LOS LLANOS</v>
          </cell>
          <cell r="P717" t="str">
            <v>PRESUPUESTO</v>
          </cell>
          <cell r="Q717">
            <v>0</v>
          </cell>
          <cell r="R717">
            <v>218391</v>
          </cell>
          <cell r="S717">
            <v>0</v>
          </cell>
          <cell r="T717">
            <v>0</v>
          </cell>
          <cell r="U717">
            <v>100</v>
          </cell>
        </row>
        <row r="718">
          <cell r="A718">
            <v>900336004</v>
          </cell>
          <cell r="B718">
            <v>707</v>
          </cell>
          <cell r="C718">
            <v>44957</v>
          </cell>
          <cell r="D718" t="str">
            <v>DIVISION DE SERVICIOS ADMINISTRATIVOS</v>
          </cell>
          <cell r="E718" t="str">
            <v>Pago de la autoliquidación periodo 202301</v>
          </cell>
          <cell r="F718" t="str">
            <v/>
          </cell>
          <cell r="G718">
            <v>352</v>
          </cell>
          <cell r="H718">
            <v>128</v>
          </cell>
          <cell r="I718" t="str">
            <v>21010050032110102001</v>
          </cell>
          <cell r="J718" t="str">
            <v>Docentes Ocasionales- FCBeI-Pensiones</v>
          </cell>
          <cell r="K718">
            <v>4570700</v>
          </cell>
          <cell r="L718">
            <v>2023</v>
          </cell>
          <cell r="N718" t="str">
            <v>ADMINISTRADORA COLOMBIANA DE PENSIONES COLPENSIONES</v>
          </cell>
          <cell r="O718" t="str">
            <v>UNIVERSIDAD DE LOS LLANOS</v>
          </cell>
          <cell r="P718" t="str">
            <v>PRESUPUESTO</v>
          </cell>
          <cell r="Q718">
            <v>0</v>
          </cell>
          <cell r="R718">
            <v>4570700</v>
          </cell>
          <cell r="S718">
            <v>0</v>
          </cell>
          <cell r="T718">
            <v>0</v>
          </cell>
          <cell r="U718">
            <v>100</v>
          </cell>
        </row>
        <row r="719">
          <cell r="A719">
            <v>800227940</v>
          </cell>
          <cell r="B719">
            <v>708</v>
          </cell>
          <cell r="C719">
            <v>44957</v>
          </cell>
          <cell r="D719" t="str">
            <v>DIVISION DE SERVICIOS ADMINISTRATIVOS</v>
          </cell>
          <cell r="E719" t="str">
            <v>Pago de la autoliquidación periodo 202301</v>
          </cell>
          <cell r="F719" t="str">
            <v/>
          </cell>
          <cell r="G719">
            <v>352</v>
          </cell>
          <cell r="H719">
            <v>128</v>
          </cell>
          <cell r="I719" t="str">
            <v>21010050032110102001</v>
          </cell>
          <cell r="J719" t="str">
            <v>Docentes Ocasionales- FCBeI-Pensiones</v>
          </cell>
          <cell r="K719">
            <v>734500</v>
          </cell>
          <cell r="L719">
            <v>2023</v>
          </cell>
          <cell r="N719" t="str">
            <v>FONDO DE PENSIONES OBLIGATORIAS COLFONDOS MODERADO</v>
          </cell>
          <cell r="O719" t="str">
            <v>UNIVERSIDAD DE LOS LLANOS</v>
          </cell>
          <cell r="P719" t="str">
            <v>PRESUPUESTO</v>
          </cell>
          <cell r="Q719">
            <v>0</v>
          </cell>
          <cell r="R719">
            <v>734500</v>
          </cell>
          <cell r="S719">
            <v>0</v>
          </cell>
          <cell r="T719">
            <v>0</v>
          </cell>
          <cell r="U719">
            <v>100</v>
          </cell>
        </row>
        <row r="720">
          <cell r="A720">
            <v>800224808</v>
          </cell>
          <cell r="B720">
            <v>709</v>
          </cell>
          <cell r="C720">
            <v>44957</v>
          </cell>
          <cell r="D720" t="str">
            <v>DIVISION DE SERVICIOS ADMINISTRATIVOS</v>
          </cell>
          <cell r="E720" t="str">
            <v>Pago de la autoliquidación periodo 202301</v>
          </cell>
          <cell r="F720" t="str">
            <v/>
          </cell>
          <cell r="G720">
            <v>352</v>
          </cell>
          <cell r="H720">
            <v>128</v>
          </cell>
          <cell r="I720" t="str">
            <v>21010050032110102001</v>
          </cell>
          <cell r="J720" t="str">
            <v>Docentes Ocasionales- FCBeI-Pensiones</v>
          </cell>
          <cell r="K720">
            <v>2341100</v>
          </cell>
          <cell r="L720">
            <v>2023</v>
          </cell>
          <cell r="N720" t="str">
            <v>FONDO DE PENSIONES OBLIGATORIAS PORVENIR MODERADO</v>
          </cell>
          <cell r="O720" t="str">
            <v>UNIVERSIDAD DE LOS LLANOS</v>
          </cell>
          <cell r="P720" t="str">
            <v>PRESUPUESTO</v>
          </cell>
          <cell r="Q720">
            <v>0</v>
          </cell>
          <cell r="R720">
            <v>2341100</v>
          </cell>
          <cell r="S720">
            <v>0</v>
          </cell>
          <cell r="T720">
            <v>0</v>
          </cell>
          <cell r="U720">
            <v>100</v>
          </cell>
        </row>
        <row r="721">
          <cell r="A721">
            <v>800229739</v>
          </cell>
          <cell r="B721">
            <v>710</v>
          </cell>
          <cell r="C721">
            <v>44957</v>
          </cell>
          <cell r="D721" t="str">
            <v>DIVISION DE SERVICIOS ADMINISTRATIVOS</v>
          </cell>
          <cell r="E721" t="str">
            <v>Pago de la autoliquidación periodo 202301</v>
          </cell>
          <cell r="F721" t="str">
            <v/>
          </cell>
          <cell r="G721">
            <v>352</v>
          </cell>
          <cell r="H721">
            <v>128</v>
          </cell>
          <cell r="I721" t="str">
            <v>21010050032110102001</v>
          </cell>
          <cell r="J721" t="str">
            <v>Docentes Ocasionales- FCBeI-Pensiones</v>
          </cell>
          <cell r="K721">
            <v>1318600</v>
          </cell>
          <cell r="L721">
            <v>2023</v>
          </cell>
          <cell r="N721" t="str">
            <v>FONDO DE PENSIONES OBLIGATORIAS PROTECCION MODERADO</v>
          </cell>
          <cell r="O721" t="str">
            <v>UNIVERSIDAD DE LOS LLANOS</v>
          </cell>
          <cell r="P721" t="str">
            <v>PRESUPUESTO</v>
          </cell>
          <cell r="Q721">
            <v>0</v>
          </cell>
          <cell r="R721">
            <v>1318600</v>
          </cell>
          <cell r="S721">
            <v>0</v>
          </cell>
          <cell r="T721">
            <v>0</v>
          </cell>
          <cell r="U721">
            <v>100</v>
          </cell>
        </row>
        <row r="722">
          <cell r="A722">
            <v>900336004</v>
          </cell>
          <cell r="B722">
            <v>1069</v>
          </cell>
          <cell r="C722">
            <v>44985</v>
          </cell>
          <cell r="D722" t="str">
            <v>DIVISION DE SERVICIOS ADMINISTRATIVOS</v>
          </cell>
          <cell r="E722" t="str">
            <v>Pago de la autoliquidación periodo 202302</v>
          </cell>
          <cell r="F722" t="str">
            <v/>
          </cell>
          <cell r="G722">
            <v>576</v>
          </cell>
          <cell r="H722">
            <v>128</v>
          </cell>
          <cell r="I722" t="str">
            <v>21010050032110102001</v>
          </cell>
          <cell r="J722" t="str">
            <v>Docentes Ocasionales- FCBeI-Pensiones</v>
          </cell>
          <cell r="K722">
            <v>11353900</v>
          </cell>
          <cell r="L722">
            <v>2023</v>
          </cell>
          <cell r="N722" t="str">
            <v>ADMINISTRADORA COLOMBIANA DE PENSIONES COLPENSIONES</v>
          </cell>
          <cell r="O722" t="str">
            <v>UNIVERSIDAD DE LOS LLANOS</v>
          </cell>
          <cell r="P722" t="str">
            <v>PRESUPUESTO</v>
          </cell>
          <cell r="Q722">
            <v>0</v>
          </cell>
          <cell r="R722">
            <v>11353900</v>
          </cell>
          <cell r="S722">
            <v>0</v>
          </cell>
          <cell r="T722">
            <v>0</v>
          </cell>
          <cell r="U722">
            <v>100</v>
          </cell>
        </row>
        <row r="723">
          <cell r="A723">
            <v>800227940</v>
          </cell>
          <cell r="B723">
            <v>1070</v>
          </cell>
          <cell r="C723">
            <v>44985</v>
          </cell>
          <cell r="D723" t="str">
            <v>DIVISION DE SERVICIOS ADMINISTRATIVOS</v>
          </cell>
          <cell r="E723" t="str">
            <v>Pago de la autoliquidación periodo 202302</v>
          </cell>
          <cell r="F723" t="str">
            <v/>
          </cell>
          <cell r="G723">
            <v>576</v>
          </cell>
          <cell r="H723">
            <v>128</v>
          </cell>
          <cell r="I723" t="str">
            <v>21010050032110102001</v>
          </cell>
          <cell r="J723" t="str">
            <v>Docentes Ocasionales- FCBeI-Pensiones</v>
          </cell>
          <cell r="K723">
            <v>1207000</v>
          </cell>
          <cell r="L723">
            <v>2023</v>
          </cell>
          <cell r="N723" t="str">
            <v>FONDO DE PENSIONES OBLIGATORIAS COLFONDOS MODERADO</v>
          </cell>
          <cell r="O723" t="str">
            <v>UNIVERSIDAD DE LOS LLANOS</v>
          </cell>
          <cell r="P723" t="str">
            <v>PRESUPUESTO</v>
          </cell>
          <cell r="Q723">
            <v>0</v>
          </cell>
          <cell r="R723">
            <v>1207000</v>
          </cell>
          <cell r="S723">
            <v>0</v>
          </cell>
          <cell r="T723">
            <v>0</v>
          </cell>
          <cell r="U723">
            <v>100</v>
          </cell>
        </row>
        <row r="724">
          <cell r="A724">
            <v>800224808</v>
          </cell>
          <cell r="B724">
            <v>1071</v>
          </cell>
          <cell r="C724">
            <v>44985</v>
          </cell>
          <cell r="D724" t="str">
            <v>DIVISION DE SERVICIOS ADMINISTRATIVOS</v>
          </cell>
          <cell r="E724" t="str">
            <v>Pago de la autoliquidación periodo 202302</v>
          </cell>
          <cell r="F724" t="str">
            <v/>
          </cell>
          <cell r="G724">
            <v>576</v>
          </cell>
          <cell r="H724">
            <v>128</v>
          </cell>
          <cell r="I724" t="str">
            <v>21010050032110102001</v>
          </cell>
          <cell r="J724" t="str">
            <v>Docentes Ocasionales- FCBeI-Pensiones</v>
          </cell>
          <cell r="K724">
            <v>5402100</v>
          </cell>
          <cell r="L724">
            <v>2023</v>
          </cell>
          <cell r="N724" t="str">
            <v>FONDO DE PENSIONES OBLIGATORIAS PORVENIR MODERADO</v>
          </cell>
          <cell r="O724" t="str">
            <v>UNIVERSIDAD DE LOS LLANOS</v>
          </cell>
          <cell r="P724" t="str">
            <v>PRESUPUESTO</v>
          </cell>
          <cell r="Q724">
            <v>0</v>
          </cell>
          <cell r="R724">
            <v>5402100</v>
          </cell>
          <cell r="S724">
            <v>0</v>
          </cell>
          <cell r="T724">
            <v>0</v>
          </cell>
          <cell r="U724">
            <v>100</v>
          </cell>
        </row>
        <row r="725">
          <cell r="A725">
            <v>800229739</v>
          </cell>
          <cell r="B725">
            <v>1072</v>
          </cell>
          <cell r="C725">
            <v>44985</v>
          </cell>
          <cell r="D725" t="str">
            <v>DIVISION DE SERVICIOS ADMINISTRATIVOS</v>
          </cell>
          <cell r="E725" t="str">
            <v>Pago de la autoliquidación periodo 202302</v>
          </cell>
          <cell r="F725" t="str">
            <v/>
          </cell>
          <cell r="G725">
            <v>576</v>
          </cell>
          <cell r="H725">
            <v>128</v>
          </cell>
          <cell r="I725" t="str">
            <v>21010050032110102001</v>
          </cell>
          <cell r="J725" t="str">
            <v>Docentes Ocasionales- FCBeI-Pensiones</v>
          </cell>
          <cell r="K725">
            <v>3275800</v>
          </cell>
          <cell r="L725">
            <v>2023</v>
          </cell>
          <cell r="N725" t="str">
            <v>FONDO DE PENSIONES OBLIGATORIAS PROTECCION MODERADO</v>
          </cell>
          <cell r="O725" t="str">
            <v>UNIVERSIDAD DE LOS LLANOS</v>
          </cell>
          <cell r="P725" t="str">
            <v>PRESUPUESTO</v>
          </cell>
          <cell r="Q725">
            <v>0</v>
          </cell>
          <cell r="R725">
            <v>3275800</v>
          </cell>
          <cell r="S725">
            <v>0</v>
          </cell>
          <cell r="T725">
            <v>0</v>
          </cell>
          <cell r="U725">
            <v>100</v>
          </cell>
        </row>
        <row r="726">
          <cell r="A726">
            <v>900336004</v>
          </cell>
          <cell r="B726">
            <v>1980</v>
          </cell>
          <cell r="C726">
            <v>45016</v>
          </cell>
          <cell r="D726" t="str">
            <v>DIVISION DE SERVICIOS ADMINISTRATIVOS</v>
          </cell>
          <cell r="E726" t="str">
            <v>Pago de la autoliquidación periodo 202303</v>
          </cell>
          <cell r="F726" t="str">
            <v/>
          </cell>
          <cell r="G726">
            <v>868</v>
          </cell>
          <cell r="H726">
            <v>128</v>
          </cell>
          <cell r="I726" t="str">
            <v>21010050032110102001</v>
          </cell>
          <cell r="J726" t="str">
            <v>Docentes Ocasionales- FCBeI-Pensiones</v>
          </cell>
          <cell r="K726">
            <v>12237900</v>
          </cell>
          <cell r="L726">
            <v>2023</v>
          </cell>
          <cell r="N726" t="str">
            <v>ADMINISTRADORA COLOMBIANA DE PENSIONES COLPENSIONES</v>
          </cell>
          <cell r="O726" t="str">
            <v>UNIVERSIDAD DE LOS LLANOS</v>
          </cell>
          <cell r="P726" t="str">
            <v>PRESUPUESTO</v>
          </cell>
          <cell r="Q726">
            <v>0</v>
          </cell>
          <cell r="R726">
            <v>12237900</v>
          </cell>
          <cell r="S726">
            <v>0</v>
          </cell>
          <cell r="T726">
            <v>0</v>
          </cell>
          <cell r="U726">
            <v>100</v>
          </cell>
        </row>
        <row r="727">
          <cell r="A727">
            <v>800227940</v>
          </cell>
          <cell r="B727">
            <v>1981</v>
          </cell>
          <cell r="C727">
            <v>45016</v>
          </cell>
          <cell r="D727" t="str">
            <v>DIVISION DE SERVICIOS ADMINISTRATIVOS</v>
          </cell>
          <cell r="E727" t="str">
            <v>Pago de la autoliquidación periodo 202303</v>
          </cell>
          <cell r="F727" t="str">
            <v/>
          </cell>
          <cell r="G727">
            <v>868</v>
          </cell>
          <cell r="H727">
            <v>128</v>
          </cell>
          <cell r="I727" t="str">
            <v>21010050032110102001</v>
          </cell>
          <cell r="J727" t="str">
            <v>Docentes Ocasionales- FCBeI-Pensiones</v>
          </cell>
          <cell r="K727">
            <v>1176300</v>
          </cell>
          <cell r="L727">
            <v>2023</v>
          </cell>
          <cell r="N727" t="str">
            <v>FONDO DE PENSIONES OBLIGATORIAS COLFONDOS MODERADO</v>
          </cell>
          <cell r="O727" t="str">
            <v>UNIVERSIDAD DE LOS LLANOS</v>
          </cell>
          <cell r="P727" t="str">
            <v>PRESUPUESTO</v>
          </cell>
          <cell r="Q727">
            <v>0</v>
          </cell>
          <cell r="R727">
            <v>1176300</v>
          </cell>
          <cell r="S727">
            <v>0</v>
          </cell>
          <cell r="T727">
            <v>0</v>
          </cell>
          <cell r="U727">
            <v>100</v>
          </cell>
        </row>
        <row r="728">
          <cell r="A728">
            <v>800224808</v>
          </cell>
          <cell r="B728">
            <v>1982</v>
          </cell>
          <cell r="C728">
            <v>45016</v>
          </cell>
          <cell r="D728" t="str">
            <v>DIVISION DE SERVICIOS ADMINISTRATIVOS</v>
          </cell>
          <cell r="E728" t="str">
            <v>Pago de la autoliquidación periodo 202303</v>
          </cell>
          <cell r="F728" t="str">
            <v/>
          </cell>
          <cell r="G728">
            <v>868</v>
          </cell>
          <cell r="H728">
            <v>128</v>
          </cell>
          <cell r="I728" t="str">
            <v>21010050032110102001</v>
          </cell>
          <cell r="J728" t="str">
            <v>Docentes Ocasionales- FCBeI-Pensiones</v>
          </cell>
          <cell r="K728">
            <v>5432800</v>
          </cell>
          <cell r="L728">
            <v>2023</v>
          </cell>
          <cell r="N728" t="str">
            <v>FONDO DE PENSIONES OBLIGATORIAS PORVENIR MODERADO</v>
          </cell>
          <cell r="O728" t="str">
            <v>UNIVERSIDAD DE LOS LLANOS</v>
          </cell>
          <cell r="P728" t="str">
            <v>PRESUPUESTO</v>
          </cell>
          <cell r="Q728">
            <v>0</v>
          </cell>
          <cell r="R728">
            <v>5432800</v>
          </cell>
          <cell r="S728">
            <v>0</v>
          </cell>
          <cell r="T728">
            <v>0</v>
          </cell>
          <cell r="U728">
            <v>100</v>
          </cell>
        </row>
        <row r="729">
          <cell r="A729">
            <v>800229739</v>
          </cell>
          <cell r="B729">
            <v>1983</v>
          </cell>
          <cell r="C729">
            <v>45016</v>
          </cell>
          <cell r="D729" t="str">
            <v>DIVISION DE SERVICIOS ADMINISTRATIVOS</v>
          </cell>
          <cell r="E729" t="str">
            <v>Pago de la autoliquidación periodo 202303</v>
          </cell>
          <cell r="F729" t="str">
            <v/>
          </cell>
          <cell r="G729">
            <v>868</v>
          </cell>
          <cell r="H729">
            <v>128</v>
          </cell>
          <cell r="I729" t="str">
            <v>21010050032110102001</v>
          </cell>
          <cell r="J729" t="str">
            <v>Docentes Ocasionales- FCBeI-Pensiones</v>
          </cell>
          <cell r="K729">
            <v>2860100</v>
          </cell>
          <cell r="L729">
            <v>2023</v>
          </cell>
          <cell r="N729" t="str">
            <v>FONDO DE PENSIONES OBLIGATORIAS PROTECCION MODERADO</v>
          </cell>
          <cell r="O729" t="str">
            <v>UNIVERSIDAD DE LOS LLANOS</v>
          </cell>
          <cell r="P729" t="str">
            <v>PRESUPUESTO</v>
          </cell>
          <cell r="Q729">
            <v>0</v>
          </cell>
          <cell r="R729">
            <v>2860100</v>
          </cell>
          <cell r="S729">
            <v>0</v>
          </cell>
          <cell r="T729">
            <v>0</v>
          </cell>
          <cell r="U729">
            <v>100</v>
          </cell>
        </row>
        <row r="730">
          <cell r="A730">
            <v>900336004</v>
          </cell>
          <cell r="B730">
            <v>2304</v>
          </cell>
          <cell r="C730">
            <v>45044</v>
          </cell>
          <cell r="D730" t="str">
            <v>DIVISION DE SERVICIOS ADMINISTRATIVOS</v>
          </cell>
          <cell r="E730" t="str">
            <v>Pago de la autoliquidación periodo 202304</v>
          </cell>
          <cell r="F730" t="str">
            <v/>
          </cell>
          <cell r="G730">
            <v>1010</v>
          </cell>
          <cell r="H730">
            <v>128</v>
          </cell>
          <cell r="I730" t="str">
            <v>21010050032110102001</v>
          </cell>
          <cell r="J730" t="str">
            <v>Docentes Ocasionales- FCBeI-Pensiones</v>
          </cell>
          <cell r="K730">
            <v>12055200</v>
          </cell>
          <cell r="L730">
            <v>2023</v>
          </cell>
          <cell r="N730" t="str">
            <v>ADMINISTRADORA COLOMBIANA DE PENSIONES COLPENSIONES</v>
          </cell>
          <cell r="O730" t="str">
            <v>UNIVERSIDAD DE LOS LLANOS</v>
          </cell>
          <cell r="P730" t="str">
            <v>PRESUPUESTO</v>
          </cell>
          <cell r="Q730">
            <v>0</v>
          </cell>
          <cell r="R730">
            <v>12055200</v>
          </cell>
          <cell r="S730">
            <v>0</v>
          </cell>
          <cell r="T730">
            <v>0</v>
          </cell>
          <cell r="U730">
            <v>100</v>
          </cell>
        </row>
        <row r="731">
          <cell r="A731">
            <v>800227940</v>
          </cell>
          <cell r="B731">
            <v>2305</v>
          </cell>
          <cell r="C731">
            <v>45044</v>
          </cell>
          <cell r="D731" t="str">
            <v>DIVISION DE SERVICIOS ADMINISTRATIVOS</v>
          </cell>
          <cell r="E731" t="str">
            <v>Pago de la autoliquidación periodo 202304</v>
          </cell>
          <cell r="F731" t="str">
            <v/>
          </cell>
          <cell r="G731">
            <v>1010</v>
          </cell>
          <cell r="H731">
            <v>128</v>
          </cell>
          <cell r="I731" t="str">
            <v>21010050032110102001</v>
          </cell>
          <cell r="J731" t="str">
            <v>Docentes Ocasionales- FCBeI-Pensiones</v>
          </cell>
          <cell r="K731">
            <v>1214900</v>
          </cell>
          <cell r="L731">
            <v>2023</v>
          </cell>
          <cell r="N731" t="str">
            <v>FONDO DE PENSIONES OBLIGATORIAS COLFONDOS MODERADO</v>
          </cell>
          <cell r="O731" t="str">
            <v>UNIVERSIDAD DE LOS LLANOS</v>
          </cell>
          <cell r="P731" t="str">
            <v>PRESUPUESTO</v>
          </cell>
          <cell r="Q731">
            <v>0</v>
          </cell>
          <cell r="R731">
            <v>1214900</v>
          </cell>
          <cell r="S731">
            <v>0</v>
          </cell>
          <cell r="T731">
            <v>0</v>
          </cell>
          <cell r="U731">
            <v>100</v>
          </cell>
        </row>
        <row r="732">
          <cell r="A732">
            <v>800224808</v>
          </cell>
          <cell r="B732">
            <v>2306</v>
          </cell>
          <cell r="C732">
            <v>45044</v>
          </cell>
          <cell r="D732" t="str">
            <v>DIVISION DE SERVICIOS ADMINISTRATIVOS</v>
          </cell>
          <cell r="E732" t="str">
            <v>Pago de la autoliquidación periodo 202304</v>
          </cell>
          <cell r="F732" t="str">
            <v/>
          </cell>
          <cell r="G732">
            <v>1010</v>
          </cell>
          <cell r="H732">
            <v>128</v>
          </cell>
          <cell r="I732" t="str">
            <v>21010050032110102001</v>
          </cell>
          <cell r="J732" t="str">
            <v>Docentes Ocasionales- FCBeI-Pensiones</v>
          </cell>
          <cell r="K732">
            <v>5438400</v>
          </cell>
          <cell r="L732">
            <v>2023</v>
          </cell>
          <cell r="N732" t="str">
            <v>FONDO DE PENSIONES OBLIGATORIAS PORVENIR MODERADO</v>
          </cell>
          <cell r="O732" t="str">
            <v>UNIVERSIDAD DE LOS LLANOS</v>
          </cell>
          <cell r="P732" t="str">
            <v>PRESUPUESTO</v>
          </cell>
          <cell r="Q732">
            <v>0</v>
          </cell>
          <cell r="R732">
            <v>5438400</v>
          </cell>
          <cell r="S732">
            <v>0</v>
          </cell>
          <cell r="T732">
            <v>0</v>
          </cell>
          <cell r="U732">
            <v>100</v>
          </cell>
        </row>
        <row r="733">
          <cell r="A733">
            <v>800229739</v>
          </cell>
          <cell r="B733">
            <v>2307</v>
          </cell>
          <cell r="C733">
            <v>45044</v>
          </cell>
          <cell r="D733" t="str">
            <v>DIVISION DE SERVICIOS ADMINISTRATIVOS</v>
          </cell>
          <cell r="E733" t="str">
            <v>Pago de la autoliquidación periodo 202304</v>
          </cell>
          <cell r="F733" t="str">
            <v/>
          </cell>
          <cell r="G733">
            <v>1010</v>
          </cell>
          <cell r="H733">
            <v>128</v>
          </cell>
          <cell r="I733" t="str">
            <v>21010050032110102001</v>
          </cell>
          <cell r="J733" t="str">
            <v>Docentes Ocasionales- FCBeI-Pensiones</v>
          </cell>
          <cell r="K733">
            <v>2863200</v>
          </cell>
          <cell r="L733">
            <v>2023</v>
          </cell>
          <cell r="N733" t="str">
            <v>FONDO DE PENSIONES OBLIGATORIAS PROTECCION MODERADO</v>
          </cell>
          <cell r="O733" t="str">
            <v>UNIVERSIDAD DE LOS LLANOS</v>
          </cell>
          <cell r="P733" t="str">
            <v>PRESUPUESTO</v>
          </cell>
          <cell r="Q733">
            <v>0</v>
          </cell>
          <cell r="R733">
            <v>2863200</v>
          </cell>
          <cell r="S733">
            <v>0</v>
          </cell>
          <cell r="T733">
            <v>0</v>
          </cell>
          <cell r="U733">
            <v>100</v>
          </cell>
        </row>
        <row r="734">
          <cell r="A734">
            <v>900336004</v>
          </cell>
          <cell r="B734">
            <v>2776</v>
          </cell>
          <cell r="C734">
            <v>45077.727650462963</v>
          </cell>
          <cell r="D734" t="str">
            <v>DIVISION DE SERVICIOS ADMINISTRATIVOS</v>
          </cell>
          <cell r="E734" t="str">
            <v>Pago de la autoliquidación periodo 202305</v>
          </cell>
          <cell r="F734" t="str">
            <v/>
          </cell>
          <cell r="G734">
            <v>1303</v>
          </cell>
          <cell r="H734">
            <v>128</v>
          </cell>
          <cell r="I734" t="str">
            <v>21010050032110102001</v>
          </cell>
          <cell r="J734" t="str">
            <v>Docentes Ocasionales- FCBeI-Pensiones</v>
          </cell>
          <cell r="K734">
            <v>12364500</v>
          </cell>
          <cell r="L734">
            <v>2023</v>
          </cell>
          <cell r="N734" t="str">
            <v>ADMINISTRADORA COLOMBIANA DE PENSIONES COLPENSIONES</v>
          </cell>
          <cell r="O734" t="str">
            <v>UNIVERSIDAD DE LOS LLANOS</v>
          </cell>
          <cell r="P734" t="str">
            <v>PRESUPUESTO</v>
          </cell>
          <cell r="Q734">
            <v>0</v>
          </cell>
          <cell r="R734">
            <v>12364500</v>
          </cell>
          <cell r="S734">
            <v>0</v>
          </cell>
          <cell r="T734">
            <v>0</v>
          </cell>
          <cell r="U734">
            <v>100</v>
          </cell>
        </row>
        <row r="735">
          <cell r="A735">
            <v>800227940</v>
          </cell>
          <cell r="B735">
            <v>2777</v>
          </cell>
          <cell r="C735">
            <v>45077.728668981479</v>
          </cell>
          <cell r="D735" t="str">
            <v>DIVISION DE SERVICIOS ADMINISTRATIVOS</v>
          </cell>
          <cell r="E735" t="str">
            <v>Pago de la autoliquidación periodo 202305</v>
          </cell>
          <cell r="F735" t="str">
            <v/>
          </cell>
          <cell r="G735">
            <v>1303</v>
          </cell>
          <cell r="H735">
            <v>128</v>
          </cell>
          <cell r="I735" t="str">
            <v>21010050032110102001</v>
          </cell>
          <cell r="J735" t="str">
            <v>Docentes Ocasionales- FCBeI-Pensiones</v>
          </cell>
          <cell r="K735">
            <v>1214900</v>
          </cell>
          <cell r="L735">
            <v>2023</v>
          </cell>
          <cell r="N735" t="str">
            <v>FONDO DE PENSIONES OBLIGATORIAS COLFONDOS MODERADO</v>
          </cell>
          <cell r="O735" t="str">
            <v>UNIVERSIDAD DE LOS LLANOS</v>
          </cell>
          <cell r="P735" t="str">
            <v>PRESUPUESTO</v>
          </cell>
          <cell r="Q735">
            <v>0</v>
          </cell>
          <cell r="R735">
            <v>1214900</v>
          </cell>
          <cell r="S735">
            <v>0</v>
          </cell>
          <cell r="T735">
            <v>0</v>
          </cell>
          <cell r="U735">
            <v>100</v>
          </cell>
        </row>
        <row r="736">
          <cell r="A736">
            <v>800224808</v>
          </cell>
          <cell r="B736">
            <v>2778</v>
          </cell>
          <cell r="C736">
            <v>45077.728726851848</v>
          </cell>
          <cell r="D736" t="str">
            <v>DIVISION DE SERVICIOS ADMINISTRATIVOS</v>
          </cell>
          <cell r="E736" t="str">
            <v>Pago de la autoliquidación periodo 202305</v>
          </cell>
          <cell r="F736" t="str">
            <v/>
          </cell>
          <cell r="G736">
            <v>1303</v>
          </cell>
          <cell r="H736">
            <v>128</v>
          </cell>
          <cell r="I736" t="str">
            <v>21010050032110102001</v>
          </cell>
          <cell r="J736" t="str">
            <v>Docentes Ocasionales- FCBeI-Pensiones</v>
          </cell>
          <cell r="K736">
            <v>5129100</v>
          </cell>
          <cell r="L736">
            <v>2023</v>
          </cell>
          <cell r="N736" t="str">
            <v>FONDO DE PENSIONES OBLIGATORIAS PORVENIR MODERADO</v>
          </cell>
          <cell r="O736" t="str">
            <v>UNIVERSIDAD DE LOS LLANOS</v>
          </cell>
          <cell r="P736" t="str">
            <v>PRESUPUESTO</v>
          </cell>
          <cell r="Q736">
            <v>0</v>
          </cell>
          <cell r="R736">
            <v>5129100</v>
          </cell>
          <cell r="S736">
            <v>0</v>
          </cell>
          <cell r="T736">
            <v>0</v>
          </cell>
          <cell r="U736">
            <v>100</v>
          </cell>
        </row>
        <row r="737">
          <cell r="A737">
            <v>800229739</v>
          </cell>
          <cell r="B737">
            <v>2779</v>
          </cell>
          <cell r="C737">
            <v>45077.729039351849</v>
          </cell>
          <cell r="D737" t="str">
            <v>DIVISION DE SERVICIOS ADMINISTRATIVOS</v>
          </cell>
          <cell r="E737" t="str">
            <v>Pago de la autoliquidación periodo 202305</v>
          </cell>
          <cell r="F737" t="str">
            <v/>
          </cell>
          <cell r="G737">
            <v>1303</v>
          </cell>
          <cell r="H737">
            <v>128</v>
          </cell>
          <cell r="I737" t="str">
            <v>21010050032110102001</v>
          </cell>
          <cell r="J737" t="str">
            <v>Docentes Ocasionales- FCBeI-Pensiones</v>
          </cell>
          <cell r="K737">
            <v>2863200</v>
          </cell>
          <cell r="L737">
            <v>2023</v>
          </cell>
          <cell r="N737" t="str">
            <v>FONDO DE PENSIONES OBLIGATORIAS PROTECCION MODERADO</v>
          </cell>
          <cell r="O737" t="str">
            <v>UNIVERSIDAD DE LOS LLANOS</v>
          </cell>
          <cell r="P737" t="str">
            <v>PRESUPUESTO</v>
          </cell>
          <cell r="Q737">
            <v>0</v>
          </cell>
          <cell r="R737">
            <v>2863200</v>
          </cell>
          <cell r="S737">
            <v>0</v>
          </cell>
          <cell r="T737">
            <v>0</v>
          </cell>
          <cell r="U737">
            <v>100</v>
          </cell>
        </row>
        <row r="738">
          <cell r="A738">
            <v>860066942</v>
          </cell>
          <cell r="B738">
            <v>700</v>
          </cell>
          <cell r="C738">
            <v>44957</v>
          </cell>
          <cell r="D738" t="str">
            <v>DIVISION DE SERVICIOS ADMINISTRATIVOS</v>
          </cell>
          <cell r="E738" t="str">
            <v>Pago de la autoliquidación periodo 202301</v>
          </cell>
          <cell r="F738" t="str">
            <v/>
          </cell>
          <cell r="G738">
            <v>352</v>
          </cell>
          <cell r="H738">
            <v>129</v>
          </cell>
          <cell r="I738" t="str">
            <v>21010050032110102002</v>
          </cell>
          <cell r="J738" t="str">
            <v>Docentes Ocasionales- FCBeI-Salud</v>
          </cell>
          <cell r="K738">
            <v>480500</v>
          </cell>
          <cell r="L738">
            <v>2023</v>
          </cell>
          <cell r="N738" t="str">
            <v>CAJA DE COMPENSACION FAMILIAR COMPENSAR</v>
          </cell>
          <cell r="O738" t="str">
            <v>UNIVERSIDAD DE LOS LLANOS</v>
          </cell>
          <cell r="P738" t="str">
            <v>PRESUPUESTO</v>
          </cell>
          <cell r="Q738">
            <v>0</v>
          </cell>
          <cell r="R738">
            <v>480500</v>
          </cell>
          <cell r="S738">
            <v>0</v>
          </cell>
          <cell r="T738">
            <v>0</v>
          </cell>
          <cell r="U738">
            <v>100</v>
          </cell>
        </row>
        <row r="739">
          <cell r="A739">
            <v>800251440</v>
          </cell>
          <cell r="B739">
            <v>703</v>
          </cell>
          <cell r="C739">
            <v>44957</v>
          </cell>
          <cell r="D739" t="str">
            <v>DIVISION DE SERVICIOS ADMINISTRATIVOS</v>
          </cell>
          <cell r="E739" t="str">
            <v>Pago de la autoliquidación periodo 202301</v>
          </cell>
          <cell r="F739" t="str">
            <v/>
          </cell>
          <cell r="G739">
            <v>352</v>
          </cell>
          <cell r="H739">
            <v>129</v>
          </cell>
          <cell r="I739" t="str">
            <v>21010050032110102002</v>
          </cell>
          <cell r="J739" t="str">
            <v>Docentes Ocasionales- FCBeI-Salud</v>
          </cell>
          <cell r="K739">
            <v>4138500</v>
          </cell>
          <cell r="L739">
            <v>2023</v>
          </cell>
          <cell r="N739" t="str">
            <v>ENTIDAD PROMOTORA DE SALUD SANITAS S.A.</v>
          </cell>
          <cell r="O739" t="str">
            <v>UNIVERSIDAD DE LOS LLANOS</v>
          </cell>
          <cell r="P739" t="str">
            <v>PRESUPUESTO</v>
          </cell>
          <cell r="Q739">
            <v>0</v>
          </cell>
          <cell r="R739">
            <v>4138500</v>
          </cell>
          <cell r="S739">
            <v>0</v>
          </cell>
          <cell r="T739">
            <v>0</v>
          </cell>
          <cell r="U739">
            <v>100</v>
          </cell>
        </row>
        <row r="740">
          <cell r="A740">
            <v>900156264</v>
          </cell>
          <cell r="B740">
            <v>705</v>
          </cell>
          <cell r="C740">
            <v>44957</v>
          </cell>
          <cell r="D740" t="str">
            <v>DIVISION DE SERVICIOS ADMINISTRATIVOS</v>
          </cell>
          <cell r="E740" t="str">
            <v>Pago de la autoliquidación periodo 202301</v>
          </cell>
          <cell r="F740" t="str">
            <v/>
          </cell>
          <cell r="G740">
            <v>352</v>
          </cell>
          <cell r="H740">
            <v>129</v>
          </cell>
          <cell r="I740" t="str">
            <v>21010050032110102002</v>
          </cell>
          <cell r="J740" t="str">
            <v>Docentes Ocasionales- FCBeI-Salud</v>
          </cell>
          <cell r="K740">
            <v>1123700</v>
          </cell>
          <cell r="L740">
            <v>2023</v>
          </cell>
          <cell r="N740" t="str">
            <v>NUEVA EMPRESA PROMOTORA DE SALUD S.A</v>
          </cell>
          <cell r="O740" t="str">
            <v>UNIVERSIDAD DE LOS LLANOS</v>
          </cell>
          <cell r="P740" t="str">
            <v>PRESUPUESTO</v>
          </cell>
          <cell r="Q740">
            <v>0</v>
          </cell>
          <cell r="R740">
            <v>1123700</v>
          </cell>
          <cell r="S740">
            <v>0</v>
          </cell>
          <cell r="T740">
            <v>0</v>
          </cell>
          <cell r="U740">
            <v>100</v>
          </cell>
        </row>
        <row r="741">
          <cell r="A741">
            <v>800130907</v>
          </cell>
          <cell r="B741">
            <v>706</v>
          </cell>
          <cell r="C741">
            <v>44957</v>
          </cell>
          <cell r="D741" t="str">
            <v>DIVISION DE SERVICIOS ADMINISTRATIVOS</v>
          </cell>
          <cell r="E741" t="str">
            <v>Pago de la autoliquidación periodo 202301</v>
          </cell>
          <cell r="F741" t="str">
            <v/>
          </cell>
          <cell r="G741">
            <v>352</v>
          </cell>
          <cell r="H741">
            <v>129</v>
          </cell>
          <cell r="I741" t="str">
            <v>21010050032110102002</v>
          </cell>
          <cell r="J741" t="str">
            <v>Docentes Ocasionales- FCBeI-Salud</v>
          </cell>
          <cell r="K741">
            <v>607400</v>
          </cell>
          <cell r="L741">
            <v>2023</v>
          </cell>
          <cell r="N741" t="str">
            <v>SALUD TOTAL ENTIDAD PROMOTORA DE SALUD DEL REGIMEN CCONTRIBUTIVO Y DEL REGIMEN SUBSIDIADO S.A</v>
          </cell>
          <cell r="O741" t="str">
            <v>UNIVERSIDAD DE LOS LLANOS</v>
          </cell>
          <cell r="P741" t="str">
            <v>PRESUPUESTO</v>
          </cell>
          <cell r="Q741">
            <v>0</v>
          </cell>
          <cell r="R741">
            <v>607400</v>
          </cell>
          <cell r="S741">
            <v>0</v>
          </cell>
          <cell r="T741">
            <v>0</v>
          </cell>
          <cell r="U741">
            <v>100</v>
          </cell>
        </row>
        <row r="742">
          <cell r="A742">
            <v>860066942</v>
          </cell>
          <cell r="B742">
            <v>1062</v>
          </cell>
          <cell r="C742">
            <v>44985</v>
          </cell>
          <cell r="D742" t="str">
            <v>DIVISION DE SERVICIOS ADMINISTRATIVOS</v>
          </cell>
          <cell r="E742" t="str">
            <v>Pago de la autoliquidación periodo 202302</v>
          </cell>
          <cell r="F742" t="str">
            <v/>
          </cell>
          <cell r="G742">
            <v>576</v>
          </cell>
          <cell r="H742">
            <v>129</v>
          </cell>
          <cell r="I742" t="str">
            <v>21010050032110102002</v>
          </cell>
          <cell r="J742" t="str">
            <v>Docentes Ocasionales- FCBeI-Salud</v>
          </cell>
          <cell r="K742">
            <v>1335400</v>
          </cell>
          <cell r="L742">
            <v>2023</v>
          </cell>
          <cell r="N742" t="str">
            <v>CAJA DE COMPENSACION FAMILIAR COMPENSAR</v>
          </cell>
          <cell r="O742" t="str">
            <v>UNIVERSIDAD DE LOS LLANOS</v>
          </cell>
          <cell r="P742" t="str">
            <v>PRESUPUESTO</v>
          </cell>
          <cell r="Q742">
            <v>0</v>
          </cell>
          <cell r="R742">
            <v>1335400</v>
          </cell>
          <cell r="S742">
            <v>0</v>
          </cell>
          <cell r="T742">
            <v>0</v>
          </cell>
          <cell r="U742">
            <v>100</v>
          </cell>
        </row>
        <row r="743">
          <cell r="A743">
            <v>800251440</v>
          </cell>
          <cell r="B743">
            <v>1065</v>
          </cell>
          <cell r="C743">
            <v>44985</v>
          </cell>
          <cell r="D743" t="str">
            <v>DIVISION DE SERVICIOS ADMINISTRATIVOS</v>
          </cell>
          <cell r="E743" t="str">
            <v>Pago de la autoliquidación periodo 202302</v>
          </cell>
          <cell r="F743" t="str">
            <v/>
          </cell>
          <cell r="G743">
            <v>576</v>
          </cell>
          <cell r="H743">
            <v>129</v>
          </cell>
          <cell r="I743" t="str">
            <v>21010050032110102002</v>
          </cell>
          <cell r="J743" t="str">
            <v>Docentes Ocasionales- FCBeI-Salud</v>
          </cell>
          <cell r="K743">
            <v>9549100</v>
          </cell>
          <cell r="L743">
            <v>2023</v>
          </cell>
          <cell r="N743" t="str">
            <v>ENTIDAD PROMOTORA DE SALUD SANITAS S.A.</v>
          </cell>
          <cell r="O743" t="str">
            <v>UNIVERSIDAD DE LOS LLANOS</v>
          </cell>
          <cell r="P743" t="str">
            <v>PRESUPUESTO</v>
          </cell>
          <cell r="Q743">
            <v>0</v>
          </cell>
          <cell r="R743">
            <v>9549100</v>
          </cell>
          <cell r="S743">
            <v>0</v>
          </cell>
          <cell r="T743">
            <v>0</v>
          </cell>
          <cell r="U743">
            <v>100</v>
          </cell>
        </row>
        <row r="744">
          <cell r="A744">
            <v>900156264</v>
          </cell>
          <cell r="B744">
            <v>1067</v>
          </cell>
          <cell r="C744">
            <v>44985</v>
          </cell>
          <cell r="D744" t="str">
            <v>DIVISION DE SERVICIOS ADMINISTRATIVOS</v>
          </cell>
          <cell r="E744" t="str">
            <v>Pago de la autoliquidación periodo 202302</v>
          </cell>
          <cell r="F744" t="str">
            <v/>
          </cell>
          <cell r="G744">
            <v>576</v>
          </cell>
          <cell r="H744">
            <v>129</v>
          </cell>
          <cell r="I744" t="str">
            <v>21010050032110102002</v>
          </cell>
          <cell r="J744" t="str">
            <v>Docentes Ocasionales- FCBeI-Salud</v>
          </cell>
          <cell r="K744">
            <v>2592700</v>
          </cell>
          <cell r="L744">
            <v>2023</v>
          </cell>
          <cell r="N744" t="str">
            <v>NUEVA EMPRESA PROMOTORA DE SALUD S.A</v>
          </cell>
          <cell r="O744" t="str">
            <v>UNIVERSIDAD DE LOS LLANOS</v>
          </cell>
          <cell r="P744" t="str">
            <v>PRESUPUESTO</v>
          </cell>
          <cell r="Q744">
            <v>0</v>
          </cell>
          <cell r="R744">
            <v>2592700</v>
          </cell>
          <cell r="S744">
            <v>0</v>
          </cell>
          <cell r="T744">
            <v>0</v>
          </cell>
          <cell r="U744">
            <v>100</v>
          </cell>
        </row>
        <row r="745">
          <cell r="A745">
            <v>800130907</v>
          </cell>
          <cell r="B745">
            <v>1068</v>
          </cell>
          <cell r="C745">
            <v>44985</v>
          </cell>
          <cell r="D745" t="str">
            <v>DIVISION DE SERVICIOS ADMINISTRATIVOS</v>
          </cell>
          <cell r="E745" t="str">
            <v>Pago de la autoliquidación periodo 202302</v>
          </cell>
          <cell r="F745" t="str">
            <v/>
          </cell>
          <cell r="G745">
            <v>576</v>
          </cell>
          <cell r="H745">
            <v>129</v>
          </cell>
          <cell r="I745" t="str">
            <v>21010050032110102002</v>
          </cell>
          <cell r="J745" t="str">
            <v>Docentes Ocasionales- FCBeI-Salud</v>
          </cell>
          <cell r="K745">
            <v>1567200</v>
          </cell>
          <cell r="L745">
            <v>2023</v>
          </cell>
          <cell r="N745" t="str">
            <v>SALUD TOTAL ENTIDAD PROMOTORA DE SALUD DEL REGIMEN CCONTRIBUTIVO Y DEL REGIMEN SUBSIDIADO S.A</v>
          </cell>
          <cell r="O745" t="str">
            <v>UNIVERSIDAD DE LOS LLANOS</v>
          </cell>
          <cell r="P745" t="str">
            <v>PRESUPUESTO</v>
          </cell>
          <cell r="Q745">
            <v>0</v>
          </cell>
          <cell r="R745">
            <v>1567200</v>
          </cell>
          <cell r="S745">
            <v>0</v>
          </cell>
          <cell r="T745">
            <v>0</v>
          </cell>
          <cell r="U745">
            <v>100</v>
          </cell>
        </row>
        <row r="746">
          <cell r="A746">
            <v>860066942</v>
          </cell>
          <cell r="B746">
            <v>1972</v>
          </cell>
          <cell r="C746">
            <v>45016</v>
          </cell>
          <cell r="D746" t="str">
            <v>DIVISION DE SERVICIOS ADMINISTRATIVOS</v>
          </cell>
          <cell r="E746" t="str">
            <v>Pago de la autoliquidación periodo 202303</v>
          </cell>
          <cell r="F746" t="str">
            <v/>
          </cell>
          <cell r="G746">
            <v>868</v>
          </cell>
          <cell r="H746">
            <v>129</v>
          </cell>
          <cell r="I746" t="str">
            <v>21010050032110102002</v>
          </cell>
          <cell r="J746" t="str">
            <v>Docentes Ocasionales- FCBeI-Salud</v>
          </cell>
          <cell r="K746">
            <v>1342400</v>
          </cell>
          <cell r="L746">
            <v>2023</v>
          </cell>
          <cell r="N746" t="str">
            <v>CAJA DE COMPENSACION FAMILIAR COMPENSAR</v>
          </cell>
          <cell r="O746" t="str">
            <v>UNIVERSIDAD DE LOS LLANOS</v>
          </cell>
          <cell r="P746" t="str">
            <v>PRESUPUESTO</v>
          </cell>
          <cell r="Q746">
            <v>0</v>
          </cell>
          <cell r="R746">
            <v>1342400</v>
          </cell>
          <cell r="S746">
            <v>0</v>
          </cell>
          <cell r="T746">
            <v>0</v>
          </cell>
          <cell r="U746">
            <v>100</v>
          </cell>
        </row>
        <row r="747">
          <cell r="A747">
            <v>800251440</v>
          </cell>
          <cell r="B747">
            <v>1976</v>
          </cell>
          <cell r="C747">
            <v>45016</v>
          </cell>
          <cell r="D747" t="str">
            <v>DIVISION DE SERVICIOS ADMINISTRATIVOS</v>
          </cell>
          <cell r="E747" t="str">
            <v>Pago de la autoliquidación periodo 202303</v>
          </cell>
          <cell r="F747" t="str">
            <v/>
          </cell>
          <cell r="G747">
            <v>868</v>
          </cell>
          <cell r="H747">
            <v>129</v>
          </cell>
          <cell r="I747" t="str">
            <v>21010050032110102002</v>
          </cell>
          <cell r="J747" t="str">
            <v>Docentes Ocasionales- FCBeI-Salud</v>
          </cell>
          <cell r="K747">
            <v>10000400</v>
          </cell>
          <cell r="L747">
            <v>2023</v>
          </cell>
          <cell r="N747" t="str">
            <v>ENTIDAD PROMOTORA DE SALUD SANITAS S.A.</v>
          </cell>
          <cell r="O747" t="str">
            <v>UNIVERSIDAD DE LOS LLANOS</v>
          </cell>
          <cell r="P747" t="str">
            <v>PRESUPUESTO</v>
          </cell>
          <cell r="Q747">
            <v>0</v>
          </cell>
          <cell r="R747">
            <v>10000400</v>
          </cell>
          <cell r="S747">
            <v>0</v>
          </cell>
          <cell r="T747">
            <v>0</v>
          </cell>
          <cell r="U747">
            <v>100</v>
          </cell>
        </row>
        <row r="748">
          <cell r="A748">
            <v>900156264</v>
          </cell>
          <cell r="B748">
            <v>1978</v>
          </cell>
          <cell r="C748">
            <v>45016</v>
          </cell>
          <cell r="D748" t="str">
            <v>DIVISION DE SERVICIOS ADMINISTRATIVOS</v>
          </cell>
          <cell r="E748" t="str">
            <v>Pago de la autoliquidación periodo 202303</v>
          </cell>
          <cell r="F748" t="str">
            <v/>
          </cell>
          <cell r="G748">
            <v>868</v>
          </cell>
          <cell r="H748">
            <v>129</v>
          </cell>
          <cell r="I748" t="str">
            <v>21010050032110102002</v>
          </cell>
          <cell r="J748" t="str">
            <v>Docentes Ocasionales- FCBeI-Salud</v>
          </cell>
          <cell r="K748">
            <v>2415800</v>
          </cell>
          <cell r="L748">
            <v>2023</v>
          </cell>
          <cell r="N748" t="str">
            <v>NUEVA EMPRESA PROMOTORA DE SALUD S.A</v>
          </cell>
          <cell r="O748" t="str">
            <v>UNIVERSIDAD DE LOS LLANOS</v>
          </cell>
          <cell r="P748" t="str">
            <v>PRESUPUESTO</v>
          </cell>
          <cell r="Q748">
            <v>0</v>
          </cell>
          <cell r="R748">
            <v>2415800</v>
          </cell>
          <cell r="S748">
            <v>0</v>
          </cell>
          <cell r="T748">
            <v>0</v>
          </cell>
          <cell r="U748">
            <v>100</v>
          </cell>
        </row>
        <row r="749">
          <cell r="A749">
            <v>800130907</v>
          </cell>
          <cell r="B749">
            <v>1979</v>
          </cell>
          <cell r="C749">
            <v>45016</v>
          </cell>
          <cell r="D749" t="str">
            <v>DIVISION DE SERVICIOS ADMINISTRATIVOS</v>
          </cell>
          <cell r="E749" t="str">
            <v>Pago de la autoliquidación periodo 202303</v>
          </cell>
          <cell r="F749" t="str">
            <v/>
          </cell>
          <cell r="G749">
            <v>868</v>
          </cell>
          <cell r="H749">
            <v>129</v>
          </cell>
          <cell r="I749" t="str">
            <v>21010050032110102002</v>
          </cell>
          <cell r="J749" t="str">
            <v>Docentes Ocasionales- FCBeI-Salud</v>
          </cell>
          <cell r="K749">
            <v>1618900</v>
          </cell>
          <cell r="L749">
            <v>2023</v>
          </cell>
          <cell r="N749" t="str">
            <v>SALUD TOTAL ENTIDAD PROMOTORA DE SALUD DEL REGIMEN CCONTRIBUTIVO Y DEL REGIMEN SUBSIDIADO S.A</v>
          </cell>
          <cell r="O749" t="str">
            <v>UNIVERSIDAD DE LOS LLANOS</v>
          </cell>
          <cell r="P749" t="str">
            <v>PRESUPUESTO</v>
          </cell>
          <cell r="Q749">
            <v>0</v>
          </cell>
          <cell r="R749">
            <v>1618900</v>
          </cell>
          <cell r="S749">
            <v>0</v>
          </cell>
          <cell r="T749">
            <v>0</v>
          </cell>
          <cell r="U749">
            <v>100</v>
          </cell>
        </row>
        <row r="750">
          <cell r="A750">
            <v>860066942</v>
          </cell>
          <cell r="B750">
            <v>2296</v>
          </cell>
          <cell r="C750">
            <v>45044</v>
          </cell>
          <cell r="D750" t="str">
            <v>DIVISION DE SERVICIOS ADMINISTRATIVOS</v>
          </cell>
          <cell r="E750" t="str">
            <v>Pago de la autoliquidación periodo 202304</v>
          </cell>
          <cell r="F750" t="str">
            <v/>
          </cell>
          <cell r="G750">
            <v>1010</v>
          </cell>
          <cell r="H750">
            <v>129</v>
          </cell>
          <cell r="I750" t="str">
            <v>21010050032110102002</v>
          </cell>
          <cell r="J750" t="str">
            <v>Docentes Ocasionales- FCBeI-Salud</v>
          </cell>
          <cell r="K750">
            <v>1343800</v>
          </cell>
          <cell r="L750">
            <v>2023</v>
          </cell>
          <cell r="N750" t="str">
            <v>CAJA DE COMPENSACION FAMILIAR COMPENSAR</v>
          </cell>
          <cell r="O750" t="str">
            <v>UNIVERSIDAD DE LOS LLANOS</v>
          </cell>
          <cell r="P750" t="str">
            <v>PRESUPUESTO</v>
          </cell>
          <cell r="Q750">
            <v>0</v>
          </cell>
          <cell r="R750">
            <v>1343800</v>
          </cell>
          <cell r="S750">
            <v>0</v>
          </cell>
          <cell r="T750">
            <v>0</v>
          </cell>
          <cell r="U750">
            <v>100</v>
          </cell>
        </row>
        <row r="751">
          <cell r="A751">
            <v>800251440</v>
          </cell>
          <cell r="B751">
            <v>2300</v>
          </cell>
          <cell r="C751">
            <v>45044</v>
          </cell>
          <cell r="D751" t="str">
            <v>DIVISION DE SERVICIOS ADMINISTRATIVOS</v>
          </cell>
          <cell r="E751" t="str">
            <v>Pago de la autoliquidación periodo 202304</v>
          </cell>
          <cell r="F751" t="str">
            <v/>
          </cell>
          <cell r="G751">
            <v>1010</v>
          </cell>
          <cell r="H751">
            <v>129</v>
          </cell>
          <cell r="I751" t="str">
            <v>21010050032110102002</v>
          </cell>
          <cell r="J751" t="str">
            <v>Docentes Ocasionales- FCBeI-Salud</v>
          </cell>
          <cell r="K751">
            <v>10043100</v>
          </cell>
          <cell r="L751">
            <v>2023</v>
          </cell>
          <cell r="N751" t="str">
            <v>ENTIDAD PROMOTORA DE SALUD SANITAS S.A.</v>
          </cell>
          <cell r="O751" t="str">
            <v>UNIVERSIDAD DE LOS LLANOS</v>
          </cell>
          <cell r="P751" t="str">
            <v>PRESUPUESTO</v>
          </cell>
          <cell r="Q751">
            <v>0</v>
          </cell>
          <cell r="R751">
            <v>10043100</v>
          </cell>
          <cell r="S751">
            <v>0</v>
          </cell>
          <cell r="T751">
            <v>0</v>
          </cell>
          <cell r="U751">
            <v>100</v>
          </cell>
        </row>
        <row r="752">
          <cell r="A752">
            <v>900156264</v>
          </cell>
          <cell r="B752">
            <v>2302</v>
          </cell>
          <cell r="C752">
            <v>45044</v>
          </cell>
          <cell r="D752" t="str">
            <v>DIVISION DE SERVICIOS ADMINISTRATIVOS</v>
          </cell>
          <cell r="E752" t="str">
            <v>Pago de la autoliquidación periodo 202304</v>
          </cell>
          <cell r="F752" t="str">
            <v/>
          </cell>
          <cell r="G752">
            <v>1010</v>
          </cell>
          <cell r="H752">
            <v>129</v>
          </cell>
          <cell r="I752" t="str">
            <v>21010050032110102002</v>
          </cell>
          <cell r="J752" t="str">
            <v>Docentes Ocasionales- FCBeI-Salud</v>
          </cell>
          <cell r="K752">
            <v>2273100</v>
          </cell>
          <cell r="L752">
            <v>2023</v>
          </cell>
          <cell r="N752" t="str">
            <v>NUEVA EMPRESA PROMOTORA DE SALUD S.A</v>
          </cell>
          <cell r="O752" t="str">
            <v>UNIVERSIDAD DE LOS LLANOS</v>
          </cell>
          <cell r="P752" t="str">
            <v>PRESUPUESTO</v>
          </cell>
          <cell r="Q752">
            <v>0</v>
          </cell>
          <cell r="R752">
            <v>2273100</v>
          </cell>
          <cell r="S752">
            <v>0</v>
          </cell>
          <cell r="T752">
            <v>0</v>
          </cell>
          <cell r="U752">
            <v>100</v>
          </cell>
        </row>
        <row r="753">
          <cell r="A753">
            <v>800130907</v>
          </cell>
          <cell r="B753">
            <v>2303</v>
          </cell>
          <cell r="C753">
            <v>45044</v>
          </cell>
          <cell r="D753" t="str">
            <v>DIVISION DE SERVICIOS ADMINISTRATIVOS</v>
          </cell>
          <cell r="E753" t="str">
            <v>Pago de la autoliquidación periodo 202304</v>
          </cell>
          <cell r="F753" t="str">
            <v/>
          </cell>
          <cell r="G753">
            <v>1010</v>
          </cell>
          <cell r="H753">
            <v>129</v>
          </cell>
          <cell r="I753" t="str">
            <v>21010050032110102002</v>
          </cell>
          <cell r="J753" t="str">
            <v>Docentes Ocasionales- FCBeI-Salud</v>
          </cell>
          <cell r="K753">
            <v>1620500</v>
          </cell>
          <cell r="L753">
            <v>2023</v>
          </cell>
          <cell r="N753" t="str">
            <v>SALUD TOTAL ENTIDAD PROMOTORA DE SALUD DEL REGIMEN CCONTRIBUTIVO Y DEL REGIMEN SUBSIDIADO S.A</v>
          </cell>
          <cell r="O753" t="str">
            <v>UNIVERSIDAD DE LOS LLANOS</v>
          </cell>
          <cell r="P753" t="str">
            <v>PRESUPUESTO</v>
          </cell>
          <cell r="Q753">
            <v>0</v>
          </cell>
          <cell r="R753">
            <v>1620500</v>
          </cell>
          <cell r="S753">
            <v>0</v>
          </cell>
          <cell r="T753">
            <v>0</v>
          </cell>
          <cell r="U753">
            <v>100</v>
          </cell>
        </row>
        <row r="754">
          <cell r="A754">
            <v>860066942</v>
          </cell>
          <cell r="B754">
            <v>2768</v>
          </cell>
          <cell r="C754">
            <v>45077.725532407407</v>
          </cell>
          <cell r="D754" t="str">
            <v>DIVISION DE SERVICIOS ADMINISTRATIVOS</v>
          </cell>
          <cell r="E754" t="str">
            <v>Pago de la autoliquidación periodo 202305</v>
          </cell>
          <cell r="F754" t="str">
            <v/>
          </cell>
          <cell r="G754">
            <v>1303</v>
          </cell>
          <cell r="H754">
            <v>129</v>
          </cell>
          <cell r="I754" t="str">
            <v>21010050032110102002</v>
          </cell>
          <cell r="J754" t="str">
            <v>Docentes Ocasionales- FCBeI-Salud</v>
          </cell>
          <cell r="K754">
            <v>1343800</v>
          </cell>
          <cell r="L754">
            <v>2023</v>
          </cell>
          <cell r="N754" t="str">
            <v>CAJA DE COMPENSACION FAMILIAR COMPENSAR</v>
          </cell>
          <cell r="O754" t="str">
            <v>UNIVERSIDAD DE LOS LLANOS</v>
          </cell>
          <cell r="P754" t="str">
            <v>PRESUPUESTO</v>
          </cell>
          <cell r="Q754">
            <v>0</v>
          </cell>
          <cell r="R754">
            <v>1343800</v>
          </cell>
          <cell r="S754">
            <v>0</v>
          </cell>
          <cell r="T754">
            <v>0</v>
          </cell>
          <cell r="U754">
            <v>100</v>
          </cell>
        </row>
        <row r="755">
          <cell r="A755">
            <v>800251440</v>
          </cell>
          <cell r="B755">
            <v>2772</v>
          </cell>
          <cell r="C755">
            <v>45077.725844907407</v>
          </cell>
          <cell r="D755" t="str">
            <v>DIVISION DE SERVICIOS ADMINISTRATIVOS</v>
          </cell>
          <cell r="E755" t="str">
            <v>Pago de la autoliquidación periodo 202305</v>
          </cell>
          <cell r="F755" t="str">
            <v/>
          </cell>
          <cell r="G755">
            <v>1303</v>
          </cell>
          <cell r="H755">
            <v>129</v>
          </cell>
          <cell r="I755" t="str">
            <v>21010050032110102002</v>
          </cell>
          <cell r="J755" t="str">
            <v>Docentes Ocasionales- FCBeI-Salud</v>
          </cell>
          <cell r="K755">
            <v>10043100</v>
          </cell>
          <cell r="L755">
            <v>2023</v>
          </cell>
          <cell r="N755" t="str">
            <v>ENTIDAD PROMOTORA DE SALUD SANITAS S.A.</v>
          </cell>
          <cell r="O755" t="str">
            <v>UNIVERSIDAD DE LOS LLANOS</v>
          </cell>
          <cell r="P755" t="str">
            <v>PRESUPUESTO</v>
          </cell>
          <cell r="Q755">
            <v>0</v>
          </cell>
          <cell r="R755">
            <v>10043100</v>
          </cell>
          <cell r="S755">
            <v>0</v>
          </cell>
          <cell r="T755">
            <v>0</v>
          </cell>
          <cell r="U755">
            <v>100</v>
          </cell>
        </row>
        <row r="756">
          <cell r="A756">
            <v>900156264</v>
          </cell>
          <cell r="B756">
            <v>2774</v>
          </cell>
          <cell r="C756">
            <v>45077.7268287037</v>
          </cell>
          <cell r="D756" t="str">
            <v>DIVISION DE SERVICIOS ADMINISTRATIVOS</v>
          </cell>
          <cell r="E756" t="str">
            <v>Pago de la autoliquidación periodo 202305</v>
          </cell>
          <cell r="F756" t="str">
            <v/>
          </cell>
          <cell r="G756">
            <v>1303</v>
          </cell>
          <cell r="H756">
            <v>129</v>
          </cell>
          <cell r="I756" t="str">
            <v>21010050032110102002</v>
          </cell>
          <cell r="J756" t="str">
            <v>Docentes Ocasionales- FCBeI-Salud</v>
          </cell>
          <cell r="K756">
            <v>2273100</v>
          </cell>
          <cell r="L756">
            <v>2023</v>
          </cell>
          <cell r="N756" t="str">
            <v>NUEVA EMPRESA PROMOTORA DE SALUD S.A</v>
          </cell>
          <cell r="O756" t="str">
            <v>UNIVERSIDAD DE LOS LLANOS</v>
          </cell>
          <cell r="P756" t="str">
            <v>PRESUPUESTO</v>
          </cell>
          <cell r="Q756">
            <v>0</v>
          </cell>
          <cell r="R756">
            <v>2273100</v>
          </cell>
          <cell r="S756">
            <v>0</v>
          </cell>
          <cell r="T756">
            <v>0</v>
          </cell>
          <cell r="U756">
            <v>100</v>
          </cell>
        </row>
        <row r="757">
          <cell r="A757">
            <v>800130907</v>
          </cell>
          <cell r="B757">
            <v>2775</v>
          </cell>
          <cell r="C757">
            <v>45077.727314814816</v>
          </cell>
          <cell r="D757" t="str">
            <v>DIVISION DE SERVICIOS ADMINISTRATIVOS</v>
          </cell>
          <cell r="E757" t="str">
            <v>Pago de la autoliquidación periodo 202305</v>
          </cell>
          <cell r="F757" t="str">
            <v/>
          </cell>
          <cell r="G757">
            <v>1303</v>
          </cell>
          <cell r="H757">
            <v>129</v>
          </cell>
          <cell r="I757" t="str">
            <v>21010050032110102002</v>
          </cell>
          <cell r="J757" t="str">
            <v>Docentes Ocasionales- FCBeI-Salud</v>
          </cell>
          <cell r="K757">
            <v>1620500</v>
          </cell>
          <cell r="L757">
            <v>2023</v>
          </cell>
          <cell r="N757" t="str">
            <v>SALUD TOTAL ENTIDAD PROMOTORA DE SALUD DEL REGIMEN CCONTRIBUTIVO Y DEL REGIMEN SUBSIDIADO S.A</v>
          </cell>
          <cell r="O757" t="str">
            <v>UNIVERSIDAD DE LOS LLANOS</v>
          </cell>
          <cell r="P757" t="str">
            <v>PRESUPUESTO</v>
          </cell>
          <cell r="Q757">
            <v>0</v>
          </cell>
          <cell r="R757">
            <v>1620500</v>
          </cell>
          <cell r="S757">
            <v>0</v>
          </cell>
          <cell r="T757">
            <v>0</v>
          </cell>
          <cell r="U757">
            <v>100</v>
          </cell>
        </row>
        <row r="758">
          <cell r="A758">
            <v>899999284</v>
          </cell>
          <cell r="B758">
            <v>664</v>
          </cell>
          <cell r="C758">
            <v>44963</v>
          </cell>
          <cell r="D758" t="str">
            <v>DIVISION DE SERVICIOS ADMINISTRATIVOS</v>
          </cell>
          <cell r="E758" t="str">
            <v>Pago de CESANTIAS FNA del día 1/01/2023 a 30/01/2023</v>
          </cell>
          <cell r="F758" t="str">
            <v/>
          </cell>
          <cell r="G758">
            <v>316</v>
          </cell>
          <cell r="H758">
            <v>130</v>
          </cell>
          <cell r="I758" t="str">
            <v>21010050032110102003</v>
          </cell>
          <cell r="J758" t="str">
            <v>Docentes Ocasionales- FCBeI-Auxilio de Cesantías</v>
          </cell>
          <cell r="K758">
            <v>3351795</v>
          </cell>
          <cell r="L758">
            <v>2023</v>
          </cell>
          <cell r="N758" t="str">
            <v>FONDO NACIONAL DEL AHORRO</v>
          </cell>
          <cell r="O758" t="str">
            <v>UNIVERSIDAD DE LOS LLANOS</v>
          </cell>
          <cell r="P758" t="str">
            <v>PRESUPUESTO</v>
          </cell>
          <cell r="Q758">
            <v>0</v>
          </cell>
          <cell r="R758">
            <v>3351795</v>
          </cell>
          <cell r="S758">
            <v>0</v>
          </cell>
          <cell r="T758">
            <v>0</v>
          </cell>
          <cell r="U758">
            <v>100</v>
          </cell>
        </row>
        <row r="759">
          <cell r="A759">
            <v>800170494</v>
          </cell>
          <cell r="B759">
            <v>669</v>
          </cell>
          <cell r="C759">
            <v>44963</v>
          </cell>
          <cell r="D759" t="str">
            <v>DIVISION DE SERVICIOS ADMINISTRATIVOS</v>
          </cell>
          <cell r="E759" t="str">
            <v>Pago de CESANTIAS FONDOS PRIVADOS del día 1/01/2023 a 30/01/2023</v>
          </cell>
          <cell r="F759" t="str">
            <v/>
          </cell>
          <cell r="G759">
            <v>321</v>
          </cell>
          <cell r="H759">
            <v>130</v>
          </cell>
          <cell r="I759" t="str">
            <v>21010050032110102003</v>
          </cell>
          <cell r="J759" t="str">
            <v>Docentes Ocasionales- FCBeI-Auxilio de Cesantías</v>
          </cell>
          <cell r="K759">
            <v>879410</v>
          </cell>
          <cell r="L759">
            <v>2023</v>
          </cell>
          <cell r="N759" t="str">
            <v>FONDO DE CESANTIAS PROTECCION</v>
          </cell>
          <cell r="O759" t="str">
            <v>UNIVERSIDAD DE LOS LLANOS</v>
          </cell>
          <cell r="P759" t="str">
            <v>PRESUPUESTO</v>
          </cell>
          <cell r="Q759">
            <v>0</v>
          </cell>
          <cell r="R759">
            <v>879410</v>
          </cell>
          <cell r="S759">
            <v>0</v>
          </cell>
          <cell r="T759">
            <v>0</v>
          </cell>
          <cell r="U759">
            <v>100</v>
          </cell>
        </row>
        <row r="760">
          <cell r="A760">
            <v>800170043</v>
          </cell>
          <cell r="B760">
            <v>670</v>
          </cell>
          <cell r="C760">
            <v>44963</v>
          </cell>
          <cell r="D760" t="str">
            <v>DIVISION DE SERVICIOS ADMINISTRATIVOS</v>
          </cell>
          <cell r="E760" t="str">
            <v>Pago de CESANTIAS FONDOS PRIVADOS del día 1/01/2023 a 30/01/2023</v>
          </cell>
          <cell r="F760" t="str">
            <v/>
          </cell>
          <cell r="G760">
            <v>322</v>
          </cell>
          <cell r="H760">
            <v>130</v>
          </cell>
          <cell r="I760" t="str">
            <v>21010050032110102003</v>
          </cell>
          <cell r="J760" t="str">
            <v>Docentes Ocasionales- FCBeI-Auxilio de Cesantías</v>
          </cell>
          <cell r="K760">
            <v>1490894</v>
          </cell>
          <cell r="L760">
            <v>2023</v>
          </cell>
          <cell r="N760" t="str">
            <v>FONDO DE CESANTIAS PORVENIR</v>
          </cell>
          <cell r="O760" t="str">
            <v>UNIVERSIDAD DE LOS LLANOS</v>
          </cell>
          <cell r="P760" t="str">
            <v>PRESUPUESTO</v>
          </cell>
          <cell r="Q760">
            <v>0</v>
          </cell>
          <cell r="R760">
            <v>1490894</v>
          </cell>
          <cell r="S760">
            <v>0</v>
          </cell>
          <cell r="T760">
            <v>0</v>
          </cell>
          <cell r="U760">
            <v>100</v>
          </cell>
        </row>
        <row r="761">
          <cell r="A761">
            <v>800198644</v>
          </cell>
          <cell r="B761">
            <v>671</v>
          </cell>
          <cell r="C761">
            <v>44963</v>
          </cell>
          <cell r="D761" t="str">
            <v>DIVISION DE SERVICIOS ADMINISTRATIVOS</v>
          </cell>
          <cell r="E761" t="str">
            <v>Pago de CESANTIAS FONDOS PRIVADOS del día 1/01/2023 a 30/01/2023</v>
          </cell>
          <cell r="F761" t="str">
            <v/>
          </cell>
          <cell r="G761">
            <v>323</v>
          </cell>
          <cell r="H761">
            <v>130</v>
          </cell>
          <cell r="I761" t="str">
            <v>21010050032110102003</v>
          </cell>
          <cell r="J761" t="str">
            <v>Docentes Ocasionales- FCBeI-Auxilio de Cesantías</v>
          </cell>
          <cell r="K761">
            <v>348028</v>
          </cell>
          <cell r="L761">
            <v>2023</v>
          </cell>
          <cell r="N761" t="str">
            <v>FONDO DE CESANTIAS COLFONDOS</v>
          </cell>
          <cell r="O761" t="str">
            <v>UNIVERSIDAD DE LOS LLANOS</v>
          </cell>
          <cell r="P761" t="str">
            <v>PRESUPUESTO</v>
          </cell>
          <cell r="Q761">
            <v>0</v>
          </cell>
          <cell r="R761">
            <v>348028</v>
          </cell>
          <cell r="S761">
            <v>0</v>
          </cell>
          <cell r="T761">
            <v>0</v>
          </cell>
          <cell r="U761">
            <v>100</v>
          </cell>
        </row>
        <row r="762">
          <cell r="A762">
            <v>899999284</v>
          </cell>
          <cell r="B762">
            <v>1051</v>
          </cell>
          <cell r="C762">
            <v>44991</v>
          </cell>
          <cell r="D762" t="str">
            <v>DIVISION DE SERVICIOS ADMINISTRATIVOS</v>
          </cell>
          <cell r="E762" t="str">
            <v>Pago de CESANTIAS FNA del día 1/02/2023 a 28/02/2023</v>
          </cell>
          <cell r="F762" t="str">
            <v/>
          </cell>
          <cell r="G762">
            <v>565</v>
          </cell>
          <cell r="H762">
            <v>130</v>
          </cell>
          <cell r="I762" t="str">
            <v>21010050032110102003</v>
          </cell>
          <cell r="J762" t="str">
            <v>Docentes Ocasionales- FCBeI-Auxilio de Cesantías</v>
          </cell>
          <cell r="K762">
            <v>7734917</v>
          </cell>
          <cell r="L762">
            <v>2023</v>
          </cell>
          <cell r="N762" t="str">
            <v>FONDO NACIONAL DEL AHORRO</v>
          </cell>
          <cell r="O762" t="str">
            <v>UNIVERSIDAD DE LOS LLANOS</v>
          </cell>
          <cell r="P762" t="str">
            <v>PRESUPUESTO</v>
          </cell>
          <cell r="Q762">
            <v>0</v>
          </cell>
          <cell r="R762">
            <v>7734917</v>
          </cell>
          <cell r="S762">
            <v>0</v>
          </cell>
          <cell r="T762">
            <v>0</v>
          </cell>
          <cell r="U762">
            <v>100</v>
          </cell>
        </row>
        <row r="763">
          <cell r="A763">
            <v>800170494</v>
          </cell>
          <cell r="B763">
            <v>1052</v>
          </cell>
          <cell r="C763">
            <v>44991</v>
          </cell>
          <cell r="D763" t="str">
            <v>DIVISION DE SERVICIOS ADMINISTRATIVOS</v>
          </cell>
          <cell r="E763" t="str">
            <v>Pago de CESANTIAS FONDOS PRIVADOS del día 1/02/2023 a 28/02/2023</v>
          </cell>
          <cell r="F763" t="str">
            <v/>
          </cell>
          <cell r="G763">
            <v>566</v>
          </cell>
          <cell r="H763">
            <v>130</v>
          </cell>
          <cell r="I763" t="str">
            <v>21010050032110102003</v>
          </cell>
          <cell r="J763" t="str">
            <v>Docentes Ocasionales- FCBeI-Auxilio de Cesantías</v>
          </cell>
          <cell r="K763">
            <v>2191627</v>
          </cell>
          <cell r="L763">
            <v>2023</v>
          </cell>
          <cell r="N763" t="str">
            <v>FONDO DE CESANTIAS PROTECCION</v>
          </cell>
          <cell r="O763" t="str">
            <v>UNIVERSIDAD DE LOS LLANOS</v>
          </cell>
          <cell r="P763" t="str">
            <v>PRESUPUESTO</v>
          </cell>
          <cell r="Q763">
            <v>0</v>
          </cell>
          <cell r="R763">
            <v>2191627</v>
          </cell>
          <cell r="S763">
            <v>0</v>
          </cell>
          <cell r="T763">
            <v>0</v>
          </cell>
          <cell r="U763">
            <v>100</v>
          </cell>
        </row>
        <row r="764">
          <cell r="A764">
            <v>800170043</v>
          </cell>
          <cell r="B764">
            <v>1053</v>
          </cell>
          <cell r="C764">
            <v>44991</v>
          </cell>
          <cell r="D764" t="str">
            <v>DIVISION DE SERVICIOS ADMINISTRATIVOS</v>
          </cell>
          <cell r="E764" t="str">
            <v>Pago de CESANTIAS FONDOS PRIVADOS del día 1/02/2023 a 28/02/2023</v>
          </cell>
          <cell r="F764" t="str">
            <v/>
          </cell>
          <cell r="G764">
            <v>567</v>
          </cell>
          <cell r="H764">
            <v>130</v>
          </cell>
          <cell r="I764" t="str">
            <v>21010050032110102003</v>
          </cell>
          <cell r="J764" t="str">
            <v>Docentes Ocasionales- FCBeI-Auxilio de Cesantías</v>
          </cell>
          <cell r="K764">
            <v>3440526</v>
          </cell>
          <cell r="L764">
            <v>2023</v>
          </cell>
          <cell r="N764" t="str">
            <v>FONDO DE CESANTIAS PORVENIR</v>
          </cell>
          <cell r="O764" t="str">
            <v>UNIVERSIDAD DE LOS LLANOS</v>
          </cell>
          <cell r="P764" t="str">
            <v>PRESUPUESTO</v>
          </cell>
          <cell r="Q764">
            <v>0</v>
          </cell>
          <cell r="R764">
            <v>3440526</v>
          </cell>
          <cell r="S764">
            <v>0</v>
          </cell>
          <cell r="T764">
            <v>0</v>
          </cell>
          <cell r="U764">
            <v>100</v>
          </cell>
        </row>
        <row r="765">
          <cell r="A765">
            <v>800198644</v>
          </cell>
          <cell r="B765">
            <v>1054</v>
          </cell>
          <cell r="C765">
            <v>44991</v>
          </cell>
          <cell r="D765" t="str">
            <v>DIVISION DE SERVICIOS ADMINISTRATIVOS</v>
          </cell>
          <cell r="E765" t="str">
            <v>Pago de CESANTIAS FONDOS PRIVADOS del día 1/02/2023 a 28/02/2023</v>
          </cell>
          <cell r="F765" t="str">
            <v/>
          </cell>
          <cell r="G765">
            <v>568</v>
          </cell>
          <cell r="H765">
            <v>130</v>
          </cell>
          <cell r="I765" t="str">
            <v>21010050032110102003</v>
          </cell>
          <cell r="J765" t="str">
            <v>Docentes Ocasionales- FCBeI-Auxilio de Cesantías</v>
          </cell>
          <cell r="K765">
            <v>803143</v>
          </cell>
          <cell r="L765">
            <v>2023</v>
          </cell>
          <cell r="N765" t="str">
            <v>FONDO DE CESANTIAS COLFONDOS</v>
          </cell>
          <cell r="O765" t="str">
            <v>UNIVERSIDAD DE LOS LLANOS</v>
          </cell>
          <cell r="P765" t="str">
            <v>PRESUPUESTO</v>
          </cell>
          <cell r="Q765">
            <v>0</v>
          </cell>
          <cell r="R765">
            <v>803143</v>
          </cell>
          <cell r="S765">
            <v>0</v>
          </cell>
          <cell r="T765">
            <v>0</v>
          </cell>
          <cell r="U765">
            <v>100</v>
          </cell>
        </row>
        <row r="766">
          <cell r="A766">
            <v>899999284</v>
          </cell>
          <cell r="B766">
            <v>1852</v>
          </cell>
          <cell r="C766">
            <v>45027</v>
          </cell>
          <cell r="D766" t="str">
            <v>DIVISION DE SERVICIOS ADMINISTRATIVOS</v>
          </cell>
          <cell r="E766" t="str">
            <v>Pago de CESANTIAS FNA del día 1/03/2023 a 30/03/2023</v>
          </cell>
          <cell r="F766" t="str">
            <v/>
          </cell>
          <cell r="G766">
            <v>811</v>
          </cell>
          <cell r="H766">
            <v>130</v>
          </cell>
          <cell r="I766" t="str">
            <v>21010050032110102003</v>
          </cell>
          <cell r="J766" t="str">
            <v>Docentes Ocasionales- FCBeI-Auxilio de Cesantías</v>
          </cell>
          <cell r="K766">
            <v>7583981</v>
          </cell>
          <cell r="L766">
            <v>2023</v>
          </cell>
          <cell r="N766" t="str">
            <v>FONDO NACIONAL DEL AHORRO</v>
          </cell>
          <cell r="O766" t="str">
            <v>UNIVERSIDAD DE LOS LLANOS</v>
          </cell>
          <cell r="P766" t="str">
            <v>PRESUPUESTO</v>
          </cell>
          <cell r="Q766">
            <v>0</v>
          </cell>
          <cell r="R766">
            <v>7583981</v>
          </cell>
          <cell r="S766">
            <v>0</v>
          </cell>
          <cell r="T766">
            <v>0</v>
          </cell>
          <cell r="U766">
            <v>100</v>
          </cell>
        </row>
        <row r="767">
          <cell r="A767">
            <v>800170494</v>
          </cell>
          <cell r="B767">
            <v>1855</v>
          </cell>
          <cell r="C767">
            <v>45027</v>
          </cell>
          <cell r="D767" t="str">
            <v>DIVISION DE SERVICIOS ADMINISTRATIVOS</v>
          </cell>
          <cell r="E767" t="str">
            <v>Pago de CESANTIAS FONDOS PRIVADOS del día 1/03/2023 a 30/03/2023</v>
          </cell>
          <cell r="F767" t="str">
            <v/>
          </cell>
          <cell r="G767">
            <v>814</v>
          </cell>
          <cell r="H767">
            <v>130</v>
          </cell>
          <cell r="I767" t="str">
            <v>21010050032110102003</v>
          </cell>
          <cell r="J767" t="str">
            <v>Docentes Ocasionales- FCBeI-Auxilio de Cesantías</v>
          </cell>
          <cell r="K767">
            <v>2666324</v>
          </cell>
          <cell r="L767">
            <v>2023</v>
          </cell>
          <cell r="N767" t="str">
            <v>FONDO DE CESANTIAS PROTECCION</v>
          </cell>
          <cell r="O767" t="str">
            <v>UNIVERSIDAD DE LOS LLANOS</v>
          </cell>
          <cell r="P767" t="str">
            <v>PRESUPUESTO</v>
          </cell>
          <cell r="Q767">
            <v>0</v>
          </cell>
          <cell r="R767">
            <v>2666324</v>
          </cell>
          <cell r="S767">
            <v>0</v>
          </cell>
          <cell r="T767">
            <v>0</v>
          </cell>
          <cell r="U767">
            <v>100</v>
          </cell>
        </row>
        <row r="768">
          <cell r="A768">
            <v>800170043</v>
          </cell>
          <cell r="B768">
            <v>1856</v>
          </cell>
          <cell r="C768">
            <v>45027</v>
          </cell>
          <cell r="D768" t="str">
            <v>DIVISION DE SERVICIOS ADMINISTRATIVOS</v>
          </cell>
          <cell r="E768" t="str">
            <v>Pago de CESANTIAS FONDOS PRIVADOS del día 1/03/2023 a 30/03/2023</v>
          </cell>
          <cell r="F768" t="str">
            <v/>
          </cell>
          <cell r="G768">
            <v>815</v>
          </cell>
          <cell r="H768">
            <v>130</v>
          </cell>
          <cell r="I768" t="str">
            <v>21010050032110102003</v>
          </cell>
          <cell r="J768" t="str">
            <v>Docentes Ocasionales- FCBeI-Auxilio de Cesantías</v>
          </cell>
          <cell r="K768">
            <v>3459926</v>
          </cell>
          <cell r="L768">
            <v>2023</v>
          </cell>
          <cell r="N768" t="str">
            <v>FONDO DE CESANTIAS PORVENIR</v>
          </cell>
          <cell r="O768" t="str">
            <v>UNIVERSIDAD DE LOS LLANOS</v>
          </cell>
          <cell r="P768" t="str">
            <v>PRESUPUESTO</v>
          </cell>
          <cell r="Q768">
            <v>0</v>
          </cell>
          <cell r="R768">
            <v>3459926</v>
          </cell>
          <cell r="S768">
            <v>0</v>
          </cell>
          <cell r="T768">
            <v>0</v>
          </cell>
          <cell r="U768">
            <v>100</v>
          </cell>
        </row>
        <row r="769">
          <cell r="A769">
            <v>800198644</v>
          </cell>
          <cell r="B769">
            <v>1857</v>
          </cell>
          <cell r="C769">
            <v>45027</v>
          </cell>
          <cell r="D769" t="str">
            <v>DIVISION DE SERVICIOS ADMINISTRATIVOS</v>
          </cell>
          <cell r="E769" t="str">
            <v>Pago de CESANTIAS FONDOS PRIVADOS del día 1/03/2023 a 30/03/2023</v>
          </cell>
          <cell r="F769" t="str">
            <v/>
          </cell>
          <cell r="G769">
            <v>816</v>
          </cell>
          <cell r="H769">
            <v>130</v>
          </cell>
          <cell r="I769" t="str">
            <v>21010050032110102003</v>
          </cell>
          <cell r="J769" t="str">
            <v>Docentes Ocasionales- FCBeI-Auxilio de Cesantías</v>
          </cell>
          <cell r="K769">
            <v>781755</v>
          </cell>
          <cell r="L769">
            <v>2023</v>
          </cell>
          <cell r="N769" t="str">
            <v>FONDO DE CESANTIAS COLFONDOS</v>
          </cell>
          <cell r="O769" t="str">
            <v>UNIVERSIDAD DE LOS LLANOS</v>
          </cell>
          <cell r="P769" t="str">
            <v>PRESUPUESTO</v>
          </cell>
          <cell r="Q769">
            <v>0</v>
          </cell>
          <cell r="R769">
            <v>781755</v>
          </cell>
          <cell r="S769">
            <v>0</v>
          </cell>
          <cell r="T769">
            <v>0</v>
          </cell>
          <cell r="U769">
            <v>100</v>
          </cell>
        </row>
        <row r="770">
          <cell r="A770">
            <v>892000757</v>
          </cell>
          <cell r="B770">
            <v>1901</v>
          </cell>
          <cell r="C770">
            <v>45029</v>
          </cell>
          <cell r="D770" t="str">
            <v>DIVISION DE SERVICIOS ADMINISTRATIVOS</v>
          </cell>
          <cell r="E770" t="str">
            <v>Pago de NOMINA DEFINITIVA DOCENTES OCASIONALES del día 01/04/2023 a 30/04/2023</v>
          </cell>
          <cell r="F770" t="str">
            <v/>
          </cell>
          <cell r="G770">
            <v>849</v>
          </cell>
          <cell r="H770">
            <v>130</v>
          </cell>
          <cell r="I770" t="str">
            <v>21010050032110102003</v>
          </cell>
          <cell r="J770" t="str">
            <v>Docentes Ocasionales- FCBeI-Auxilio de Cesantías</v>
          </cell>
          <cell r="K770">
            <v>45498</v>
          </cell>
          <cell r="L770">
            <v>2023</v>
          </cell>
          <cell r="N770" t="str">
            <v>UNIVERSIDAD DE LOS LLANOS</v>
          </cell>
          <cell r="O770" t="str">
            <v>UNIVERSIDAD DE LOS LLANOS</v>
          </cell>
          <cell r="P770" t="str">
            <v>PRESUPUESTO</v>
          </cell>
          <cell r="Q770">
            <v>0</v>
          </cell>
          <cell r="R770">
            <v>45498</v>
          </cell>
          <cell r="S770">
            <v>0</v>
          </cell>
          <cell r="T770">
            <v>0</v>
          </cell>
          <cell r="U770">
            <v>100</v>
          </cell>
        </row>
        <row r="771">
          <cell r="A771">
            <v>899999284</v>
          </cell>
          <cell r="B771">
            <v>2236</v>
          </cell>
          <cell r="C771">
            <v>45043</v>
          </cell>
          <cell r="D771" t="str">
            <v>DIVISION DE SERVICIOS ADMINISTRATIVOS</v>
          </cell>
          <cell r="E771" t="str">
            <v>Pago de CESANTIAS FNA del día 1/04/2023 a 30/04/2023</v>
          </cell>
          <cell r="F771" t="str">
            <v/>
          </cell>
          <cell r="G771">
            <v>982</v>
          </cell>
          <cell r="H771">
            <v>130</v>
          </cell>
          <cell r="I771" t="str">
            <v>21010050032110102003</v>
          </cell>
          <cell r="J771" t="str">
            <v>Docentes Ocasionales- FCBeI-Auxilio de Cesantías</v>
          </cell>
          <cell r="K771">
            <v>7457337</v>
          </cell>
          <cell r="L771">
            <v>2023</v>
          </cell>
          <cell r="N771" t="str">
            <v>FONDO NACIONAL DEL AHORRO</v>
          </cell>
          <cell r="O771" t="str">
            <v>UNIVERSIDAD DE LOS LLANOS</v>
          </cell>
          <cell r="P771" t="str">
            <v>PRESUPUESTO</v>
          </cell>
          <cell r="Q771">
            <v>0</v>
          </cell>
          <cell r="R771">
            <v>7457337</v>
          </cell>
          <cell r="S771">
            <v>0</v>
          </cell>
          <cell r="T771">
            <v>0</v>
          </cell>
          <cell r="U771">
            <v>100</v>
          </cell>
        </row>
        <row r="772">
          <cell r="A772">
            <v>800170494</v>
          </cell>
          <cell r="B772">
            <v>2237</v>
          </cell>
          <cell r="C772">
            <v>45043</v>
          </cell>
          <cell r="D772" t="str">
            <v>DIVISION DE SERVICIOS ADMINISTRATIVOS</v>
          </cell>
          <cell r="E772" t="str">
            <v>Pago de CESANTIAS FONDOS PRIVADOS del día 1/04/2023 a 30/04/2023</v>
          </cell>
          <cell r="F772" t="str">
            <v/>
          </cell>
          <cell r="G772">
            <v>983</v>
          </cell>
          <cell r="H772">
            <v>130</v>
          </cell>
          <cell r="I772" t="str">
            <v>21010050032110102003</v>
          </cell>
          <cell r="J772" t="str">
            <v>Docentes Ocasionales- FCBeI-Auxilio de Cesantías</v>
          </cell>
          <cell r="K772">
            <v>2669182</v>
          </cell>
          <cell r="L772">
            <v>2023</v>
          </cell>
          <cell r="N772" t="str">
            <v>FONDO DE CESANTIAS PROTECCION</v>
          </cell>
          <cell r="O772" t="str">
            <v>UNIVERSIDAD DE LOS LLANOS</v>
          </cell>
          <cell r="P772" t="str">
            <v>PRESUPUESTO</v>
          </cell>
          <cell r="Q772">
            <v>0</v>
          </cell>
          <cell r="R772">
            <v>2669182</v>
          </cell>
          <cell r="S772">
            <v>0</v>
          </cell>
          <cell r="T772">
            <v>0</v>
          </cell>
          <cell r="U772">
            <v>100</v>
          </cell>
        </row>
        <row r="773">
          <cell r="A773">
            <v>800170043</v>
          </cell>
          <cell r="B773">
            <v>2238</v>
          </cell>
          <cell r="C773">
            <v>45043</v>
          </cell>
          <cell r="D773" t="str">
            <v>DIVISION DE SERVICIOS ADMINISTRATIVOS</v>
          </cell>
          <cell r="E773" t="str">
            <v>Pago de CESANTIAS FONDOS PRIVADOS del día 1/04/2023 a 30/04/2023</v>
          </cell>
          <cell r="F773" t="str">
            <v/>
          </cell>
          <cell r="G773">
            <v>984</v>
          </cell>
          <cell r="H773">
            <v>130</v>
          </cell>
          <cell r="I773" t="str">
            <v>21010050032110102003</v>
          </cell>
          <cell r="J773" t="str">
            <v>Docentes Ocasionales- FCBeI-Auxilio de Cesantías</v>
          </cell>
          <cell r="K773">
            <v>3463817</v>
          </cell>
          <cell r="L773">
            <v>2023</v>
          </cell>
          <cell r="N773" t="str">
            <v>FONDO DE CESANTIAS PORVENIR</v>
          </cell>
          <cell r="O773" t="str">
            <v>UNIVERSIDAD DE LOS LLANOS</v>
          </cell>
          <cell r="P773" t="str">
            <v>PRESUPUESTO</v>
          </cell>
          <cell r="Q773">
            <v>0</v>
          </cell>
          <cell r="R773">
            <v>3463817</v>
          </cell>
          <cell r="S773">
            <v>0</v>
          </cell>
          <cell r="T773">
            <v>0</v>
          </cell>
          <cell r="U773">
            <v>100</v>
          </cell>
        </row>
        <row r="774">
          <cell r="A774">
            <v>800198644</v>
          </cell>
          <cell r="B774">
            <v>2239</v>
          </cell>
          <cell r="C774">
            <v>45043</v>
          </cell>
          <cell r="D774" t="str">
            <v>DIVISION DE SERVICIOS ADMINISTRATIVOS</v>
          </cell>
          <cell r="E774" t="str">
            <v>Pago de CESANTIAS FONDOS PRIVADOS del día 1/04/2023 a 30/04/2023</v>
          </cell>
          <cell r="F774" t="str">
            <v/>
          </cell>
          <cell r="G774">
            <v>985</v>
          </cell>
          <cell r="H774">
            <v>130</v>
          </cell>
          <cell r="I774" t="str">
            <v>21010050032110102003</v>
          </cell>
          <cell r="J774" t="str">
            <v>Docentes Ocasionales- FCBeI-Auxilio de Cesantías</v>
          </cell>
          <cell r="K774">
            <v>808623</v>
          </cell>
          <cell r="L774">
            <v>2023</v>
          </cell>
          <cell r="N774" t="str">
            <v>FONDO DE CESANTIAS COLFONDOS</v>
          </cell>
          <cell r="O774" t="str">
            <v>UNIVERSIDAD DE LOS LLANOS</v>
          </cell>
          <cell r="P774" t="str">
            <v>PRESUPUESTO</v>
          </cell>
          <cell r="Q774">
            <v>0</v>
          </cell>
          <cell r="R774">
            <v>808623</v>
          </cell>
          <cell r="S774">
            <v>0</v>
          </cell>
          <cell r="T774">
            <v>0</v>
          </cell>
          <cell r="U774">
            <v>100</v>
          </cell>
        </row>
        <row r="775">
          <cell r="A775">
            <v>899999284</v>
          </cell>
          <cell r="B775">
            <v>2806</v>
          </cell>
          <cell r="C775">
            <v>45079</v>
          </cell>
          <cell r="D775" t="str">
            <v>DIVISION DE SERVICIOS ADMINISTRATIVOS</v>
          </cell>
          <cell r="E775" t="str">
            <v>Pago de CESANTIAS FNA del día 1/05/2023 a 30/05/2023</v>
          </cell>
          <cell r="F775" t="str">
            <v/>
          </cell>
          <cell r="G775">
            <v>1324</v>
          </cell>
          <cell r="H775">
            <v>130</v>
          </cell>
          <cell r="I775" t="str">
            <v>21010050032110102003</v>
          </cell>
          <cell r="J775" t="str">
            <v>Docentes Ocasionales- FCBeI-Auxilio de Cesantías</v>
          </cell>
          <cell r="K775">
            <v>7457337</v>
          </cell>
          <cell r="L775">
            <v>2023</v>
          </cell>
          <cell r="N775" t="str">
            <v>FONDO NACIONAL DEL AHORRO</v>
          </cell>
          <cell r="O775" t="str">
            <v>UNIVERSIDAD DE LOS LLANOS</v>
          </cell>
          <cell r="P775" t="str">
            <v>PRESUPUESTO</v>
          </cell>
          <cell r="Q775">
            <v>0</v>
          </cell>
          <cell r="R775">
            <v>7457337</v>
          </cell>
          <cell r="S775">
            <v>0</v>
          </cell>
          <cell r="T775">
            <v>0</v>
          </cell>
          <cell r="U775">
            <v>100</v>
          </cell>
        </row>
        <row r="776">
          <cell r="A776">
            <v>800170494</v>
          </cell>
          <cell r="B776">
            <v>2807</v>
          </cell>
          <cell r="C776">
            <v>45079</v>
          </cell>
          <cell r="D776" t="str">
            <v>DIVISION DE SERVICIOS ADMINISTRATIVOS</v>
          </cell>
          <cell r="E776" t="str">
            <v>Pago de CESANTIAS FONDOS PRIVADOS del día 1/05/2023 a 30/05/2023</v>
          </cell>
          <cell r="F776" t="str">
            <v/>
          </cell>
          <cell r="G776">
            <v>1325</v>
          </cell>
          <cell r="H776">
            <v>130</v>
          </cell>
          <cell r="I776" t="str">
            <v>21010050032110102003</v>
          </cell>
          <cell r="J776" t="str">
            <v>Docentes Ocasionales- FCBeI-Auxilio de Cesantías</v>
          </cell>
          <cell r="K776">
            <v>2669182</v>
          </cell>
          <cell r="L776">
            <v>2023</v>
          </cell>
          <cell r="N776" t="str">
            <v>FONDO DE CESANTIAS PROTECCION</v>
          </cell>
          <cell r="O776" t="str">
            <v>UNIVERSIDAD DE LOS LLANOS</v>
          </cell>
          <cell r="P776" t="str">
            <v>PRESUPUESTO</v>
          </cell>
          <cell r="Q776">
            <v>0</v>
          </cell>
          <cell r="R776">
            <v>2669182</v>
          </cell>
          <cell r="S776">
            <v>0</v>
          </cell>
          <cell r="T776">
            <v>0</v>
          </cell>
          <cell r="U776">
            <v>100</v>
          </cell>
        </row>
        <row r="777">
          <cell r="A777">
            <v>800170043</v>
          </cell>
          <cell r="B777">
            <v>2808</v>
          </cell>
          <cell r="C777">
            <v>45079</v>
          </cell>
          <cell r="D777" t="str">
            <v>DIVISION DE SERVICIOS ADMINISTRATIVOS</v>
          </cell>
          <cell r="E777" t="str">
            <v>Pago de CESANTIAS FONDOS PRIVADOS del día 1/05/2023 a 30/05/2023</v>
          </cell>
          <cell r="F777" t="str">
            <v/>
          </cell>
          <cell r="G777">
            <v>1326</v>
          </cell>
          <cell r="H777">
            <v>130</v>
          </cell>
          <cell r="I777" t="str">
            <v>21010050032110102003</v>
          </cell>
          <cell r="J777" t="str">
            <v>Docentes Ocasionales- FCBeI-Auxilio de Cesantías</v>
          </cell>
          <cell r="K777">
            <v>3463817</v>
          </cell>
          <cell r="L777">
            <v>2023</v>
          </cell>
          <cell r="N777" t="str">
            <v>FONDO DE CESANTIAS PORVENIR</v>
          </cell>
          <cell r="O777" t="str">
            <v>UNIVERSIDAD DE LOS LLANOS</v>
          </cell>
          <cell r="P777" t="str">
            <v>PRESUPUESTO</v>
          </cell>
          <cell r="Q777">
            <v>0</v>
          </cell>
          <cell r="R777">
            <v>3463817</v>
          </cell>
          <cell r="S777">
            <v>0</v>
          </cell>
          <cell r="T777">
            <v>0</v>
          </cell>
          <cell r="U777">
            <v>100</v>
          </cell>
        </row>
        <row r="778">
          <cell r="A778">
            <v>800198644</v>
          </cell>
          <cell r="B778">
            <v>2809</v>
          </cell>
          <cell r="C778">
            <v>45079</v>
          </cell>
          <cell r="D778" t="str">
            <v>DIVISION DE SERVICIOS ADMINISTRATIVOS</v>
          </cell>
          <cell r="E778" t="str">
            <v>Pago de CESANTIAS FONDOS PRIVADOS del día 1/05/2023 a 30/05/2023</v>
          </cell>
          <cell r="F778" t="str">
            <v/>
          </cell>
          <cell r="G778">
            <v>1327</v>
          </cell>
          <cell r="H778">
            <v>130</v>
          </cell>
          <cell r="I778" t="str">
            <v>21010050032110102003</v>
          </cell>
          <cell r="J778" t="str">
            <v>Docentes Ocasionales- FCBeI-Auxilio de Cesantías</v>
          </cell>
          <cell r="K778">
            <v>808623</v>
          </cell>
          <cell r="L778">
            <v>2023</v>
          </cell>
          <cell r="N778" t="str">
            <v>FONDO DE CESANTIAS COLFONDOS</v>
          </cell>
          <cell r="O778" t="str">
            <v>UNIVERSIDAD DE LOS LLANOS</v>
          </cell>
          <cell r="P778" t="str">
            <v>PRESUPUESTO</v>
          </cell>
          <cell r="Q778">
            <v>0</v>
          </cell>
          <cell r="R778">
            <v>808623</v>
          </cell>
          <cell r="S778">
            <v>0</v>
          </cell>
          <cell r="T778">
            <v>0</v>
          </cell>
          <cell r="U778">
            <v>100</v>
          </cell>
        </row>
        <row r="779">
          <cell r="A779">
            <v>892000146</v>
          </cell>
          <cell r="B779">
            <v>713</v>
          </cell>
          <cell r="C779">
            <v>44957</v>
          </cell>
          <cell r="D779" t="str">
            <v>DIVISION DE SERVICIOS ADMINISTRATIVOS</v>
          </cell>
          <cell r="E779" t="str">
            <v>Pago de  Parafiscales 202301</v>
          </cell>
          <cell r="F779" t="str">
            <v/>
          </cell>
          <cell r="G779">
            <v>353</v>
          </cell>
          <cell r="H779">
            <v>131</v>
          </cell>
          <cell r="I779" t="str">
            <v>21010050032110102004</v>
          </cell>
          <cell r="J779" t="str">
            <v>Docentes Ocasionales- FCBeI-Cajas de Compensación Familiar</v>
          </cell>
          <cell r="K779">
            <v>2989600</v>
          </cell>
          <cell r="L779">
            <v>2023</v>
          </cell>
          <cell r="N779" t="str">
            <v>CAJA DE COMPENSACION FAMILIAR COFREM</v>
          </cell>
          <cell r="O779" t="str">
            <v>UNIVERSIDAD DE LOS LLANOS</v>
          </cell>
          <cell r="P779" t="str">
            <v>PRESUPUESTO</v>
          </cell>
          <cell r="Q779">
            <v>0</v>
          </cell>
          <cell r="R779">
            <v>2989600</v>
          </cell>
          <cell r="S779">
            <v>0</v>
          </cell>
          <cell r="T779">
            <v>0</v>
          </cell>
          <cell r="U779">
            <v>100</v>
          </cell>
        </row>
        <row r="780">
          <cell r="A780">
            <v>892000146</v>
          </cell>
          <cell r="B780">
            <v>1075</v>
          </cell>
          <cell r="C780">
            <v>44985</v>
          </cell>
          <cell r="D780" t="str">
            <v>DIVISION DE SERVICIOS ADMINISTRATIVOS</v>
          </cell>
          <cell r="E780" t="str">
            <v>Pago de  Parafiscales 202302</v>
          </cell>
          <cell r="F780" t="str">
            <v/>
          </cell>
          <cell r="G780">
            <v>577</v>
          </cell>
          <cell r="H780">
            <v>131</v>
          </cell>
          <cell r="I780" t="str">
            <v>21010050032110102004</v>
          </cell>
          <cell r="J780" t="str">
            <v>Docentes Ocasionales- FCBeI-Cajas de Compensación Familiar</v>
          </cell>
          <cell r="K780">
            <v>7081000</v>
          </cell>
          <cell r="L780">
            <v>2023</v>
          </cell>
          <cell r="N780" t="str">
            <v>CAJA DE COMPENSACION FAMILIAR COFREM</v>
          </cell>
          <cell r="O780" t="str">
            <v>UNIVERSIDAD DE LOS LLANOS</v>
          </cell>
          <cell r="P780" t="str">
            <v>PRESUPUESTO</v>
          </cell>
          <cell r="Q780">
            <v>0</v>
          </cell>
          <cell r="R780">
            <v>7081000</v>
          </cell>
          <cell r="S780">
            <v>0</v>
          </cell>
          <cell r="T780">
            <v>0</v>
          </cell>
          <cell r="U780">
            <v>100</v>
          </cell>
        </row>
        <row r="781">
          <cell r="A781">
            <v>892000146</v>
          </cell>
          <cell r="B781">
            <v>1986</v>
          </cell>
          <cell r="C781">
            <v>45016</v>
          </cell>
          <cell r="D781" t="str">
            <v>DIVISION DE SERVICIOS ADMINISTRATIVOS</v>
          </cell>
          <cell r="E781" t="str">
            <v>Pago de  Parafiscales 202303</v>
          </cell>
          <cell r="F781" t="str">
            <v/>
          </cell>
          <cell r="G781">
            <v>869</v>
          </cell>
          <cell r="H781">
            <v>131</v>
          </cell>
          <cell r="I781" t="str">
            <v>21010050032110102004</v>
          </cell>
          <cell r="J781" t="str">
            <v>Docentes Ocasionales- FCBeI-Cajas de Compensación Familiar</v>
          </cell>
          <cell r="K781">
            <v>7171800</v>
          </cell>
          <cell r="L781">
            <v>2023</v>
          </cell>
          <cell r="N781" t="str">
            <v>CAJA DE COMPENSACION FAMILIAR COFREM</v>
          </cell>
          <cell r="O781" t="str">
            <v>UNIVERSIDAD DE LOS LLANOS</v>
          </cell>
          <cell r="P781" t="str">
            <v>PRESUPUESTO</v>
          </cell>
          <cell r="Q781">
            <v>0</v>
          </cell>
          <cell r="R781">
            <v>7171800</v>
          </cell>
          <cell r="S781">
            <v>0</v>
          </cell>
          <cell r="T781">
            <v>0</v>
          </cell>
          <cell r="U781">
            <v>100</v>
          </cell>
        </row>
        <row r="782">
          <cell r="A782">
            <v>892000146</v>
          </cell>
          <cell r="B782">
            <v>2310</v>
          </cell>
          <cell r="C782">
            <v>45044</v>
          </cell>
          <cell r="D782" t="str">
            <v>DIVISION DE SERVICIOS ADMINISTRATIVOS</v>
          </cell>
          <cell r="E782" t="str">
            <v>Pago de  Parafiscales 202304</v>
          </cell>
          <cell r="F782" t="str">
            <v/>
          </cell>
          <cell r="G782">
            <v>1011</v>
          </cell>
          <cell r="H782">
            <v>131</v>
          </cell>
          <cell r="I782" t="str">
            <v>21010050032110102004</v>
          </cell>
          <cell r="J782" t="str">
            <v>Docentes Ocasionales- FCBeI-Cajas de Compensación Familiar</v>
          </cell>
          <cell r="K782">
            <v>7192000</v>
          </cell>
          <cell r="L782">
            <v>2023</v>
          </cell>
          <cell r="N782" t="str">
            <v>CAJA DE COMPENSACION FAMILIAR COFREM</v>
          </cell>
          <cell r="O782" t="str">
            <v>UNIVERSIDAD DE LOS LLANOS</v>
          </cell>
          <cell r="P782" t="str">
            <v>PRESUPUESTO</v>
          </cell>
          <cell r="Q782">
            <v>0</v>
          </cell>
          <cell r="R782">
            <v>7192000</v>
          </cell>
          <cell r="S782">
            <v>0</v>
          </cell>
          <cell r="T782">
            <v>0</v>
          </cell>
          <cell r="U782">
            <v>100</v>
          </cell>
        </row>
        <row r="783">
          <cell r="A783">
            <v>892000146</v>
          </cell>
          <cell r="B783">
            <v>2782</v>
          </cell>
          <cell r="C783">
            <v>45077.731736111113</v>
          </cell>
          <cell r="D783" t="str">
            <v>DIVISION DE SERVICIOS ADMINISTRATIVOS</v>
          </cell>
          <cell r="E783" t="str">
            <v>Pago de  Parafiscales 202305</v>
          </cell>
          <cell r="F783" t="str">
            <v/>
          </cell>
          <cell r="G783">
            <v>1304</v>
          </cell>
          <cell r="H783">
            <v>131</v>
          </cell>
          <cell r="I783" t="str">
            <v>21010050032110102004</v>
          </cell>
          <cell r="J783" t="str">
            <v>Docentes Ocasionales- FCBeI-Cajas de Compensación Familiar</v>
          </cell>
          <cell r="K783">
            <v>7192000</v>
          </cell>
          <cell r="L783">
            <v>2023</v>
          </cell>
          <cell r="N783" t="str">
            <v>CAJA DE COMPENSACION FAMILIAR COFREM</v>
          </cell>
          <cell r="O783" t="str">
            <v>UNIVERSIDAD DE LOS LLANOS</v>
          </cell>
          <cell r="P783" t="str">
            <v>PRESUPUESTO</v>
          </cell>
          <cell r="Q783">
            <v>0</v>
          </cell>
          <cell r="R783">
            <v>7192000</v>
          </cell>
          <cell r="S783">
            <v>0</v>
          </cell>
          <cell r="T783">
            <v>0</v>
          </cell>
          <cell r="U783">
            <v>100</v>
          </cell>
        </row>
        <row r="784">
          <cell r="A784">
            <v>860011153</v>
          </cell>
          <cell r="B784">
            <v>712</v>
          </cell>
          <cell r="C784">
            <v>44957</v>
          </cell>
          <cell r="D784" t="str">
            <v>DIVISION DE SERVICIOS ADMINISTRATIVOS</v>
          </cell>
          <cell r="E784" t="str">
            <v>Pago de la autoliquidación periodo 202301</v>
          </cell>
          <cell r="F784" t="str">
            <v/>
          </cell>
          <cell r="G784">
            <v>352</v>
          </cell>
          <cell r="H784">
            <v>132</v>
          </cell>
          <cell r="I784" t="str">
            <v>21010050032110102005</v>
          </cell>
          <cell r="J784" t="str">
            <v>Docentes Ocasionales- FCBeI-Aportes Generales al Sistema de Riesgos Laborales</v>
          </cell>
          <cell r="K784">
            <v>391800</v>
          </cell>
          <cell r="L784">
            <v>2023</v>
          </cell>
          <cell r="N784" t="str">
            <v>POSITIVA COMPAÑIA DE SEGUROS S.A.</v>
          </cell>
          <cell r="O784" t="str">
            <v>UNIVERSIDAD DE LOS LLANOS</v>
          </cell>
          <cell r="P784" t="str">
            <v>PRESUPUESTO</v>
          </cell>
          <cell r="Q784">
            <v>0</v>
          </cell>
          <cell r="R784">
            <v>391800</v>
          </cell>
          <cell r="S784">
            <v>0</v>
          </cell>
          <cell r="T784">
            <v>0</v>
          </cell>
          <cell r="U784">
            <v>100</v>
          </cell>
        </row>
        <row r="785">
          <cell r="A785">
            <v>860011153</v>
          </cell>
          <cell r="B785">
            <v>1074</v>
          </cell>
          <cell r="C785">
            <v>44985</v>
          </cell>
          <cell r="D785" t="str">
            <v>DIVISION DE SERVICIOS ADMINISTRATIVOS</v>
          </cell>
          <cell r="E785" t="str">
            <v>Pago de la autoliquidación periodo 202302</v>
          </cell>
          <cell r="F785" t="str">
            <v/>
          </cell>
          <cell r="G785">
            <v>576</v>
          </cell>
          <cell r="H785">
            <v>132</v>
          </cell>
          <cell r="I785" t="str">
            <v>21010050032110102005</v>
          </cell>
          <cell r="J785" t="str">
            <v>Docentes Ocasionales- FCBeI-Aportes Generales al Sistema de Riesgos Laborales</v>
          </cell>
          <cell r="K785">
            <v>925800</v>
          </cell>
          <cell r="L785">
            <v>2023</v>
          </cell>
          <cell r="N785" t="str">
            <v>POSITIVA COMPAÑIA DE SEGUROS S.A.</v>
          </cell>
          <cell r="O785" t="str">
            <v>UNIVERSIDAD DE LOS LLANOS</v>
          </cell>
          <cell r="P785" t="str">
            <v>PRESUPUESTO</v>
          </cell>
          <cell r="Q785">
            <v>0</v>
          </cell>
          <cell r="R785">
            <v>925800</v>
          </cell>
          <cell r="S785">
            <v>0</v>
          </cell>
          <cell r="T785">
            <v>0</v>
          </cell>
          <cell r="U785">
            <v>100</v>
          </cell>
        </row>
        <row r="786">
          <cell r="A786">
            <v>860011153</v>
          </cell>
          <cell r="B786">
            <v>1985</v>
          </cell>
          <cell r="C786">
            <v>45016</v>
          </cell>
          <cell r="D786" t="str">
            <v>DIVISION DE SERVICIOS ADMINISTRATIVOS</v>
          </cell>
          <cell r="E786" t="str">
            <v>Pago de la autoliquidación periodo 202303</v>
          </cell>
          <cell r="F786" t="str">
            <v/>
          </cell>
          <cell r="G786">
            <v>868</v>
          </cell>
          <cell r="H786">
            <v>132</v>
          </cell>
          <cell r="I786" t="str">
            <v>21010050032110102005</v>
          </cell>
          <cell r="J786" t="str">
            <v>Docentes Ocasionales- FCBeI-Aportes Generales al Sistema de Riesgos Laborales</v>
          </cell>
          <cell r="K786">
            <v>939500</v>
          </cell>
          <cell r="L786">
            <v>2023</v>
          </cell>
          <cell r="N786" t="str">
            <v>POSITIVA COMPAÑIA DE SEGUROS S.A.</v>
          </cell>
          <cell r="O786" t="str">
            <v>UNIVERSIDAD DE LOS LLANOS</v>
          </cell>
          <cell r="P786" t="str">
            <v>PRESUPUESTO</v>
          </cell>
          <cell r="Q786">
            <v>0</v>
          </cell>
          <cell r="R786">
            <v>939500</v>
          </cell>
          <cell r="S786">
            <v>0</v>
          </cell>
          <cell r="T786">
            <v>0</v>
          </cell>
          <cell r="U786">
            <v>100</v>
          </cell>
        </row>
        <row r="787">
          <cell r="A787">
            <v>860011153</v>
          </cell>
          <cell r="B787">
            <v>2309</v>
          </cell>
          <cell r="C787">
            <v>45044</v>
          </cell>
          <cell r="D787" t="str">
            <v>DIVISION DE SERVICIOS ADMINISTRATIVOS</v>
          </cell>
          <cell r="E787" t="str">
            <v>Pago de la autoliquidación periodo 202304</v>
          </cell>
          <cell r="F787" t="str">
            <v/>
          </cell>
          <cell r="G787">
            <v>1010</v>
          </cell>
          <cell r="H787">
            <v>132</v>
          </cell>
          <cell r="I787" t="str">
            <v>21010050032110102005</v>
          </cell>
          <cell r="J787" t="str">
            <v>Docentes Ocasionales- FCBeI-Aportes Generales al Sistema de Riesgos Laborales</v>
          </cell>
          <cell r="K787">
            <v>939900</v>
          </cell>
          <cell r="L787">
            <v>2023</v>
          </cell>
          <cell r="N787" t="str">
            <v>POSITIVA COMPAÑIA DE SEGUROS S.A.</v>
          </cell>
          <cell r="O787" t="str">
            <v>UNIVERSIDAD DE LOS LLANOS</v>
          </cell>
          <cell r="P787" t="str">
            <v>PRESUPUESTO</v>
          </cell>
          <cell r="Q787">
            <v>0</v>
          </cell>
          <cell r="R787">
            <v>939900</v>
          </cell>
          <cell r="S787">
            <v>0</v>
          </cell>
          <cell r="T787">
            <v>0</v>
          </cell>
          <cell r="U787">
            <v>100</v>
          </cell>
        </row>
        <row r="788">
          <cell r="A788">
            <v>860011153</v>
          </cell>
          <cell r="B788">
            <v>2781</v>
          </cell>
          <cell r="C788">
            <v>45077.729375000003</v>
          </cell>
          <cell r="D788" t="str">
            <v>DIVISION DE SERVICIOS ADMINISTRATIVOS</v>
          </cell>
          <cell r="E788" t="str">
            <v>Pago de la autoliquidación periodo 202305</v>
          </cell>
          <cell r="F788" t="str">
            <v/>
          </cell>
          <cell r="G788">
            <v>1303</v>
          </cell>
          <cell r="H788">
            <v>132</v>
          </cell>
          <cell r="I788" t="str">
            <v>21010050032110102005</v>
          </cell>
          <cell r="J788" t="str">
            <v>Docentes Ocasionales- FCBeI-Aportes Generales al Sistema de Riesgos Laborales</v>
          </cell>
          <cell r="K788">
            <v>939900</v>
          </cell>
          <cell r="L788">
            <v>2023</v>
          </cell>
          <cell r="N788" t="str">
            <v>POSITIVA COMPAÑIA DE SEGUROS S.A.</v>
          </cell>
          <cell r="O788" t="str">
            <v>UNIVERSIDAD DE LOS LLANOS</v>
          </cell>
          <cell r="P788" t="str">
            <v>PRESUPUESTO</v>
          </cell>
          <cell r="Q788">
            <v>0</v>
          </cell>
          <cell r="R788">
            <v>939900</v>
          </cell>
          <cell r="S788">
            <v>0</v>
          </cell>
          <cell r="T788">
            <v>0</v>
          </cell>
          <cell r="U788">
            <v>100</v>
          </cell>
        </row>
        <row r="789">
          <cell r="A789">
            <v>899999239</v>
          </cell>
          <cell r="B789">
            <v>714</v>
          </cell>
          <cell r="C789">
            <v>44957</v>
          </cell>
          <cell r="D789" t="str">
            <v>DIVISION DE SERVICIOS ADMINISTRATIVOS</v>
          </cell>
          <cell r="E789" t="str">
            <v>Pago de  Parafiscales 202301</v>
          </cell>
          <cell r="F789" t="str">
            <v/>
          </cell>
          <cell r="G789">
            <v>353</v>
          </cell>
          <cell r="H789">
            <v>133</v>
          </cell>
          <cell r="I789" t="str">
            <v>21010050032110102006</v>
          </cell>
          <cell r="J789" t="str">
            <v>Docentes Ocasionales- FCBeI-Aportes al ICBF</v>
          </cell>
          <cell r="K789">
            <v>2242600</v>
          </cell>
          <cell r="L789">
            <v>2023</v>
          </cell>
          <cell r="N789" t="str">
            <v>INSTITUTO COLOMBIANO DE BIENESTAR FAMILIAR</v>
          </cell>
          <cell r="O789" t="str">
            <v>UNIVERSIDAD DE LOS LLANOS</v>
          </cell>
          <cell r="P789" t="str">
            <v>PRESUPUESTO</v>
          </cell>
          <cell r="Q789">
            <v>0</v>
          </cell>
          <cell r="R789">
            <v>2242600</v>
          </cell>
          <cell r="S789">
            <v>0</v>
          </cell>
          <cell r="T789">
            <v>0</v>
          </cell>
          <cell r="U789">
            <v>100</v>
          </cell>
        </row>
        <row r="790">
          <cell r="A790">
            <v>899999239</v>
          </cell>
          <cell r="B790">
            <v>1076</v>
          </cell>
          <cell r="C790">
            <v>44985</v>
          </cell>
          <cell r="D790" t="str">
            <v>DIVISION DE SERVICIOS ADMINISTRATIVOS</v>
          </cell>
          <cell r="E790" t="str">
            <v>Pago de  Parafiscales 202302</v>
          </cell>
          <cell r="F790" t="str">
            <v/>
          </cell>
          <cell r="G790">
            <v>577</v>
          </cell>
          <cell r="H790">
            <v>133</v>
          </cell>
          <cell r="I790" t="str">
            <v>21010050032110102006</v>
          </cell>
          <cell r="J790" t="str">
            <v>Docentes Ocasionales- FCBeI-Aportes al ICBF</v>
          </cell>
          <cell r="K790">
            <v>5311300</v>
          </cell>
          <cell r="L790">
            <v>2023</v>
          </cell>
          <cell r="N790" t="str">
            <v>INSTITUTO COLOMBIANO DE BIENESTAR FAMILIAR</v>
          </cell>
          <cell r="O790" t="str">
            <v>UNIVERSIDAD DE LOS LLANOS</v>
          </cell>
          <cell r="P790" t="str">
            <v>PRESUPUESTO</v>
          </cell>
          <cell r="Q790">
            <v>0</v>
          </cell>
          <cell r="R790">
            <v>5311300</v>
          </cell>
          <cell r="S790">
            <v>0</v>
          </cell>
          <cell r="T790">
            <v>0</v>
          </cell>
          <cell r="U790">
            <v>100</v>
          </cell>
        </row>
        <row r="791">
          <cell r="A791">
            <v>899999239</v>
          </cell>
          <cell r="B791">
            <v>1987</v>
          </cell>
          <cell r="C791">
            <v>45016</v>
          </cell>
          <cell r="D791" t="str">
            <v>DIVISION DE SERVICIOS ADMINISTRATIVOS</v>
          </cell>
          <cell r="E791" t="str">
            <v>Pago de  Parafiscales 202303</v>
          </cell>
          <cell r="F791" t="str">
            <v/>
          </cell>
          <cell r="G791">
            <v>869</v>
          </cell>
          <cell r="H791">
            <v>133</v>
          </cell>
          <cell r="I791" t="str">
            <v>21010050032110102006</v>
          </cell>
          <cell r="J791" t="str">
            <v>Docentes Ocasionales- FCBeI-Aportes al ICBF</v>
          </cell>
          <cell r="K791">
            <v>5380100</v>
          </cell>
          <cell r="L791">
            <v>2023</v>
          </cell>
          <cell r="N791" t="str">
            <v>INSTITUTO COLOMBIANO DE BIENESTAR FAMILIAR</v>
          </cell>
          <cell r="O791" t="str">
            <v>UNIVERSIDAD DE LOS LLANOS</v>
          </cell>
          <cell r="P791" t="str">
            <v>PRESUPUESTO</v>
          </cell>
          <cell r="Q791">
            <v>0</v>
          </cell>
          <cell r="R791">
            <v>5380100</v>
          </cell>
          <cell r="S791">
            <v>0</v>
          </cell>
          <cell r="T791">
            <v>0</v>
          </cell>
          <cell r="U791">
            <v>100</v>
          </cell>
        </row>
        <row r="792">
          <cell r="A792">
            <v>899999239</v>
          </cell>
          <cell r="B792">
            <v>2311</v>
          </cell>
          <cell r="C792">
            <v>45044</v>
          </cell>
          <cell r="D792" t="str">
            <v>DIVISION DE SERVICIOS ADMINISTRATIVOS</v>
          </cell>
          <cell r="E792" t="str">
            <v>Pago de  Parafiscales 202304</v>
          </cell>
          <cell r="F792" t="str">
            <v/>
          </cell>
          <cell r="G792">
            <v>1011</v>
          </cell>
          <cell r="H792">
            <v>133</v>
          </cell>
          <cell r="I792" t="str">
            <v>21010050032110102006</v>
          </cell>
          <cell r="J792" t="str">
            <v>Docentes Ocasionales- FCBeI-Aportes al ICBF</v>
          </cell>
          <cell r="K792">
            <v>5394500</v>
          </cell>
          <cell r="L792">
            <v>2023</v>
          </cell>
          <cell r="N792" t="str">
            <v>INSTITUTO COLOMBIANO DE BIENESTAR FAMILIAR</v>
          </cell>
          <cell r="O792" t="str">
            <v>UNIVERSIDAD DE LOS LLANOS</v>
          </cell>
          <cell r="P792" t="str">
            <v>PRESUPUESTO</v>
          </cell>
          <cell r="Q792">
            <v>0</v>
          </cell>
          <cell r="R792">
            <v>5394500</v>
          </cell>
          <cell r="S792">
            <v>0</v>
          </cell>
          <cell r="T792">
            <v>0</v>
          </cell>
          <cell r="U792">
            <v>100</v>
          </cell>
        </row>
        <row r="793">
          <cell r="A793">
            <v>899999239</v>
          </cell>
          <cell r="B793">
            <v>2783</v>
          </cell>
          <cell r="C793">
            <v>45077.733668981484</v>
          </cell>
          <cell r="D793" t="str">
            <v>DIVISION DE SERVICIOS ADMINISTRATIVOS</v>
          </cell>
          <cell r="E793" t="str">
            <v>Pago de  Parafiscales 202305</v>
          </cell>
          <cell r="F793" t="str">
            <v/>
          </cell>
          <cell r="G793">
            <v>1304</v>
          </cell>
          <cell r="H793">
            <v>133</v>
          </cell>
          <cell r="I793" t="str">
            <v>21010050032110102006</v>
          </cell>
          <cell r="J793" t="str">
            <v>Docentes Ocasionales- FCBeI-Aportes al ICBF</v>
          </cell>
          <cell r="K793">
            <v>5394500</v>
          </cell>
          <cell r="L793">
            <v>2023</v>
          </cell>
          <cell r="N793" t="str">
            <v>INSTITUTO COLOMBIANO DE BIENESTAR FAMILIAR</v>
          </cell>
          <cell r="O793" t="str">
            <v>UNIVERSIDAD DE LOS LLANOS</v>
          </cell>
          <cell r="P793" t="str">
            <v>PRESUPUESTO</v>
          </cell>
          <cell r="Q793">
            <v>0</v>
          </cell>
          <cell r="R793">
            <v>5394500</v>
          </cell>
          <cell r="S793">
            <v>0</v>
          </cell>
          <cell r="T793">
            <v>0</v>
          </cell>
          <cell r="U793">
            <v>100</v>
          </cell>
        </row>
        <row r="794">
          <cell r="A794">
            <v>892000757</v>
          </cell>
          <cell r="B794">
            <v>1901</v>
          </cell>
          <cell r="C794">
            <v>45029</v>
          </cell>
          <cell r="D794" t="str">
            <v>DIVISION DE SERVICIOS ADMINISTRATIVOS</v>
          </cell>
          <cell r="E794" t="str">
            <v>Pago de NOMINA DEFINITIVA DOCENTES OCASIONALES del día 01/04/2023 a 30/04/2023</v>
          </cell>
          <cell r="F794" t="str">
            <v/>
          </cell>
          <cell r="G794">
            <v>849</v>
          </cell>
          <cell r="H794">
            <v>134</v>
          </cell>
          <cell r="I794" t="str">
            <v>2101005003211010300101</v>
          </cell>
          <cell r="J794" t="str">
            <v>Docentes Ocasionales- FCBeI-Sueldo de Vacaciones</v>
          </cell>
          <cell r="K794">
            <v>51322</v>
          </cell>
          <cell r="L794">
            <v>2023</v>
          </cell>
          <cell r="N794" t="str">
            <v>UNIVERSIDAD DE LOS LLANOS</v>
          </cell>
          <cell r="O794" t="str">
            <v>UNIVERSIDAD DE LOS LLANOS</v>
          </cell>
          <cell r="P794" t="str">
            <v>PRESUPUESTO</v>
          </cell>
          <cell r="Q794">
            <v>0</v>
          </cell>
          <cell r="R794">
            <v>51322</v>
          </cell>
          <cell r="S794">
            <v>0</v>
          </cell>
          <cell r="T794">
            <v>0</v>
          </cell>
          <cell r="U794">
            <v>100</v>
          </cell>
        </row>
        <row r="795">
          <cell r="A795">
            <v>860011153</v>
          </cell>
          <cell r="B795">
            <v>739</v>
          </cell>
          <cell r="C795">
            <v>44967.414166666669</v>
          </cell>
          <cell r="D795" t="str">
            <v>VICERRECTORIA ACADEMICA</v>
          </cell>
          <cell r="E795"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795" t="str">
            <v/>
          </cell>
          <cell r="G795">
            <v>378</v>
          </cell>
          <cell r="H795">
            <v>135</v>
          </cell>
          <cell r="I795" t="str">
            <v>21010050072120202009</v>
          </cell>
          <cell r="J795" t="str">
            <v>Auxiliares y Monitores FCB</v>
          </cell>
          <cell r="K795">
            <v>2481000</v>
          </cell>
          <cell r="L795">
            <v>2023</v>
          </cell>
          <cell r="N795" t="str">
            <v>POSITIVA COMPAÑIA DE SEGUROS S.A.</v>
          </cell>
          <cell r="O795" t="str">
            <v>UNIVERSIDAD DE LOS LLANOS</v>
          </cell>
          <cell r="P795" t="str">
            <v>PRESUPUESTO</v>
          </cell>
          <cell r="Q795">
            <v>0</v>
          </cell>
          <cell r="R795">
            <v>2481000</v>
          </cell>
          <cell r="S795">
            <v>0</v>
          </cell>
          <cell r="T795">
            <v>0</v>
          </cell>
          <cell r="U795">
            <v>100</v>
          </cell>
        </row>
        <row r="796">
          <cell r="A796">
            <v>1006822424</v>
          </cell>
          <cell r="B796">
            <v>892</v>
          </cell>
          <cell r="C796">
            <v>44980.586053240739</v>
          </cell>
          <cell r="D796" t="str">
            <v>VICERRECTORIA ACADEMICA</v>
          </cell>
          <cell r="E796" t="str">
            <v>CAMILO HERNANDO ROMERO BOBADILLA C.C. 1006822424. SUFRAGAR LAS HORAS DE MONITORES Y AUXILIARES DE DOCENCIA A REALIZAR EN LAS DIFERENTES UNIDADES ACADÉMICAS,  FACULTADES Y UNIDADES ADMINISTRATIVAS DE LA UNIVERSIDAD DE LOS LLANOS PARA FINALIZAR EL PERIODO A</v>
          </cell>
          <cell r="F796" t="str">
            <v/>
          </cell>
          <cell r="G796">
            <v>258</v>
          </cell>
          <cell r="H796">
            <v>135</v>
          </cell>
          <cell r="I796" t="str">
            <v>21010050072120202009</v>
          </cell>
          <cell r="J796" t="str">
            <v>Auxiliares y Monitores FCB</v>
          </cell>
          <cell r="K796">
            <v>672000</v>
          </cell>
          <cell r="L796">
            <v>2023</v>
          </cell>
          <cell r="N796" t="str">
            <v>ROMERO BOBADILLA CAMILO HERNANDO</v>
          </cell>
          <cell r="O796" t="str">
            <v>UNIVERSIDAD DE LOS LLANOS</v>
          </cell>
          <cell r="P796" t="str">
            <v>PRESUPUESTO</v>
          </cell>
          <cell r="Q796">
            <v>0</v>
          </cell>
          <cell r="R796">
            <v>672000</v>
          </cell>
          <cell r="S796">
            <v>0</v>
          </cell>
          <cell r="T796">
            <v>0</v>
          </cell>
          <cell r="U796">
            <v>100</v>
          </cell>
        </row>
        <row r="797">
          <cell r="A797">
            <v>1001111980</v>
          </cell>
          <cell r="B797">
            <v>893</v>
          </cell>
          <cell r="C797">
            <v>44980.586701388886</v>
          </cell>
          <cell r="D797" t="str">
            <v>VICERRECTORIA ACADEMICA</v>
          </cell>
          <cell r="E797" t="str">
            <v>KAREN JULIANA RODRÍGUEZ GUERRA C.C. 1001111980. SUFRAGAR LAS HORAS DE MONITORES Y AUXILIARES DE DOCENCIA A REALIZAR EN LAS DIFERENTES UNIDADES ACADÉMICAS,  FACULTADES Y UNIDADES ADMINISTRATIVAS DE LA UNIVERSIDAD DE LOS LLANOS PARA FINALIZAR EL PERIODO ACA</v>
          </cell>
          <cell r="F797" t="str">
            <v/>
          </cell>
          <cell r="G797">
            <v>258</v>
          </cell>
          <cell r="H797">
            <v>135</v>
          </cell>
          <cell r="I797" t="str">
            <v>21010050072120202009</v>
          </cell>
          <cell r="J797" t="str">
            <v>Auxiliares y Monitores FCB</v>
          </cell>
          <cell r="K797">
            <v>840000</v>
          </cell>
          <cell r="L797">
            <v>2023</v>
          </cell>
          <cell r="N797" t="str">
            <v>RODRIGUEZ GUERRA KAREN JULIANA</v>
          </cell>
          <cell r="O797" t="str">
            <v>UNIVERSIDAD DE LOS LLANOS</v>
          </cell>
          <cell r="P797" t="str">
            <v>PRESUPUESTO</v>
          </cell>
          <cell r="Q797">
            <v>0</v>
          </cell>
          <cell r="R797">
            <v>840000</v>
          </cell>
          <cell r="S797">
            <v>0</v>
          </cell>
          <cell r="T797">
            <v>0</v>
          </cell>
          <cell r="U797">
            <v>100</v>
          </cell>
        </row>
        <row r="798">
          <cell r="A798">
            <v>1010087038</v>
          </cell>
          <cell r="B798">
            <v>894</v>
          </cell>
          <cell r="C798">
            <v>44980.587129629632</v>
          </cell>
          <cell r="D798" t="str">
            <v>VICERRECTORIA ACADEMICA</v>
          </cell>
          <cell r="E798" t="str">
            <v xml:space="preserve">MARIO ALEXANDER HERNÁNDEZ MORALES C.C. 1010087038. SUFRAGAR LAS HORAS DE MONITORES Y AUXILIARES DE DOCENCIA A REALIZAR EN LAS DIFERENTES UNIDADES ACADÉMICAS,  FACULTADES Y UNIDADES ADMINISTRATIVAS DE LA UNIVERSIDAD DE LOS LLANOS PARA FINALIZAR EL PERIODO </v>
          </cell>
          <cell r="F798" t="str">
            <v/>
          </cell>
          <cell r="G798">
            <v>258</v>
          </cell>
          <cell r="H798">
            <v>135</v>
          </cell>
          <cell r="I798" t="str">
            <v>21010050072120202009</v>
          </cell>
          <cell r="J798" t="str">
            <v>Auxiliares y Monitores FCB</v>
          </cell>
          <cell r="K798">
            <v>224000</v>
          </cell>
          <cell r="L798">
            <v>2023</v>
          </cell>
          <cell r="N798" t="str">
            <v>MORALES HERNANDEZ MARIO ALEXANDER</v>
          </cell>
          <cell r="O798" t="str">
            <v>UNIVERSIDAD DE LOS LLANOS</v>
          </cell>
          <cell r="P798" t="str">
            <v>PRESUPUESTO</v>
          </cell>
          <cell r="Q798">
            <v>0</v>
          </cell>
          <cell r="R798">
            <v>0</v>
          </cell>
          <cell r="S798">
            <v>0</v>
          </cell>
          <cell r="T798">
            <v>224000</v>
          </cell>
          <cell r="U798">
            <v>0</v>
          </cell>
        </row>
        <row r="799">
          <cell r="A799">
            <v>1006873236</v>
          </cell>
          <cell r="B799">
            <v>955</v>
          </cell>
          <cell r="C799">
            <v>44980.800462962965</v>
          </cell>
          <cell r="D799" t="str">
            <v>VICERRECTORIA ACADEMICA</v>
          </cell>
          <cell r="E799" t="str">
            <v>CARLOS SAMUEL MEDINA PARDO C.C. 1006873236. SUFRAGAR LAS HORAS DE MONITORES Y AUXILIARES DE DOCENCIA A REALIZAR EN LAS DIFERENTES UNIDADES ACADÉMICAS,  FACULTADES Y UNIDADES ADMINISTRATIVAS DE LA UNIVERSIDAD DE LOS LLANOS PARA FINALIZAR EL PERIODO ACADÉMI</v>
          </cell>
          <cell r="F799" t="str">
            <v/>
          </cell>
          <cell r="G799">
            <v>258</v>
          </cell>
          <cell r="H799">
            <v>135</v>
          </cell>
          <cell r="I799" t="str">
            <v>21010050072120202009</v>
          </cell>
          <cell r="J799" t="str">
            <v>Auxiliares y Monitores FCB</v>
          </cell>
          <cell r="K799">
            <v>480000</v>
          </cell>
          <cell r="L799">
            <v>2023</v>
          </cell>
          <cell r="N799" t="str">
            <v>MEDINA PARDO CARLOS SAMUEL</v>
          </cell>
          <cell r="O799" t="str">
            <v>UNIVERSIDAD DE LOS LLANOS</v>
          </cell>
          <cell r="P799" t="str">
            <v>PRESUPUESTO</v>
          </cell>
          <cell r="Q799">
            <v>0</v>
          </cell>
          <cell r="R799">
            <v>0</v>
          </cell>
          <cell r="S799">
            <v>0</v>
          </cell>
          <cell r="T799">
            <v>480000</v>
          </cell>
          <cell r="U799">
            <v>0</v>
          </cell>
        </row>
        <row r="800">
          <cell r="A800">
            <v>1121964380</v>
          </cell>
          <cell r="B800">
            <v>956</v>
          </cell>
          <cell r="C800">
            <v>44980.800775462965</v>
          </cell>
          <cell r="D800" t="str">
            <v>VICERRECTORIA ACADEMICA</v>
          </cell>
          <cell r="E800" t="str">
            <v>JEFER DANNY CANO CALDERÓN C.C. 1121964380. SUFRAGAR LAS HORAS DE MONITORES Y AUXILIARES DE DOCENCIA A REALIZAR EN LAS DIFERENTES UNIDADES ACADÉMICAS,  FACULTADES Y UNIDADES ADMINISTRATIVAS DE LA UNIVERSIDAD DE LOS LLANOS PARA FINALIZAR EL PERIODO ACADÉMIC</v>
          </cell>
          <cell r="F800" t="str">
            <v/>
          </cell>
          <cell r="G800">
            <v>258</v>
          </cell>
          <cell r="H800">
            <v>135</v>
          </cell>
          <cell r="I800" t="str">
            <v>21010050072120202009</v>
          </cell>
          <cell r="J800" t="str">
            <v>Auxiliares y Monitores FCB</v>
          </cell>
          <cell r="K800">
            <v>840000</v>
          </cell>
          <cell r="L800">
            <v>2023</v>
          </cell>
          <cell r="N800" t="str">
            <v>CANO CALDERON JEFER DANNY</v>
          </cell>
          <cell r="O800" t="str">
            <v>UNIVERSIDAD DE LOS LLANOS</v>
          </cell>
          <cell r="P800" t="str">
            <v>PRESUPUESTO</v>
          </cell>
          <cell r="Q800">
            <v>0</v>
          </cell>
          <cell r="R800">
            <v>420000</v>
          </cell>
          <cell r="S800">
            <v>0</v>
          </cell>
          <cell r="T800">
            <v>420000</v>
          </cell>
          <cell r="U800">
            <v>50</v>
          </cell>
        </row>
        <row r="801">
          <cell r="A801">
            <v>1006655954</v>
          </cell>
          <cell r="B801">
            <v>959</v>
          </cell>
          <cell r="C801">
            <v>44981.498483796298</v>
          </cell>
          <cell r="D801" t="str">
            <v>VICERRECTORIA ACADEMICA</v>
          </cell>
          <cell r="E801" t="str">
            <v>MARÍA ALEJANDRA CIPRIAN REYES C.C. 100655954. SUFRAGAR LAS HORAS DE MONITORES Y AUXILIARES DE DOCENCIA A REALIZAR EN LAS DIFERENTES UNIDADES ACADÉMICAS,  FACULTADES Y UNIDADES ADMINISTRATIVAS DE LA UNIVERSIDAD DE LOS LLANOS PARA FINALIZAR EL PERIODO ACADÉ</v>
          </cell>
          <cell r="F801" t="str">
            <v/>
          </cell>
          <cell r="G801">
            <v>258</v>
          </cell>
          <cell r="H801">
            <v>135</v>
          </cell>
          <cell r="I801" t="str">
            <v>21010050072120202009</v>
          </cell>
          <cell r="J801" t="str">
            <v>Auxiliares y Monitores FCB</v>
          </cell>
          <cell r="K801">
            <v>488000</v>
          </cell>
          <cell r="L801">
            <v>2023</v>
          </cell>
          <cell r="N801" t="str">
            <v>CIPRIAN REYES MARIA ALEJANDRA</v>
          </cell>
          <cell r="O801" t="str">
            <v>UNIVERSIDAD DE LOS LLANOS</v>
          </cell>
          <cell r="P801" t="str">
            <v>PRESUPUESTO</v>
          </cell>
          <cell r="Q801">
            <v>0</v>
          </cell>
          <cell r="R801">
            <v>488000</v>
          </cell>
          <cell r="S801">
            <v>0</v>
          </cell>
          <cell r="T801">
            <v>0</v>
          </cell>
          <cell r="U801">
            <v>100</v>
          </cell>
        </row>
        <row r="802">
          <cell r="A802">
            <v>860011153</v>
          </cell>
          <cell r="B802">
            <v>1137</v>
          </cell>
          <cell r="C802">
            <v>44998.898958333331</v>
          </cell>
          <cell r="D802" t="str">
            <v>VICERRECTORIA ACADEMICA</v>
          </cell>
          <cell r="E802" t="str">
            <v xml:space="preserve">REGISTRO PRESUPUESTAL PARA SUFRAGAR LA AFILIACIÓN A LA ARL DE LOS ESTUDIANTES MONITORES, AUXILIARES DE DOCENCIA, PASANTES Y PRACTICANTES DE LAS DIFERENTES UNIDADES ACADÉMICAS, FACULTADES Y UNIDADES ADMINISTRATIVAS DE LA_x000D_
UNIVERSIDAD DE LOS LLANOS DURANTE </v>
          </cell>
          <cell r="F802" t="str">
            <v/>
          </cell>
          <cell r="G802">
            <v>629</v>
          </cell>
          <cell r="H802">
            <v>135</v>
          </cell>
          <cell r="I802" t="str">
            <v>21010050072120202009</v>
          </cell>
          <cell r="J802" t="str">
            <v>Auxiliares y Monitores FCB</v>
          </cell>
          <cell r="K802">
            <v>3052300</v>
          </cell>
          <cell r="L802">
            <v>2023</v>
          </cell>
          <cell r="N802" t="str">
            <v>POSITIVA COMPAÑIA DE SEGUROS S.A.</v>
          </cell>
          <cell r="O802" t="str">
            <v>UNIVERSIDAD DE LOS LLANOS</v>
          </cell>
          <cell r="P802" t="str">
            <v>PRESUPUESTO</v>
          </cell>
          <cell r="Q802">
            <v>0</v>
          </cell>
          <cell r="R802">
            <v>3052300</v>
          </cell>
          <cell r="S802">
            <v>0</v>
          </cell>
          <cell r="T802">
            <v>0</v>
          </cell>
          <cell r="U802">
            <v>100</v>
          </cell>
        </row>
        <row r="803">
          <cell r="A803">
            <v>860011153</v>
          </cell>
          <cell r="B803">
            <v>2216</v>
          </cell>
          <cell r="C803">
            <v>45042.712604166663</v>
          </cell>
          <cell r="D803" t="str">
            <v>VICERRECTORIA ACADEMICA</v>
          </cell>
          <cell r="E803" t="str">
            <v>REGISTRO PRESUPUESTAL PARA SUFRAGAR LA AFILIACIÓN A LA ARL DE LOS ESTUDIANTES MONITORES, AUXILIARES DE DOCENCIA,  PASANTES Y PRACTICANTES DE LAS DIFERENTES UNIDADES ACADÉMICAS,  FACULTADES Y UNIDADES ADMINISTRATIVAS DE LA UNIVERSIDAD DE LOS LLANOS DURANTE</v>
          </cell>
          <cell r="F803" t="str">
            <v/>
          </cell>
          <cell r="G803">
            <v>974</v>
          </cell>
          <cell r="H803">
            <v>135</v>
          </cell>
          <cell r="I803" t="str">
            <v>21010050072120202009</v>
          </cell>
          <cell r="J803" t="str">
            <v>Auxiliares y Monitores FCB</v>
          </cell>
          <cell r="K803">
            <v>768360</v>
          </cell>
          <cell r="L803">
            <v>2023</v>
          </cell>
          <cell r="N803" t="str">
            <v>POSITIVA COMPAÑIA DE SEGUROS S.A.</v>
          </cell>
          <cell r="O803" t="str">
            <v>UNIVERSIDAD DE LOS LLANOS</v>
          </cell>
          <cell r="P803" t="str">
            <v>PRESUPUESTO</v>
          </cell>
          <cell r="Q803">
            <v>0</v>
          </cell>
          <cell r="R803">
            <v>768360</v>
          </cell>
          <cell r="S803">
            <v>0</v>
          </cell>
          <cell r="T803">
            <v>0</v>
          </cell>
          <cell r="U803">
            <v>100</v>
          </cell>
        </row>
        <row r="804">
          <cell r="A804">
            <v>860011153</v>
          </cell>
          <cell r="B804">
            <v>2480</v>
          </cell>
          <cell r="C804">
            <v>45057.695127314815</v>
          </cell>
          <cell r="D804" t="str">
            <v>PRESUPUESTO</v>
          </cell>
          <cell r="E804" t="str">
            <v>POSITIVO COMPAÑIA  DE SEGUROS SA  PARA SUFRAGAR LA AFILIACIÓN A LA ARL DE LOS ESTUDIANTES MONITORES, AUXILIARES DE DOCENCIA, PASANTES Y PRACTICANTES DE LAS DIFERENTES UNIDADES ACADÉMICAS, FACULTADES Y UNIDADES ADMINISTRATIVAS DE LA UNIVERSIDAD DE LOS LLAN</v>
          </cell>
          <cell r="F804" t="str">
            <v/>
          </cell>
          <cell r="G804">
            <v>1117</v>
          </cell>
          <cell r="H804">
            <v>135</v>
          </cell>
          <cell r="I804" t="str">
            <v>21010050072120202009</v>
          </cell>
          <cell r="J804" t="str">
            <v>Auxiliares y Monitores FCB</v>
          </cell>
          <cell r="K804">
            <v>2653440</v>
          </cell>
          <cell r="L804">
            <v>2023</v>
          </cell>
          <cell r="N804" t="str">
            <v>POSITIVA COMPAÑIA DE SEGUROS S.A.</v>
          </cell>
          <cell r="O804" t="str">
            <v>UNIVERSIDAD DE LOS LLANOS</v>
          </cell>
          <cell r="P804" t="str">
            <v>PRESUPUESTO</v>
          </cell>
          <cell r="Q804">
            <v>0</v>
          </cell>
          <cell r="R804">
            <v>2653440</v>
          </cell>
          <cell r="S804">
            <v>0</v>
          </cell>
          <cell r="T804">
            <v>0</v>
          </cell>
          <cell r="U804">
            <v>100</v>
          </cell>
        </row>
        <row r="805">
          <cell r="A805">
            <v>892000757</v>
          </cell>
          <cell r="B805">
            <v>449</v>
          </cell>
          <cell r="C805">
            <v>44957</v>
          </cell>
          <cell r="D805" t="str">
            <v>DIVISION DE SERVICIOS ADMINISTRATIVOS</v>
          </cell>
          <cell r="E805" t="str">
            <v>Pago de NOMINA DE SUELDOS ADMINISTRATIVOS del día 01/01/2023 a 30/01/2023</v>
          </cell>
          <cell r="F805" t="str">
            <v/>
          </cell>
          <cell r="G805">
            <v>269</v>
          </cell>
          <cell r="H805">
            <v>137</v>
          </cell>
          <cell r="I805" t="str">
            <v>2101006010211010100101</v>
          </cell>
          <cell r="J805" t="str">
            <v>Administrativos-Sueldo Básico</v>
          </cell>
          <cell r="K805">
            <v>209070593</v>
          </cell>
          <cell r="L805">
            <v>2023</v>
          </cell>
          <cell r="N805" t="str">
            <v>UNIVERSIDAD DE LOS LLANOS</v>
          </cell>
          <cell r="O805" t="str">
            <v>UNIVERSIDAD DE LOS LLANOS</v>
          </cell>
          <cell r="P805" t="str">
            <v>PRESUPUESTO</v>
          </cell>
          <cell r="Q805">
            <v>0</v>
          </cell>
          <cell r="R805">
            <v>209070593</v>
          </cell>
          <cell r="S805">
            <v>0</v>
          </cell>
          <cell r="T805">
            <v>0</v>
          </cell>
          <cell r="U805">
            <v>100</v>
          </cell>
        </row>
        <row r="806">
          <cell r="A806">
            <v>1120364752</v>
          </cell>
          <cell r="B806">
            <v>687</v>
          </cell>
          <cell r="C806">
            <v>44964.68855324074</v>
          </cell>
          <cell r="D806" t="str">
            <v>PRESUPUESTO</v>
          </cell>
          <cell r="E806" t="str">
            <v>JESÚS DARÍO NÚÑEZ JIMÉNEZ:  ADICIÓN A LOS CONTRATOS DE PRESTACIÓN DE SERVICIOS QUE DESARROLLAN ACTIVIDADES EN LAS DIFERENTES DEPENDENCIAS ADMINISTRATIVAS, DURANTE LA VIGENCIA 2021. CONTRATO 12832 DE 2021, CDP 1044/2021, CDP 341 DEL 2023.</v>
          </cell>
          <cell r="F806" t="str">
            <v/>
          </cell>
          <cell r="G806">
            <v>341</v>
          </cell>
          <cell r="H806">
            <v>137</v>
          </cell>
          <cell r="I806" t="str">
            <v>2101006010211010100101</v>
          </cell>
          <cell r="J806" t="str">
            <v>Administrativos-Sueldo Básico</v>
          </cell>
          <cell r="K806">
            <v>365159</v>
          </cell>
          <cell r="L806">
            <v>2023</v>
          </cell>
          <cell r="N806" t="str">
            <v>NUÑEZ JIMENEZ JESUS DARIO</v>
          </cell>
          <cell r="O806" t="str">
            <v>UNIVERSIDAD DE LOS LLANOS</v>
          </cell>
          <cell r="P806" t="str">
            <v>PRESUPUESTO</v>
          </cell>
          <cell r="Q806">
            <v>0</v>
          </cell>
          <cell r="R806">
            <v>0</v>
          </cell>
          <cell r="S806">
            <v>0</v>
          </cell>
          <cell r="T806">
            <v>365159</v>
          </cell>
          <cell r="U806">
            <v>0</v>
          </cell>
        </row>
        <row r="807">
          <cell r="A807">
            <v>892000757</v>
          </cell>
          <cell r="B807">
            <v>961</v>
          </cell>
          <cell r="C807">
            <v>44984</v>
          </cell>
          <cell r="D807" t="str">
            <v>DIVISION DE SERVICIOS ADMINISTRATIVOS</v>
          </cell>
          <cell r="E807" t="str">
            <v>Pago de NOMINA DE SUELDOS ADMINISTRATIVOS del día 01/02/2023 a 28/02/2023</v>
          </cell>
          <cell r="F807" t="str">
            <v/>
          </cell>
          <cell r="G807">
            <v>487</v>
          </cell>
          <cell r="H807">
            <v>137</v>
          </cell>
          <cell r="I807" t="str">
            <v>2101006010211010100101</v>
          </cell>
          <cell r="J807" t="str">
            <v>Administrativos-Sueldo Básico</v>
          </cell>
          <cell r="K807">
            <v>367014957</v>
          </cell>
          <cell r="L807">
            <v>2023</v>
          </cell>
          <cell r="N807" t="str">
            <v>UNIVERSIDAD DE LOS LLANOS</v>
          </cell>
          <cell r="O807" t="str">
            <v>UNIVERSIDAD DE LOS LLANOS</v>
          </cell>
          <cell r="P807" t="str">
            <v>PRESUPUESTO</v>
          </cell>
          <cell r="Q807">
            <v>0</v>
          </cell>
          <cell r="R807">
            <v>367014957</v>
          </cell>
          <cell r="S807">
            <v>0</v>
          </cell>
          <cell r="T807">
            <v>0</v>
          </cell>
          <cell r="U807">
            <v>100</v>
          </cell>
        </row>
        <row r="808">
          <cell r="A808">
            <v>892000757</v>
          </cell>
          <cell r="B808">
            <v>1779</v>
          </cell>
          <cell r="C808">
            <v>45015</v>
          </cell>
          <cell r="D808" t="str">
            <v>DIVISION DE SERVICIOS ADMINISTRATIVOS</v>
          </cell>
          <cell r="E808" t="str">
            <v>Pago de NOMINA DE SUELDOS ADMINISTRATIVOS del día 1/03/2023 a 30/03/2023</v>
          </cell>
          <cell r="F808" t="str">
            <v/>
          </cell>
          <cell r="G808">
            <v>791</v>
          </cell>
          <cell r="H808">
            <v>137</v>
          </cell>
          <cell r="I808" t="str">
            <v>2101006010211010100101</v>
          </cell>
          <cell r="J808" t="str">
            <v>Administrativos-Sueldo Básico</v>
          </cell>
          <cell r="K808">
            <v>364364346</v>
          </cell>
          <cell r="L808">
            <v>2023</v>
          </cell>
          <cell r="N808" t="str">
            <v>UNIVERSIDAD DE LOS LLANOS</v>
          </cell>
          <cell r="O808" t="str">
            <v>UNIVERSIDAD DE LOS LLANOS</v>
          </cell>
          <cell r="P808" t="str">
            <v>PRESUPUESTO</v>
          </cell>
          <cell r="Q808">
            <v>0</v>
          </cell>
          <cell r="R808">
            <v>364364346</v>
          </cell>
          <cell r="S808">
            <v>0</v>
          </cell>
          <cell r="T808">
            <v>0</v>
          </cell>
          <cell r="U808">
            <v>100</v>
          </cell>
        </row>
        <row r="809">
          <cell r="A809">
            <v>892000757</v>
          </cell>
          <cell r="B809">
            <v>2181</v>
          </cell>
          <cell r="C809">
            <v>45041</v>
          </cell>
          <cell r="D809" t="str">
            <v>DIVISION DE SERVICIOS ADMINISTRATIVOS</v>
          </cell>
          <cell r="E809" t="str">
            <v>Pago de NOMINA DE SUELDOS ADMINISTRATIVOS del día 01/04/2023 a 30/04/2023</v>
          </cell>
          <cell r="F809" t="str">
            <v/>
          </cell>
          <cell r="G809">
            <v>951</v>
          </cell>
          <cell r="H809">
            <v>137</v>
          </cell>
          <cell r="I809" t="str">
            <v>2101006010211010100101</v>
          </cell>
          <cell r="J809" t="str">
            <v>Administrativos-Sueldo Básico</v>
          </cell>
          <cell r="K809">
            <v>364371783</v>
          </cell>
          <cell r="L809">
            <v>2023</v>
          </cell>
          <cell r="N809" t="str">
            <v>UNIVERSIDAD DE LOS LLANOS</v>
          </cell>
          <cell r="O809" t="str">
            <v>UNIVERSIDAD DE LOS LLANOS</v>
          </cell>
          <cell r="P809" t="str">
            <v>PRESUPUESTO</v>
          </cell>
          <cell r="Q809">
            <v>0</v>
          </cell>
          <cell r="R809">
            <v>364371783</v>
          </cell>
          <cell r="S809">
            <v>0</v>
          </cell>
          <cell r="T809">
            <v>0</v>
          </cell>
          <cell r="U809">
            <v>100</v>
          </cell>
        </row>
        <row r="810">
          <cell r="A810">
            <v>892000757</v>
          </cell>
          <cell r="B810">
            <v>2694</v>
          </cell>
          <cell r="C810">
            <v>45071</v>
          </cell>
          <cell r="D810" t="str">
            <v>DIVISION DE SERVICIOS ADMINISTRATIVOS</v>
          </cell>
          <cell r="E810" t="str">
            <v>Pago de NOMINA DE SUELDOS ADMINISTRATIVOS del día 01/05/2023 a 30/05/2023</v>
          </cell>
          <cell r="F810" t="str">
            <v/>
          </cell>
          <cell r="G810">
            <v>1245</v>
          </cell>
          <cell r="H810">
            <v>137</v>
          </cell>
          <cell r="I810" t="str">
            <v>2101006010211010100101</v>
          </cell>
          <cell r="J810" t="str">
            <v>Administrativos-Sueldo Básico</v>
          </cell>
          <cell r="K810">
            <v>366856531</v>
          </cell>
          <cell r="L810">
            <v>2023</v>
          </cell>
          <cell r="N810" t="str">
            <v>UNIVERSIDAD DE LOS LLANOS</v>
          </cell>
          <cell r="O810" t="str">
            <v>UNIVERSIDAD DE LOS LLANOS</v>
          </cell>
          <cell r="P810" t="str">
            <v>PRESUPUESTO</v>
          </cell>
          <cell r="Q810">
            <v>0</v>
          </cell>
          <cell r="R810">
            <v>366856531</v>
          </cell>
          <cell r="S810">
            <v>0</v>
          </cell>
          <cell r="T810">
            <v>0</v>
          </cell>
          <cell r="U810">
            <v>100</v>
          </cell>
        </row>
        <row r="811">
          <cell r="A811">
            <v>892000757</v>
          </cell>
          <cell r="B811">
            <v>449</v>
          </cell>
          <cell r="C811">
            <v>44957</v>
          </cell>
          <cell r="D811" t="str">
            <v>DIVISION DE SERVICIOS ADMINISTRATIVOS</v>
          </cell>
          <cell r="E811" t="str">
            <v>Pago de NOMINA DE SUELDOS ADMINISTRATIVOS del día 01/01/2023 a 30/01/2023</v>
          </cell>
          <cell r="F811" t="str">
            <v/>
          </cell>
          <cell r="G811">
            <v>269</v>
          </cell>
          <cell r="H811">
            <v>138</v>
          </cell>
          <cell r="I811" t="str">
            <v>2101006010211010100102</v>
          </cell>
          <cell r="J811" t="str">
            <v>Administrativos -Horas Extras, Dominicales, Festivos y Recargos</v>
          </cell>
          <cell r="K811">
            <v>3601549</v>
          </cell>
          <cell r="L811">
            <v>2023</v>
          </cell>
          <cell r="N811" t="str">
            <v>UNIVERSIDAD DE LOS LLANOS</v>
          </cell>
          <cell r="O811" t="str">
            <v>UNIVERSIDAD DE LOS LLANOS</v>
          </cell>
          <cell r="P811" t="str">
            <v>PRESUPUESTO</v>
          </cell>
          <cell r="Q811">
            <v>0</v>
          </cell>
          <cell r="R811">
            <v>3601549</v>
          </cell>
          <cell r="S811">
            <v>0</v>
          </cell>
          <cell r="T811">
            <v>0</v>
          </cell>
          <cell r="U811">
            <v>100</v>
          </cell>
        </row>
        <row r="812">
          <cell r="A812">
            <v>892000757</v>
          </cell>
          <cell r="B812">
            <v>961</v>
          </cell>
          <cell r="C812">
            <v>44984</v>
          </cell>
          <cell r="D812" t="str">
            <v>DIVISION DE SERVICIOS ADMINISTRATIVOS</v>
          </cell>
          <cell r="E812" t="str">
            <v>Pago de NOMINA DE SUELDOS ADMINISTRATIVOS del día 01/02/2023 a 28/02/2023</v>
          </cell>
          <cell r="F812" t="str">
            <v/>
          </cell>
          <cell r="G812">
            <v>487</v>
          </cell>
          <cell r="H812">
            <v>138</v>
          </cell>
          <cell r="I812" t="str">
            <v>2101006010211010100102</v>
          </cell>
          <cell r="J812" t="str">
            <v>Administrativos -Horas Extras, Dominicales, Festivos y Recargos</v>
          </cell>
          <cell r="K812">
            <v>1644227</v>
          </cell>
          <cell r="L812">
            <v>2023</v>
          </cell>
          <cell r="N812" t="str">
            <v>UNIVERSIDAD DE LOS LLANOS</v>
          </cell>
          <cell r="O812" t="str">
            <v>UNIVERSIDAD DE LOS LLANOS</v>
          </cell>
          <cell r="P812" t="str">
            <v>PRESUPUESTO</v>
          </cell>
          <cell r="Q812">
            <v>0</v>
          </cell>
          <cell r="R812">
            <v>1644227</v>
          </cell>
          <cell r="S812">
            <v>0</v>
          </cell>
          <cell r="T812">
            <v>0</v>
          </cell>
          <cell r="U812">
            <v>100</v>
          </cell>
        </row>
        <row r="813">
          <cell r="A813">
            <v>892000757</v>
          </cell>
          <cell r="B813">
            <v>1779</v>
          </cell>
          <cell r="C813">
            <v>45015</v>
          </cell>
          <cell r="D813" t="str">
            <v>DIVISION DE SERVICIOS ADMINISTRATIVOS</v>
          </cell>
          <cell r="E813" t="str">
            <v>Pago de NOMINA DE SUELDOS ADMINISTRATIVOS del día 1/03/2023 a 30/03/2023</v>
          </cell>
          <cell r="F813" t="str">
            <v/>
          </cell>
          <cell r="G813">
            <v>791</v>
          </cell>
          <cell r="H813">
            <v>138</v>
          </cell>
          <cell r="I813" t="str">
            <v>2101006010211010100102</v>
          </cell>
          <cell r="J813" t="str">
            <v>Administrativos -Horas Extras, Dominicales, Festivos y Recargos</v>
          </cell>
          <cell r="K813">
            <v>3063756</v>
          </cell>
          <cell r="L813">
            <v>2023</v>
          </cell>
          <cell r="N813" t="str">
            <v>UNIVERSIDAD DE LOS LLANOS</v>
          </cell>
          <cell r="O813" t="str">
            <v>UNIVERSIDAD DE LOS LLANOS</v>
          </cell>
          <cell r="P813" t="str">
            <v>PRESUPUESTO</v>
          </cell>
          <cell r="Q813">
            <v>0</v>
          </cell>
          <cell r="R813">
            <v>3063756</v>
          </cell>
          <cell r="S813">
            <v>0</v>
          </cell>
          <cell r="T813">
            <v>0</v>
          </cell>
          <cell r="U813">
            <v>100</v>
          </cell>
        </row>
        <row r="814">
          <cell r="A814">
            <v>892000757</v>
          </cell>
          <cell r="B814">
            <v>2181</v>
          </cell>
          <cell r="C814">
            <v>45041</v>
          </cell>
          <cell r="D814" t="str">
            <v>DIVISION DE SERVICIOS ADMINISTRATIVOS</v>
          </cell>
          <cell r="E814" t="str">
            <v>Pago de NOMINA DE SUELDOS ADMINISTRATIVOS del día 01/04/2023 a 30/04/2023</v>
          </cell>
          <cell r="F814" t="str">
            <v/>
          </cell>
          <cell r="G814">
            <v>951</v>
          </cell>
          <cell r="H814">
            <v>138</v>
          </cell>
          <cell r="I814" t="str">
            <v>2101006010211010100102</v>
          </cell>
          <cell r="J814" t="str">
            <v>Administrativos -Horas Extras, Dominicales, Festivos y Recargos</v>
          </cell>
          <cell r="K814">
            <v>2878856</v>
          </cell>
          <cell r="L814">
            <v>2023</v>
          </cell>
          <cell r="N814" t="str">
            <v>UNIVERSIDAD DE LOS LLANOS</v>
          </cell>
          <cell r="O814" t="str">
            <v>UNIVERSIDAD DE LOS LLANOS</v>
          </cell>
          <cell r="P814" t="str">
            <v>PRESUPUESTO</v>
          </cell>
          <cell r="Q814">
            <v>0</v>
          </cell>
          <cell r="R814">
            <v>2878856</v>
          </cell>
          <cell r="S814">
            <v>0</v>
          </cell>
          <cell r="T814">
            <v>0</v>
          </cell>
          <cell r="U814">
            <v>100</v>
          </cell>
        </row>
        <row r="815">
          <cell r="A815">
            <v>892000757</v>
          </cell>
          <cell r="B815">
            <v>2694</v>
          </cell>
          <cell r="C815">
            <v>45071</v>
          </cell>
          <cell r="D815" t="str">
            <v>DIVISION DE SERVICIOS ADMINISTRATIVOS</v>
          </cell>
          <cell r="E815" t="str">
            <v>Pago de NOMINA DE SUELDOS ADMINISTRATIVOS del día 01/05/2023 a 30/05/2023</v>
          </cell>
          <cell r="F815" t="str">
            <v/>
          </cell>
          <cell r="G815">
            <v>1245</v>
          </cell>
          <cell r="H815">
            <v>138</v>
          </cell>
          <cell r="I815" t="str">
            <v>2101006010211010100102</v>
          </cell>
          <cell r="J815" t="str">
            <v>Administrativos -Horas Extras, Dominicales, Festivos y Recargos</v>
          </cell>
          <cell r="K815">
            <v>4603313</v>
          </cell>
          <cell r="L815">
            <v>2023</v>
          </cell>
          <cell r="N815" t="str">
            <v>UNIVERSIDAD DE LOS LLANOS</v>
          </cell>
          <cell r="O815" t="str">
            <v>UNIVERSIDAD DE LOS LLANOS</v>
          </cell>
          <cell r="P815" t="str">
            <v>PRESUPUESTO</v>
          </cell>
          <cell r="Q815">
            <v>0</v>
          </cell>
          <cell r="R815">
            <v>4603313</v>
          </cell>
          <cell r="S815">
            <v>0</v>
          </cell>
          <cell r="T815">
            <v>0</v>
          </cell>
          <cell r="U815">
            <v>100</v>
          </cell>
        </row>
        <row r="816">
          <cell r="A816">
            <v>892000757</v>
          </cell>
          <cell r="B816">
            <v>449</v>
          </cell>
          <cell r="C816">
            <v>44957</v>
          </cell>
          <cell r="D816" t="str">
            <v>DIVISION DE SERVICIOS ADMINISTRATIVOS</v>
          </cell>
          <cell r="E816" t="str">
            <v>Pago de NOMINA DE SUELDOS ADMINISTRATIVOS del día 01/01/2023 a 30/01/2023</v>
          </cell>
          <cell r="F816" t="str">
            <v/>
          </cell>
          <cell r="G816">
            <v>269</v>
          </cell>
          <cell r="H816">
            <v>139</v>
          </cell>
          <cell r="I816" t="str">
            <v>2101006010211010100104</v>
          </cell>
          <cell r="J816" t="str">
            <v>Administrativos -Subsidio de Alimentación</v>
          </cell>
          <cell r="K816">
            <v>1758125</v>
          </cell>
          <cell r="L816">
            <v>2023</v>
          </cell>
          <cell r="N816" t="str">
            <v>UNIVERSIDAD DE LOS LLANOS</v>
          </cell>
          <cell r="O816" t="str">
            <v>UNIVERSIDAD DE LOS LLANOS</v>
          </cell>
          <cell r="P816" t="str">
            <v>PRESUPUESTO</v>
          </cell>
          <cell r="Q816">
            <v>0</v>
          </cell>
          <cell r="R816">
            <v>1758125</v>
          </cell>
          <cell r="S816">
            <v>0</v>
          </cell>
          <cell r="T816">
            <v>0</v>
          </cell>
          <cell r="U816">
            <v>100</v>
          </cell>
        </row>
        <row r="817">
          <cell r="A817">
            <v>892000757</v>
          </cell>
          <cell r="B817">
            <v>961</v>
          </cell>
          <cell r="C817">
            <v>44984</v>
          </cell>
          <cell r="D817" t="str">
            <v>DIVISION DE SERVICIOS ADMINISTRATIVOS</v>
          </cell>
          <cell r="E817" t="str">
            <v>Pago de NOMINA DE SUELDOS ADMINISTRATIVOS del día 01/02/2023 a 28/02/2023</v>
          </cell>
          <cell r="F817" t="str">
            <v/>
          </cell>
          <cell r="G817">
            <v>487</v>
          </cell>
          <cell r="H817">
            <v>139</v>
          </cell>
          <cell r="I817" t="str">
            <v>2101006010211010100104</v>
          </cell>
          <cell r="J817" t="str">
            <v>Administrativos -Subsidio de Alimentación</v>
          </cell>
          <cell r="K817">
            <v>3775673</v>
          </cell>
          <cell r="L817">
            <v>2023</v>
          </cell>
          <cell r="N817" t="str">
            <v>UNIVERSIDAD DE LOS LLANOS</v>
          </cell>
          <cell r="O817" t="str">
            <v>UNIVERSIDAD DE LOS LLANOS</v>
          </cell>
          <cell r="P817" t="str">
            <v>PRESUPUESTO</v>
          </cell>
          <cell r="Q817">
            <v>0</v>
          </cell>
          <cell r="R817">
            <v>3775673</v>
          </cell>
          <cell r="S817">
            <v>0</v>
          </cell>
          <cell r="T817">
            <v>0</v>
          </cell>
          <cell r="U817">
            <v>100</v>
          </cell>
        </row>
        <row r="818">
          <cell r="A818">
            <v>892000757</v>
          </cell>
          <cell r="B818">
            <v>1779</v>
          </cell>
          <cell r="C818">
            <v>45015</v>
          </cell>
          <cell r="D818" t="str">
            <v>DIVISION DE SERVICIOS ADMINISTRATIVOS</v>
          </cell>
          <cell r="E818" t="str">
            <v>Pago de NOMINA DE SUELDOS ADMINISTRATIVOS del día 1/03/2023 a 30/03/2023</v>
          </cell>
          <cell r="F818" t="str">
            <v/>
          </cell>
          <cell r="G818">
            <v>791</v>
          </cell>
          <cell r="H818">
            <v>139</v>
          </cell>
          <cell r="I818" t="str">
            <v>2101006010211010100104</v>
          </cell>
          <cell r="J818" t="str">
            <v>Administrativos -Subsidio de Alimentación</v>
          </cell>
          <cell r="K818">
            <v>3710199</v>
          </cell>
          <cell r="L818">
            <v>2023</v>
          </cell>
          <cell r="N818" t="str">
            <v>UNIVERSIDAD DE LOS LLANOS</v>
          </cell>
          <cell r="O818" t="str">
            <v>UNIVERSIDAD DE LOS LLANOS</v>
          </cell>
          <cell r="P818" t="str">
            <v>PRESUPUESTO</v>
          </cell>
          <cell r="Q818">
            <v>0</v>
          </cell>
          <cell r="R818">
            <v>3710199</v>
          </cell>
          <cell r="S818">
            <v>0</v>
          </cell>
          <cell r="T818">
            <v>0</v>
          </cell>
          <cell r="U818">
            <v>100</v>
          </cell>
        </row>
        <row r="819">
          <cell r="A819">
            <v>892000757</v>
          </cell>
          <cell r="B819">
            <v>2181</v>
          </cell>
          <cell r="C819">
            <v>45041</v>
          </cell>
          <cell r="D819" t="str">
            <v>DIVISION DE SERVICIOS ADMINISTRATIVOS</v>
          </cell>
          <cell r="E819" t="str">
            <v>Pago de NOMINA DE SUELDOS ADMINISTRATIVOS del día 01/04/2023 a 30/04/2023</v>
          </cell>
          <cell r="F819" t="str">
            <v/>
          </cell>
          <cell r="G819">
            <v>951</v>
          </cell>
          <cell r="H819">
            <v>139</v>
          </cell>
          <cell r="I819" t="str">
            <v>2101006010211010100104</v>
          </cell>
          <cell r="J819" t="str">
            <v>Administrativos -Subsidio de Alimentación</v>
          </cell>
          <cell r="K819">
            <v>3654425</v>
          </cell>
          <cell r="L819">
            <v>2023</v>
          </cell>
          <cell r="N819" t="str">
            <v>UNIVERSIDAD DE LOS LLANOS</v>
          </cell>
          <cell r="O819" t="str">
            <v>UNIVERSIDAD DE LOS LLANOS</v>
          </cell>
          <cell r="P819" t="str">
            <v>PRESUPUESTO</v>
          </cell>
          <cell r="Q819">
            <v>0</v>
          </cell>
          <cell r="R819">
            <v>3654425</v>
          </cell>
          <cell r="S819">
            <v>0</v>
          </cell>
          <cell r="T819">
            <v>0</v>
          </cell>
          <cell r="U819">
            <v>100</v>
          </cell>
        </row>
        <row r="820">
          <cell r="A820">
            <v>892000757</v>
          </cell>
          <cell r="B820">
            <v>2694</v>
          </cell>
          <cell r="C820">
            <v>45071</v>
          </cell>
          <cell r="D820" t="str">
            <v>DIVISION DE SERVICIOS ADMINISTRATIVOS</v>
          </cell>
          <cell r="E820" t="str">
            <v>Pago de NOMINA DE SUELDOS ADMINISTRATIVOS del día 01/05/2023 a 30/05/2023</v>
          </cell>
          <cell r="F820" t="str">
            <v/>
          </cell>
          <cell r="G820">
            <v>1245</v>
          </cell>
          <cell r="H820">
            <v>139</v>
          </cell>
          <cell r="I820" t="str">
            <v>2101006010211010100104</v>
          </cell>
          <cell r="J820" t="str">
            <v>Administrativos -Subsidio de Alimentación</v>
          </cell>
          <cell r="K820">
            <v>3620475</v>
          </cell>
          <cell r="L820">
            <v>2023</v>
          </cell>
          <cell r="N820" t="str">
            <v>UNIVERSIDAD DE LOS LLANOS</v>
          </cell>
          <cell r="O820" t="str">
            <v>UNIVERSIDAD DE LOS LLANOS</v>
          </cell>
          <cell r="P820" t="str">
            <v>PRESUPUESTO</v>
          </cell>
          <cell r="Q820">
            <v>0</v>
          </cell>
          <cell r="R820">
            <v>3620475</v>
          </cell>
          <cell r="S820">
            <v>0</v>
          </cell>
          <cell r="T820">
            <v>0</v>
          </cell>
          <cell r="U820">
            <v>100</v>
          </cell>
        </row>
        <row r="821">
          <cell r="A821">
            <v>892000757</v>
          </cell>
          <cell r="B821">
            <v>449</v>
          </cell>
          <cell r="C821">
            <v>44957</v>
          </cell>
          <cell r="D821" t="str">
            <v>DIVISION DE SERVICIOS ADMINISTRATIVOS</v>
          </cell>
          <cell r="E821" t="str">
            <v>Pago de NOMINA DE SUELDOS ADMINISTRATIVOS del día 01/01/2023 a 30/01/2023</v>
          </cell>
          <cell r="F821" t="str">
            <v/>
          </cell>
          <cell r="G821">
            <v>269</v>
          </cell>
          <cell r="H821">
            <v>140</v>
          </cell>
          <cell r="I821" t="str">
            <v>2101006010211010100105</v>
          </cell>
          <cell r="J821" t="str">
            <v>Administrativos -Auxilio de Transporte</v>
          </cell>
          <cell r="K821">
            <v>2151268</v>
          </cell>
          <cell r="L821">
            <v>2023</v>
          </cell>
          <cell r="N821" t="str">
            <v>UNIVERSIDAD DE LOS LLANOS</v>
          </cell>
          <cell r="O821" t="str">
            <v>UNIVERSIDAD DE LOS LLANOS</v>
          </cell>
          <cell r="P821" t="str">
            <v>PRESUPUESTO</v>
          </cell>
          <cell r="Q821">
            <v>0</v>
          </cell>
          <cell r="R821">
            <v>2151268</v>
          </cell>
          <cell r="S821">
            <v>0</v>
          </cell>
          <cell r="T821">
            <v>0</v>
          </cell>
          <cell r="U821">
            <v>100</v>
          </cell>
        </row>
        <row r="822">
          <cell r="A822">
            <v>892000757</v>
          </cell>
          <cell r="B822">
            <v>961</v>
          </cell>
          <cell r="C822">
            <v>44984</v>
          </cell>
          <cell r="D822" t="str">
            <v>DIVISION DE SERVICIOS ADMINISTRATIVOS</v>
          </cell>
          <cell r="E822" t="str">
            <v>Pago de NOMINA DE SUELDOS ADMINISTRATIVOS del día 01/02/2023 a 28/02/2023</v>
          </cell>
          <cell r="F822" t="str">
            <v/>
          </cell>
          <cell r="G822">
            <v>487</v>
          </cell>
          <cell r="H822">
            <v>140</v>
          </cell>
          <cell r="I822" t="str">
            <v>2101006010211010100105</v>
          </cell>
          <cell r="J822" t="str">
            <v>Administrativos -Auxilio de Transporte</v>
          </cell>
          <cell r="K822">
            <v>4625937</v>
          </cell>
          <cell r="L822">
            <v>2023</v>
          </cell>
          <cell r="N822" t="str">
            <v>UNIVERSIDAD DE LOS LLANOS</v>
          </cell>
          <cell r="O822" t="str">
            <v>UNIVERSIDAD DE LOS LLANOS</v>
          </cell>
          <cell r="P822" t="str">
            <v>PRESUPUESTO</v>
          </cell>
          <cell r="Q822">
            <v>0</v>
          </cell>
          <cell r="R822">
            <v>4625937</v>
          </cell>
          <cell r="S822">
            <v>0</v>
          </cell>
          <cell r="T822">
            <v>0</v>
          </cell>
          <cell r="U822">
            <v>100</v>
          </cell>
        </row>
        <row r="823">
          <cell r="A823">
            <v>892000757</v>
          </cell>
          <cell r="B823">
            <v>1779</v>
          </cell>
          <cell r="C823">
            <v>45015</v>
          </cell>
          <cell r="D823" t="str">
            <v>DIVISION DE SERVICIOS ADMINISTRATIVOS</v>
          </cell>
          <cell r="E823" t="str">
            <v>Pago de NOMINA DE SUELDOS ADMINISTRATIVOS del día 1/03/2023 a 30/03/2023</v>
          </cell>
          <cell r="F823" t="str">
            <v/>
          </cell>
          <cell r="G823">
            <v>791</v>
          </cell>
          <cell r="H823">
            <v>140</v>
          </cell>
          <cell r="I823" t="str">
            <v>2101006010211010100105</v>
          </cell>
          <cell r="J823" t="str">
            <v>Administrativos -Auxilio de Transporte</v>
          </cell>
          <cell r="K823">
            <v>4499392</v>
          </cell>
          <cell r="L823">
            <v>2023</v>
          </cell>
          <cell r="N823" t="str">
            <v>UNIVERSIDAD DE LOS LLANOS</v>
          </cell>
          <cell r="O823" t="str">
            <v>UNIVERSIDAD DE LOS LLANOS</v>
          </cell>
          <cell r="P823" t="str">
            <v>PRESUPUESTO</v>
          </cell>
          <cell r="Q823">
            <v>0</v>
          </cell>
          <cell r="R823">
            <v>4499392</v>
          </cell>
          <cell r="S823">
            <v>0</v>
          </cell>
          <cell r="T823">
            <v>0</v>
          </cell>
          <cell r="U823">
            <v>100</v>
          </cell>
        </row>
        <row r="824">
          <cell r="A824">
            <v>892000757</v>
          </cell>
          <cell r="B824">
            <v>2181</v>
          </cell>
          <cell r="C824">
            <v>45041</v>
          </cell>
          <cell r="D824" t="str">
            <v>DIVISION DE SERVICIOS ADMINISTRATIVOS</v>
          </cell>
          <cell r="E824" t="str">
            <v>Pago de NOMINA DE SUELDOS ADMINISTRATIVOS del día 01/04/2023 a 30/04/2023</v>
          </cell>
          <cell r="F824" t="str">
            <v/>
          </cell>
          <cell r="G824">
            <v>951</v>
          </cell>
          <cell r="H824">
            <v>140</v>
          </cell>
          <cell r="I824" t="str">
            <v>2101006010211010100105</v>
          </cell>
          <cell r="J824" t="str">
            <v>Administrativos -Auxilio de Transporte</v>
          </cell>
          <cell r="K824">
            <v>4419715</v>
          </cell>
          <cell r="L824">
            <v>2023</v>
          </cell>
          <cell r="N824" t="str">
            <v>UNIVERSIDAD DE LOS LLANOS</v>
          </cell>
          <cell r="O824" t="str">
            <v>UNIVERSIDAD DE LOS LLANOS</v>
          </cell>
          <cell r="P824" t="str">
            <v>PRESUPUESTO</v>
          </cell>
          <cell r="Q824">
            <v>0</v>
          </cell>
          <cell r="R824">
            <v>4419715</v>
          </cell>
          <cell r="S824">
            <v>0</v>
          </cell>
          <cell r="T824">
            <v>0</v>
          </cell>
          <cell r="U824">
            <v>100</v>
          </cell>
        </row>
        <row r="825">
          <cell r="A825">
            <v>892000757</v>
          </cell>
          <cell r="B825">
            <v>2694</v>
          </cell>
          <cell r="C825">
            <v>45071</v>
          </cell>
          <cell r="D825" t="str">
            <v>DIVISION DE SERVICIOS ADMINISTRATIVOS</v>
          </cell>
          <cell r="E825" t="str">
            <v>Pago de NOMINA DE SUELDOS ADMINISTRATIVOS del día 01/05/2023 a 30/05/2023</v>
          </cell>
          <cell r="F825" t="str">
            <v/>
          </cell>
          <cell r="G825">
            <v>1245</v>
          </cell>
          <cell r="H825">
            <v>140</v>
          </cell>
          <cell r="I825" t="str">
            <v>2101006010211010100105</v>
          </cell>
          <cell r="J825" t="str">
            <v>Administrativos -Auxilio de Transporte</v>
          </cell>
          <cell r="K825">
            <v>4344725</v>
          </cell>
          <cell r="L825">
            <v>2023</v>
          </cell>
          <cell r="N825" t="str">
            <v>UNIVERSIDAD DE LOS LLANOS</v>
          </cell>
          <cell r="O825" t="str">
            <v>UNIVERSIDAD DE LOS LLANOS</v>
          </cell>
          <cell r="P825" t="str">
            <v>PRESUPUESTO</v>
          </cell>
          <cell r="Q825">
            <v>0</v>
          </cell>
          <cell r="R825">
            <v>4344725</v>
          </cell>
          <cell r="S825">
            <v>0</v>
          </cell>
          <cell r="T825">
            <v>0</v>
          </cell>
          <cell r="U825">
            <v>100</v>
          </cell>
        </row>
        <row r="826">
          <cell r="A826">
            <v>892000757</v>
          </cell>
          <cell r="B826">
            <v>1141</v>
          </cell>
          <cell r="C826">
            <v>44999</v>
          </cell>
          <cell r="D826" t="str">
            <v>DIVISION DE SERVICIOS ADMINISTRATIVOS</v>
          </cell>
          <cell r="E826" t="str">
            <v>Pago de NOMINA DEFINITIVA  ADMINISTRATIVOS del día 01/03/2023 a 30/03/2023</v>
          </cell>
          <cell r="F826" t="str">
            <v/>
          </cell>
          <cell r="G826">
            <v>643</v>
          </cell>
          <cell r="H826">
            <v>141</v>
          </cell>
          <cell r="I826" t="str">
            <v>2101006010211010100106</v>
          </cell>
          <cell r="J826" t="str">
            <v>Administrativos -Prima de Servicio</v>
          </cell>
          <cell r="K826">
            <v>1935724</v>
          </cell>
          <cell r="L826">
            <v>2023</v>
          </cell>
          <cell r="N826" t="str">
            <v>UNIVERSIDAD DE LOS LLANOS</v>
          </cell>
          <cell r="O826" t="str">
            <v>UNIVERSIDAD DE LOS LLANOS</v>
          </cell>
          <cell r="P826" t="str">
            <v>PRESUPUESTO</v>
          </cell>
          <cell r="Q826">
            <v>0</v>
          </cell>
          <cell r="R826">
            <v>1935724</v>
          </cell>
          <cell r="S826">
            <v>0</v>
          </cell>
          <cell r="T826">
            <v>0</v>
          </cell>
          <cell r="U826">
            <v>100</v>
          </cell>
        </row>
        <row r="827">
          <cell r="A827">
            <v>892000757</v>
          </cell>
          <cell r="B827">
            <v>1779</v>
          </cell>
          <cell r="C827">
            <v>45015</v>
          </cell>
          <cell r="D827" t="str">
            <v>DIVISION DE SERVICIOS ADMINISTRATIVOS</v>
          </cell>
          <cell r="E827" t="str">
            <v>Pago de NOMINA DE SUELDOS ADMINISTRATIVOS del día 1/03/2023 a 30/03/2023</v>
          </cell>
          <cell r="F827" t="str">
            <v/>
          </cell>
          <cell r="G827">
            <v>791</v>
          </cell>
          <cell r="H827">
            <v>141</v>
          </cell>
          <cell r="I827" t="str">
            <v>2101006010211010100106</v>
          </cell>
          <cell r="J827" t="str">
            <v>Administrativos -Prima de Servicio</v>
          </cell>
          <cell r="K827">
            <v>4778137</v>
          </cell>
          <cell r="L827">
            <v>2023</v>
          </cell>
          <cell r="N827" t="str">
            <v>UNIVERSIDAD DE LOS LLANOS</v>
          </cell>
          <cell r="O827" t="str">
            <v>UNIVERSIDAD DE LOS LLANOS</v>
          </cell>
          <cell r="P827" t="str">
            <v>PRESUPUESTO</v>
          </cell>
          <cell r="Q827">
            <v>0</v>
          </cell>
          <cell r="R827">
            <v>4778137</v>
          </cell>
          <cell r="S827">
            <v>0</v>
          </cell>
          <cell r="T827">
            <v>0</v>
          </cell>
          <cell r="U827">
            <v>100</v>
          </cell>
        </row>
        <row r="828">
          <cell r="A828">
            <v>892000757</v>
          </cell>
          <cell r="B828">
            <v>2101</v>
          </cell>
          <cell r="C828">
            <v>45037</v>
          </cell>
          <cell r="D828" t="str">
            <v>DIVISION DE SERVICIOS ADMINISTRATIVOS</v>
          </cell>
          <cell r="E828" t="str">
            <v>Pago de NOMINA DEFINITIVA  ADMINISTRATIVOS del día 01/04/2023 a 30/04/2023</v>
          </cell>
          <cell r="F828" t="str">
            <v/>
          </cell>
          <cell r="G828">
            <v>940</v>
          </cell>
          <cell r="H828">
            <v>141</v>
          </cell>
          <cell r="I828" t="str">
            <v>2101006010211010100106</v>
          </cell>
          <cell r="J828" t="str">
            <v>Administrativos -Prima de Servicio</v>
          </cell>
          <cell r="K828">
            <v>4827389</v>
          </cell>
          <cell r="L828">
            <v>2023</v>
          </cell>
          <cell r="N828" t="str">
            <v>UNIVERSIDAD DE LOS LLANOS</v>
          </cell>
          <cell r="O828" t="str">
            <v>UNIVERSIDAD DE LOS LLANOS</v>
          </cell>
          <cell r="P828" t="str">
            <v>PRESUPUESTO</v>
          </cell>
          <cell r="Q828">
            <v>0</v>
          </cell>
          <cell r="R828">
            <v>4827389</v>
          </cell>
          <cell r="S828">
            <v>0</v>
          </cell>
          <cell r="T828">
            <v>0</v>
          </cell>
          <cell r="U828">
            <v>100</v>
          </cell>
        </row>
        <row r="829">
          <cell r="A829">
            <v>892000757</v>
          </cell>
          <cell r="B829">
            <v>449</v>
          </cell>
          <cell r="C829">
            <v>44957</v>
          </cell>
          <cell r="D829" t="str">
            <v>DIVISION DE SERVICIOS ADMINISTRATIVOS</v>
          </cell>
          <cell r="E829" t="str">
            <v>Pago de NOMINA DE SUELDOS ADMINISTRATIVOS del día 01/01/2023 a 30/01/2023</v>
          </cell>
          <cell r="F829" t="str">
            <v/>
          </cell>
          <cell r="G829">
            <v>269</v>
          </cell>
          <cell r="H829">
            <v>142</v>
          </cell>
          <cell r="I829" t="str">
            <v>2101006010211010100107</v>
          </cell>
          <cell r="J829" t="str">
            <v>Administrativos -Bonificación por Servicios Prestados</v>
          </cell>
          <cell r="K829">
            <v>35645006</v>
          </cell>
          <cell r="L829">
            <v>2023</v>
          </cell>
          <cell r="N829" t="str">
            <v>UNIVERSIDAD DE LOS LLANOS</v>
          </cell>
          <cell r="O829" t="str">
            <v>UNIVERSIDAD DE LOS LLANOS</v>
          </cell>
          <cell r="P829" t="str">
            <v>PRESUPUESTO</v>
          </cell>
          <cell r="Q829">
            <v>0</v>
          </cell>
          <cell r="R829">
            <v>35645006</v>
          </cell>
          <cell r="S829">
            <v>0</v>
          </cell>
          <cell r="T829">
            <v>0</v>
          </cell>
          <cell r="U829">
            <v>100</v>
          </cell>
        </row>
        <row r="830">
          <cell r="A830">
            <v>892000757</v>
          </cell>
          <cell r="B830">
            <v>961</v>
          </cell>
          <cell r="C830">
            <v>44984</v>
          </cell>
          <cell r="D830" t="str">
            <v>DIVISION DE SERVICIOS ADMINISTRATIVOS</v>
          </cell>
          <cell r="E830" t="str">
            <v>Pago de NOMINA DE SUELDOS ADMINISTRATIVOS del día 01/02/2023 a 28/02/2023</v>
          </cell>
          <cell r="F830" t="str">
            <v/>
          </cell>
          <cell r="G830">
            <v>487</v>
          </cell>
          <cell r="H830">
            <v>142</v>
          </cell>
          <cell r="I830" t="str">
            <v>2101006010211010100107</v>
          </cell>
          <cell r="J830" t="str">
            <v>Administrativos -Bonificación por Servicios Prestados</v>
          </cell>
          <cell r="K830">
            <v>8226872</v>
          </cell>
          <cell r="L830">
            <v>2023</v>
          </cell>
          <cell r="N830" t="str">
            <v>UNIVERSIDAD DE LOS LLANOS</v>
          </cell>
          <cell r="O830" t="str">
            <v>UNIVERSIDAD DE LOS LLANOS</v>
          </cell>
          <cell r="P830" t="str">
            <v>PRESUPUESTO</v>
          </cell>
          <cell r="Q830">
            <v>0</v>
          </cell>
          <cell r="R830">
            <v>8226872</v>
          </cell>
          <cell r="S830">
            <v>0</v>
          </cell>
          <cell r="T830">
            <v>0</v>
          </cell>
          <cell r="U830">
            <v>100</v>
          </cell>
        </row>
        <row r="831">
          <cell r="A831">
            <v>892000757</v>
          </cell>
          <cell r="B831">
            <v>1141</v>
          </cell>
          <cell r="C831">
            <v>44999</v>
          </cell>
          <cell r="D831" t="str">
            <v>DIVISION DE SERVICIOS ADMINISTRATIVOS</v>
          </cell>
          <cell r="E831" t="str">
            <v>Pago de NOMINA DEFINITIVA  ADMINISTRATIVOS del día 01/03/2023 a 30/03/2023</v>
          </cell>
          <cell r="F831" t="str">
            <v/>
          </cell>
          <cell r="G831">
            <v>643</v>
          </cell>
          <cell r="H831">
            <v>142</v>
          </cell>
          <cell r="I831" t="str">
            <v>2101006010211010100107</v>
          </cell>
          <cell r="J831" t="str">
            <v>Administrativos -Bonificación por Servicios Prestados</v>
          </cell>
          <cell r="K831">
            <v>735105</v>
          </cell>
          <cell r="L831">
            <v>2023</v>
          </cell>
          <cell r="N831" t="str">
            <v>UNIVERSIDAD DE LOS LLANOS</v>
          </cell>
          <cell r="O831" t="str">
            <v>UNIVERSIDAD DE LOS LLANOS</v>
          </cell>
          <cell r="P831" t="str">
            <v>PRESUPUESTO</v>
          </cell>
          <cell r="Q831">
            <v>0</v>
          </cell>
          <cell r="R831">
            <v>735105</v>
          </cell>
          <cell r="S831">
            <v>0</v>
          </cell>
          <cell r="T831">
            <v>0</v>
          </cell>
          <cell r="U831">
            <v>100</v>
          </cell>
        </row>
        <row r="832">
          <cell r="A832">
            <v>892000757</v>
          </cell>
          <cell r="B832">
            <v>1779</v>
          </cell>
          <cell r="C832">
            <v>45015</v>
          </cell>
          <cell r="D832" t="str">
            <v>DIVISION DE SERVICIOS ADMINISTRATIVOS</v>
          </cell>
          <cell r="E832" t="str">
            <v>Pago de NOMINA DE SUELDOS ADMINISTRATIVOS del día 1/03/2023 a 30/03/2023</v>
          </cell>
          <cell r="F832" t="str">
            <v/>
          </cell>
          <cell r="G832">
            <v>791</v>
          </cell>
          <cell r="H832">
            <v>142</v>
          </cell>
          <cell r="I832" t="str">
            <v>2101006010211010100107</v>
          </cell>
          <cell r="J832" t="str">
            <v>Administrativos -Bonificación por Servicios Prestados</v>
          </cell>
          <cell r="K832">
            <v>14378379</v>
          </cell>
          <cell r="L832">
            <v>2023</v>
          </cell>
          <cell r="N832" t="str">
            <v>UNIVERSIDAD DE LOS LLANOS</v>
          </cell>
          <cell r="O832" t="str">
            <v>UNIVERSIDAD DE LOS LLANOS</v>
          </cell>
          <cell r="P832" t="str">
            <v>PRESUPUESTO</v>
          </cell>
          <cell r="Q832">
            <v>0</v>
          </cell>
          <cell r="R832">
            <v>14378379</v>
          </cell>
          <cell r="S832">
            <v>0</v>
          </cell>
          <cell r="T832">
            <v>0</v>
          </cell>
          <cell r="U832">
            <v>100</v>
          </cell>
        </row>
        <row r="833">
          <cell r="A833">
            <v>892000757</v>
          </cell>
          <cell r="B833">
            <v>2101</v>
          </cell>
          <cell r="C833">
            <v>45037</v>
          </cell>
          <cell r="D833" t="str">
            <v>DIVISION DE SERVICIOS ADMINISTRATIVOS</v>
          </cell>
          <cell r="E833" t="str">
            <v>Pago de NOMINA DEFINITIVA  ADMINISTRATIVOS del día 01/04/2023 a 30/04/2023</v>
          </cell>
          <cell r="F833" t="str">
            <v/>
          </cell>
          <cell r="G833">
            <v>940</v>
          </cell>
          <cell r="H833">
            <v>142</v>
          </cell>
          <cell r="I833" t="str">
            <v>2101006010211010100107</v>
          </cell>
          <cell r="J833" t="str">
            <v>Administrativos -Bonificación por Servicios Prestados</v>
          </cell>
          <cell r="K833">
            <v>184692</v>
          </cell>
          <cell r="L833">
            <v>2023</v>
          </cell>
          <cell r="N833" t="str">
            <v>UNIVERSIDAD DE LOS LLANOS</v>
          </cell>
          <cell r="O833" t="str">
            <v>UNIVERSIDAD DE LOS LLANOS</v>
          </cell>
          <cell r="P833" t="str">
            <v>PRESUPUESTO</v>
          </cell>
          <cell r="Q833">
            <v>0</v>
          </cell>
          <cell r="R833">
            <v>184692</v>
          </cell>
          <cell r="S833">
            <v>0</v>
          </cell>
          <cell r="T833">
            <v>0</v>
          </cell>
          <cell r="U833">
            <v>100</v>
          </cell>
        </row>
        <row r="834">
          <cell r="A834">
            <v>892000757</v>
          </cell>
          <cell r="B834">
            <v>2181</v>
          </cell>
          <cell r="C834">
            <v>45041</v>
          </cell>
          <cell r="D834" t="str">
            <v>DIVISION DE SERVICIOS ADMINISTRATIVOS</v>
          </cell>
          <cell r="E834" t="str">
            <v>Pago de NOMINA DE SUELDOS ADMINISTRATIVOS del día 01/04/2023 a 30/04/2023</v>
          </cell>
          <cell r="F834" t="str">
            <v/>
          </cell>
          <cell r="G834">
            <v>951</v>
          </cell>
          <cell r="H834">
            <v>142</v>
          </cell>
          <cell r="I834" t="str">
            <v>2101006010211010100107</v>
          </cell>
          <cell r="J834" t="str">
            <v>Administrativos -Bonificación por Servicios Prestados</v>
          </cell>
          <cell r="K834">
            <v>3880848</v>
          </cell>
          <cell r="L834">
            <v>2023</v>
          </cell>
          <cell r="N834" t="str">
            <v>UNIVERSIDAD DE LOS LLANOS</v>
          </cell>
          <cell r="O834" t="str">
            <v>UNIVERSIDAD DE LOS LLANOS</v>
          </cell>
          <cell r="P834" t="str">
            <v>PRESUPUESTO</v>
          </cell>
          <cell r="Q834">
            <v>0</v>
          </cell>
          <cell r="R834">
            <v>3880848</v>
          </cell>
          <cell r="S834">
            <v>0</v>
          </cell>
          <cell r="T834">
            <v>0</v>
          </cell>
          <cell r="U834">
            <v>100</v>
          </cell>
        </row>
        <row r="835">
          <cell r="A835">
            <v>892000757</v>
          </cell>
          <cell r="B835">
            <v>2694</v>
          </cell>
          <cell r="C835">
            <v>45071</v>
          </cell>
          <cell r="D835" t="str">
            <v>DIVISION DE SERVICIOS ADMINISTRATIVOS</v>
          </cell>
          <cell r="E835" t="str">
            <v>Pago de NOMINA DE SUELDOS ADMINISTRATIVOS del día 01/05/2023 a 30/05/2023</v>
          </cell>
          <cell r="F835" t="str">
            <v/>
          </cell>
          <cell r="G835">
            <v>1245</v>
          </cell>
          <cell r="H835">
            <v>142</v>
          </cell>
          <cell r="I835" t="str">
            <v>2101006010211010100107</v>
          </cell>
          <cell r="J835" t="str">
            <v>Administrativos -Bonificación por Servicios Prestados</v>
          </cell>
          <cell r="K835">
            <v>10551499</v>
          </cell>
          <cell r="L835">
            <v>2023</v>
          </cell>
          <cell r="N835" t="str">
            <v>UNIVERSIDAD DE LOS LLANOS</v>
          </cell>
          <cell r="O835" t="str">
            <v>UNIVERSIDAD DE LOS LLANOS</v>
          </cell>
          <cell r="P835" t="str">
            <v>PRESUPUESTO</v>
          </cell>
          <cell r="Q835">
            <v>0</v>
          </cell>
          <cell r="R835">
            <v>10551499</v>
          </cell>
          <cell r="S835">
            <v>0</v>
          </cell>
          <cell r="T835">
            <v>0</v>
          </cell>
          <cell r="U835">
            <v>100</v>
          </cell>
        </row>
        <row r="836">
          <cell r="A836">
            <v>892000757</v>
          </cell>
          <cell r="B836">
            <v>1141</v>
          </cell>
          <cell r="C836">
            <v>44999</v>
          </cell>
          <cell r="D836" t="str">
            <v>DIVISION DE SERVICIOS ADMINISTRATIVOS</v>
          </cell>
          <cell r="E836" t="str">
            <v>Pago de NOMINA DEFINITIVA  ADMINISTRATIVOS del día 01/03/2023 a 30/03/2023</v>
          </cell>
          <cell r="F836" t="str">
            <v/>
          </cell>
          <cell r="G836">
            <v>643</v>
          </cell>
          <cell r="H836">
            <v>143</v>
          </cell>
          <cell r="I836" t="str">
            <v>210100601021101010010801</v>
          </cell>
          <cell r="J836" t="str">
            <v>Administrativos -Prima de Navidad</v>
          </cell>
          <cell r="K836">
            <v>546103</v>
          </cell>
          <cell r="L836">
            <v>2023</v>
          </cell>
          <cell r="N836" t="str">
            <v>UNIVERSIDAD DE LOS LLANOS</v>
          </cell>
          <cell r="O836" t="str">
            <v>UNIVERSIDAD DE LOS LLANOS</v>
          </cell>
          <cell r="P836" t="str">
            <v>PRESUPUESTO</v>
          </cell>
          <cell r="Q836">
            <v>0</v>
          </cell>
          <cell r="R836">
            <v>546103</v>
          </cell>
          <cell r="S836">
            <v>0</v>
          </cell>
          <cell r="T836">
            <v>0</v>
          </cell>
          <cell r="U836">
            <v>100</v>
          </cell>
        </row>
        <row r="837">
          <cell r="A837">
            <v>892000757</v>
          </cell>
          <cell r="B837">
            <v>1779</v>
          </cell>
          <cell r="C837">
            <v>45015</v>
          </cell>
          <cell r="D837" t="str">
            <v>DIVISION DE SERVICIOS ADMINISTRATIVOS</v>
          </cell>
          <cell r="E837" t="str">
            <v>Pago de NOMINA DE SUELDOS ADMINISTRATIVOS del día 1/03/2023 a 30/03/2023</v>
          </cell>
          <cell r="F837" t="str">
            <v/>
          </cell>
          <cell r="G837">
            <v>791</v>
          </cell>
          <cell r="H837">
            <v>143</v>
          </cell>
          <cell r="I837" t="str">
            <v>210100601021101010010801</v>
          </cell>
          <cell r="J837" t="str">
            <v>Administrativos -Prima de Navidad</v>
          </cell>
          <cell r="K837">
            <v>1457258</v>
          </cell>
          <cell r="L837">
            <v>2023</v>
          </cell>
          <cell r="N837" t="str">
            <v>UNIVERSIDAD DE LOS LLANOS</v>
          </cell>
          <cell r="O837" t="str">
            <v>UNIVERSIDAD DE LOS LLANOS</v>
          </cell>
          <cell r="P837" t="str">
            <v>PRESUPUESTO</v>
          </cell>
          <cell r="Q837">
            <v>0</v>
          </cell>
          <cell r="R837">
            <v>1457258</v>
          </cell>
          <cell r="S837">
            <v>0</v>
          </cell>
          <cell r="T837">
            <v>0</v>
          </cell>
          <cell r="U837">
            <v>100</v>
          </cell>
        </row>
        <row r="838">
          <cell r="A838">
            <v>892000757</v>
          </cell>
          <cell r="B838">
            <v>2101</v>
          </cell>
          <cell r="C838">
            <v>45037</v>
          </cell>
          <cell r="D838" t="str">
            <v>DIVISION DE SERVICIOS ADMINISTRATIVOS</v>
          </cell>
          <cell r="E838" t="str">
            <v>Pago de NOMINA DEFINITIVA  ADMINISTRATIVOS del día 01/04/2023 a 30/04/2023</v>
          </cell>
          <cell r="F838" t="str">
            <v/>
          </cell>
          <cell r="G838">
            <v>940</v>
          </cell>
          <cell r="H838">
            <v>143</v>
          </cell>
          <cell r="I838" t="str">
            <v>210100601021101010010801</v>
          </cell>
          <cell r="J838" t="str">
            <v>Administrativos -Prima de Navidad</v>
          </cell>
          <cell r="K838">
            <v>1361894</v>
          </cell>
          <cell r="L838">
            <v>2023</v>
          </cell>
          <cell r="N838" t="str">
            <v>UNIVERSIDAD DE LOS LLANOS</v>
          </cell>
          <cell r="O838" t="str">
            <v>UNIVERSIDAD DE LOS LLANOS</v>
          </cell>
          <cell r="P838" t="str">
            <v>PRESUPUESTO</v>
          </cell>
          <cell r="Q838">
            <v>0</v>
          </cell>
          <cell r="R838">
            <v>1361894</v>
          </cell>
          <cell r="S838">
            <v>0</v>
          </cell>
          <cell r="T838">
            <v>0</v>
          </cell>
          <cell r="U838">
            <v>100</v>
          </cell>
        </row>
        <row r="839">
          <cell r="A839">
            <v>892000757</v>
          </cell>
          <cell r="B839">
            <v>961</v>
          </cell>
          <cell r="C839">
            <v>44984</v>
          </cell>
          <cell r="D839" t="str">
            <v>DIVISION DE SERVICIOS ADMINISTRATIVOS</v>
          </cell>
          <cell r="E839" t="str">
            <v>Pago de NOMINA DE SUELDOS ADMINISTRATIVOS del día 01/02/2023 a 28/02/2023</v>
          </cell>
          <cell r="F839" t="str">
            <v/>
          </cell>
          <cell r="G839">
            <v>487</v>
          </cell>
          <cell r="H839">
            <v>144</v>
          </cell>
          <cell r="I839" t="str">
            <v>210100601021101010010802</v>
          </cell>
          <cell r="J839" t="str">
            <v>Administrativos -Prima de Vacaciones</v>
          </cell>
          <cell r="K839">
            <v>8380263</v>
          </cell>
          <cell r="L839">
            <v>2023</v>
          </cell>
          <cell r="N839" t="str">
            <v>UNIVERSIDAD DE LOS LLANOS</v>
          </cell>
          <cell r="O839" t="str">
            <v>UNIVERSIDAD DE LOS LLANOS</v>
          </cell>
          <cell r="P839" t="str">
            <v>PRESUPUESTO</v>
          </cell>
          <cell r="Q839">
            <v>0</v>
          </cell>
          <cell r="R839">
            <v>8380263</v>
          </cell>
          <cell r="S839">
            <v>0</v>
          </cell>
          <cell r="T839">
            <v>0</v>
          </cell>
          <cell r="U839">
            <v>100</v>
          </cell>
        </row>
        <row r="840">
          <cell r="A840">
            <v>892000757</v>
          </cell>
          <cell r="B840">
            <v>1141</v>
          </cell>
          <cell r="C840">
            <v>44999</v>
          </cell>
          <cell r="D840" t="str">
            <v>DIVISION DE SERVICIOS ADMINISTRATIVOS</v>
          </cell>
          <cell r="E840" t="str">
            <v>Pago de NOMINA DEFINITIVA  ADMINISTRATIVOS del día 01/03/2023 a 30/03/2023</v>
          </cell>
          <cell r="F840" t="str">
            <v/>
          </cell>
          <cell r="G840">
            <v>643</v>
          </cell>
          <cell r="H840">
            <v>144</v>
          </cell>
          <cell r="I840" t="str">
            <v>210100601021101010010802</v>
          </cell>
          <cell r="J840" t="str">
            <v>Administrativos -Prima de Vacaciones</v>
          </cell>
          <cell r="K840">
            <v>1170844</v>
          </cell>
          <cell r="L840">
            <v>2023</v>
          </cell>
          <cell r="N840" t="str">
            <v>UNIVERSIDAD DE LOS LLANOS</v>
          </cell>
          <cell r="O840" t="str">
            <v>UNIVERSIDAD DE LOS LLANOS</v>
          </cell>
          <cell r="P840" t="str">
            <v>PRESUPUESTO</v>
          </cell>
          <cell r="Q840">
            <v>0</v>
          </cell>
          <cell r="R840">
            <v>1170844</v>
          </cell>
          <cell r="S840">
            <v>0</v>
          </cell>
          <cell r="T840">
            <v>0</v>
          </cell>
          <cell r="U840">
            <v>100</v>
          </cell>
        </row>
        <row r="841">
          <cell r="A841">
            <v>892000757</v>
          </cell>
          <cell r="B841">
            <v>1779</v>
          </cell>
          <cell r="C841">
            <v>45015</v>
          </cell>
          <cell r="D841" t="str">
            <v>DIVISION DE SERVICIOS ADMINISTRATIVOS</v>
          </cell>
          <cell r="E841" t="str">
            <v>Pago de NOMINA DE SUELDOS ADMINISTRATIVOS del día 1/03/2023 a 30/03/2023</v>
          </cell>
          <cell r="F841" t="str">
            <v/>
          </cell>
          <cell r="G841">
            <v>791</v>
          </cell>
          <cell r="H841">
            <v>144</v>
          </cell>
          <cell r="I841" t="str">
            <v>210100601021101010010802</v>
          </cell>
          <cell r="J841" t="str">
            <v>Administrativos -Prima de Vacaciones</v>
          </cell>
          <cell r="K841">
            <v>8173128</v>
          </cell>
          <cell r="L841">
            <v>2023</v>
          </cell>
          <cell r="N841" t="str">
            <v>UNIVERSIDAD DE LOS LLANOS</v>
          </cell>
          <cell r="O841" t="str">
            <v>UNIVERSIDAD DE LOS LLANOS</v>
          </cell>
          <cell r="P841" t="str">
            <v>PRESUPUESTO</v>
          </cell>
          <cell r="Q841">
            <v>0</v>
          </cell>
          <cell r="R841">
            <v>8173128</v>
          </cell>
          <cell r="S841">
            <v>0</v>
          </cell>
          <cell r="T841">
            <v>0</v>
          </cell>
          <cell r="U841">
            <v>100</v>
          </cell>
        </row>
        <row r="842">
          <cell r="A842">
            <v>892000757</v>
          </cell>
          <cell r="B842">
            <v>2101</v>
          </cell>
          <cell r="C842">
            <v>45037</v>
          </cell>
          <cell r="D842" t="str">
            <v>DIVISION DE SERVICIOS ADMINISTRATIVOS</v>
          </cell>
          <cell r="E842" t="str">
            <v>Pago de NOMINA DEFINITIVA  ADMINISTRATIVOS del día 01/04/2023 a 30/04/2023</v>
          </cell>
          <cell r="F842" t="str">
            <v/>
          </cell>
          <cell r="G842">
            <v>940</v>
          </cell>
          <cell r="H842">
            <v>144</v>
          </cell>
          <cell r="I842" t="str">
            <v>210100601021101010010802</v>
          </cell>
          <cell r="J842" t="str">
            <v>Administrativos -Prima de Vacaciones</v>
          </cell>
          <cell r="K842">
            <v>294169</v>
          </cell>
          <cell r="L842">
            <v>2023</v>
          </cell>
          <cell r="N842" t="str">
            <v>UNIVERSIDAD DE LOS LLANOS</v>
          </cell>
          <cell r="O842" t="str">
            <v>UNIVERSIDAD DE LOS LLANOS</v>
          </cell>
          <cell r="P842" t="str">
            <v>PRESUPUESTO</v>
          </cell>
          <cell r="Q842">
            <v>0</v>
          </cell>
          <cell r="R842">
            <v>294169</v>
          </cell>
          <cell r="S842">
            <v>0</v>
          </cell>
          <cell r="T842">
            <v>0</v>
          </cell>
          <cell r="U842">
            <v>100</v>
          </cell>
        </row>
        <row r="843">
          <cell r="A843">
            <v>892000757</v>
          </cell>
          <cell r="B843">
            <v>2694</v>
          </cell>
          <cell r="C843">
            <v>45071</v>
          </cell>
          <cell r="D843" t="str">
            <v>DIVISION DE SERVICIOS ADMINISTRATIVOS</v>
          </cell>
          <cell r="E843" t="str">
            <v>Pago de NOMINA DE SUELDOS ADMINISTRATIVOS del día 01/05/2023 a 30/05/2023</v>
          </cell>
          <cell r="F843" t="str">
            <v/>
          </cell>
          <cell r="G843">
            <v>1245</v>
          </cell>
          <cell r="H843">
            <v>144</v>
          </cell>
          <cell r="I843" t="str">
            <v>210100601021101010010802</v>
          </cell>
          <cell r="J843" t="str">
            <v>Administrativos -Prima de Vacaciones</v>
          </cell>
          <cell r="K843">
            <v>12633068</v>
          </cell>
          <cell r="L843">
            <v>2023</v>
          </cell>
          <cell r="N843" t="str">
            <v>UNIVERSIDAD DE LOS LLANOS</v>
          </cell>
          <cell r="O843" t="str">
            <v>UNIVERSIDAD DE LOS LLANOS</v>
          </cell>
          <cell r="P843" t="str">
            <v>PRESUPUESTO</v>
          </cell>
          <cell r="Q843">
            <v>0</v>
          </cell>
          <cell r="R843">
            <v>12633068</v>
          </cell>
          <cell r="S843">
            <v>0</v>
          </cell>
          <cell r="T843">
            <v>0</v>
          </cell>
          <cell r="U843">
            <v>100</v>
          </cell>
        </row>
        <row r="844">
          <cell r="A844">
            <v>892000757</v>
          </cell>
          <cell r="B844">
            <v>449</v>
          </cell>
          <cell r="C844">
            <v>44957</v>
          </cell>
          <cell r="D844" t="str">
            <v>DIVISION DE SERVICIOS ADMINISTRATIVOS</v>
          </cell>
          <cell r="E844" t="str">
            <v>Pago de NOMINA DE SUELDOS ADMINISTRATIVOS del día 01/01/2023 a 30/01/2023</v>
          </cell>
          <cell r="F844" t="str">
            <v/>
          </cell>
          <cell r="G844">
            <v>269</v>
          </cell>
          <cell r="H844">
            <v>145</v>
          </cell>
          <cell r="I844" t="str">
            <v>2101006010211010100109</v>
          </cell>
          <cell r="J844" t="str">
            <v>Administrativos -Prima Técnica Salarial</v>
          </cell>
          <cell r="K844">
            <v>12855672</v>
          </cell>
          <cell r="L844">
            <v>2023</v>
          </cell>
          <cell r="N844" t="str">
            <v>UNIVERSIDAD DE LOS LLANOS</v>
          </cell>
          <cell r="O844" t="str">
            <v>UNIVERSIDAD DE LOS LLANOS</v>
          </cell>
          <cell r="P844" t="str">
            <v>PRESUPUESTO</v>
          </cell>
          <cell r="Q844">
            <v>0</v>
          </cell>
          <cell r="R844">
            <v>12855672</v>
          </cell>
          <cell r="S844">
            <v>0</v>
          </cell>
          <cell r="T844">
            <v>0</v>
          </cell>
          <cell r="U844">
            <v>100</v>
          </cell>
        </row>
        <row r="845">
          <cell r="A845">
            <v>892000757</v>
          </cell>
          <cell r="B845">
            <v>961</v>
          </cell>
          <cell r="C845">
            <v>44984</v>
          </cell>
          <cell r="D845" t="str">
            <v>DIVISION DE SERVICIOS ADMINISTRATIVOS</v>
          </cell>
          <cell r="E845" t="str">
            <v>Pago de NOMINA DE SUELDOS ADMINISTRATIVOS del día 01/02/2023 a 28/02/2023</v>
          </cell>
          <cell r="F845" t="str">
            <v/>
          </cell>
          <cell r="G845">
            <v>487</v>
          </cell>
          <cell r="H845">
            <v>145</v>
          </cell>
          <cell r="I845" t="str">
            <v>2101006010211010100109</v>
          </cell>
          <cell r="J845" t="str">
            <v>Administrativos -Prima Técnica Salarial</v>
          </cell>
          <cell r="K845">
            <v>18010134</v>
          </cell>
          <cell r="L845">
            <v>2023</v>
          </cell>
          <cell r="N845" t="str">
            <v>UNIVERSIDAD DE LOS LLANOS</v>
          </cell>
          <cell r="O845" t="str">
            <v>UNIVERSIDAD DE LOS LLANOS</v>
          </cell>
          <cell r="P845" t="str">
            <v>PRESUPUESTO</v>
          </cell>
          <cell r="Q845">
            <v>0</v>
          </cell>
          <cell r="R845">
            <v>18010134</v>
          </cell>
          <cell r="S845">
            <v>0</v>
          </cell>
          <cell r="T845">
            <v>0</v>
          </cell>
          <cell r="U845">
            <v>100</v>
          </cell>
        </row>
        <row r="846">
          <cell r="A846">
            <v>892000757</v>
          </cell>
          <cell r="B846">
            <v>1779</v>
          </cell>
          <cell r="C846">
            <v>45015</v>
          </cell>
          <cell r="D846" t="str">
            <v>DIVISION DE SERVICIOS ADMINISTRATIVOS</v>
          </cell>
          <cell r="E846" t="str">
            <v>Pago de NOMINA DE SUELDOS ADMINISTRATIVOS del día 1/03/2023 a 30/03/2023</v>
          </cell>
          <cell r="F846" t="str">
            <v/>
          </cell>
          <cell r="G846">
            <v>791</v>
          </cell>
          <cell r="H846">
            <v>145</v>
          </cell>
          <cell r="I846" t="str">
            <v>2101006010211010100109</v>
          </cell>
          <cell r="J846" t="str">
            <v>Administrativos -Prima Técnica Salarial</v>
          </cell>
          <cell r="K846">
            <v>18010134</v>
          </cell>
          <cell r="L846">
            <v>2023</v>
          </cell>
          <cell r="N846" t="str">
            <v>UNIVERSIDAD DE LOS LLANOS</v>
          </cell>
          <cell r="O846" t="str">
            <v>UNIVERSIDAD DE LOS LLANOS</v>
          </cell>
          <cell r="P846" t="str">
            <v>PRESUPUESTO</v>
          </cell>
          <cell r="Q846">
            <v>0</v>
          </cell>
          <cell r="R846">
            <v>18010134</v>
          </cell>
          <cell r="S846">
            <v>0</v>
          </cell>
          <cell r="T846">
            <v>0</v>
          </cell>
          <cell r="U846">
            <v>100</v>
          </cell>
        </row>
        <row r="847">
          <cell r="A847">
            <v>892000757</v>
          </cell>
          <cell r="B847">
            <v>2181</v>
          </cell>
          <cell r="C847">
            <v>45041</v>
          </cell>
          <cell r="D847" t="str">
            <v>DIVISION DE SERVICIOS ADMINISTRATIVOS</v>
          </cell>
          <cell r="E847" t="str">
            <v>Pago de NOMINA DE SUELDOS ADMINISTRATIVOS del día 01/04/2023 a 30/04/2023</v>
          </cell>
          <cell r="F847" t="str">
            <v/>
          </cell>
          <cell r="G847">
            <v>951</v>
          </cell>
          <cell r="H847">
            <v>145</v>
          </cell>
          <cell r="I847" t="str">
            <v>2101006010211010100109</v>
          </cell>
          <cell r="J847" t="str">
            <v>Administrativos -Prima Técnica Salarial</v>
          </cell>
          <cell r="K847">
            <v>18010134</v>
          </cell>
          <cell r="L847">
            <v>2023</v>
          </cell>
          <cell r="N847" t="str">
            <v>UNIVERSIDAD DE LOS LLANOS</v>
          </cell>
          <cell r="O847" t="str">
            <v>UNIVERSIDAD DE LOS LLANOS</v>
          </cell>
          <cell r="P847" t="str">
            <v>PRESUPUESTO</v>
          </cell>
          <cell r="Q847">
            <v>0</v>
          </cell>
          <cell r="R847">
            <v>18010134</v>
          </cell>
          <cell r="S847">
            <v>0</v>
          </cell>
          <cell r="T847">
            <v>0</v>
          </cell>
          <cell r="U847">
            <v>100</v>
          </cell>
        </row>
        <row r="848">
          <cell r="A848">
            <v>892000757</v>
          </cell>
          <cell r="B848">
            <v>2694</v>
          </cell>
          <cell r="C848">
            <v>45071</v>
          </cell>
          <cell r="D848" t="str">
            <v>DIVISION DE SERVICIOS ADMINISTRATIVOS</v>
          </cell>
          <cell r="E848" t="str">
            <v>Pago de NOMINA DE SUELDOS ADMINISTRATIVOS del día 01/05/2023 a 30/05/2023</v>
          </cell>
          <cell r="F848" t="str">
            <v/>
          </cell>
          <cell r="G848">
            <v>1245</v>
          </cell>
          <cell r="H848">
            <v>145</v>
          </cell>
          <cell r="I848" t="str">
            <v>2101006010211010100109</v>
          </cell>
          <cell r="J848" t="str">
            <v>Administrativos -Prima Técnica Salarial</v>
          </cell>
          <cell r="K848">
            <v>18010134</v>
          </cell>
          <cell r="L848">
            <v>2023</v>
          </cell>
          <cell r="N848" t="str">
            <v>UNIVERSIDAD DE LOS LLANOS</v>
          </cell>
          <cell r="O848" t="str">
            <v>UNIVERSIDAD DE LOS LLANOS</v>
          </cell>
          <cell r="P848" t="str">
            <v>PRESUPUESTO</v>
          </cell>
          <cell r="Q848">
            <v>0</v>
          </cell>
          <cell r="R848">
            <v>18010134</v>
          </cell>
          <cell r="S848">
            <v>0</v>
          </cell>
          <cell r="T848">
            <v>0</v>
          </cell>
          <cell r="U848">
            <v>100</v>
          </cell>
        </row>
        <row r="849">
          <cell r="A849">
            <v>900336004</v>
          </cell>
          <cell r="B849">
            <v>707</v>
          </cell>
          <cell r="C849">
            <v>44957</v>
          </cell>
          <cell r="D849" t="str">
            <v>DIVISION DE SERVICIOS ADMINISTRATIVOS</v>
          </cell>
          <cell r="E849" t="str">
            <v>Pago de la autoliquidación periodo 202301</v>
          </cell>
          <cell r="F849" t="str">
            <v/>
          </cell>
          <cell r="G849">
            <v>352</v>
          </cell>
          <cell r="H849">
            <v>146</v>
          </cell>
          <cell r="I849" t="str">
            <v>21010060102110102001</v>
          </cell>
          <cell r="J849" t="str">
            <v>Administrativos -Pensiones</v>
          </cell>
          <cell r="K849">
            <v>32504100</v>
          </cell>
          <cell r="L849">
            <v>2023</v>
          </cell>
          <cell r="N849" t="str">
            <v>ADMINISTRADORA COLOMBIANA DE PENSIONES COLPENSIONES</v>
          </cell>
          <cell r="O849" t="str">
            <v>UNIVERSIDAD DE LOS LLANOS</v>
          </cell>
          <cell r="P849" t="str">
            <v>PRESUPUESTO</v>
          </cell>
          <cell r="Q849">
            <v>0</v>
          </cell>
          <cell r="R849">
            <v>32504100</v>
          </cell>
          <cell r="S849">
            <v>0</v>
          </cell>
          <cell r="T849">
            <v>0</v>
          </cell>
          <cell r="U849">
            <v>100</v>
          </cell>
        </row>
        <row r="850">
          <cell r="A850">
            <v>800227940</v>
          </cell>
          <cell r="B850">
            <v>708</v>
          </cell>
          <cell r="C850">
            <v>44957</v>
          </cell>
          <cell r="D850" t="str">
            <v>DIVISION DE SERVICIOS ADMINISTRATIVOS</v>
          </cell>
          <cell r="E850" t="str">
            <v>Pago de la autoliquidación periodo 202301</v>
          </cell>
          <cell r="F850" t="str">
            <v/>
          </cell>
          <cell r="G850">
            <v>352</v>
          </cell>
          <cell r="H850">
            <v>146</v>
          </cell>
          <cell r="I850" t="str">
            <v>21010060102110102001</v>
          </cell>
          <cell r="J850" t="str">
            <v>Administrativos -Pensiones</v>
          </cell>
          <cell r="K850">
            <v>1525100</v>
          </cell>
          <cell r="L850">
            <v>2023</v>
          </cell>
          <cell r="N850" t="str">
            <v>FONDO DE PENSIONES OBLIGATORIAS COLFONDOS MODERADO</v>
          </cell>
          <cell r="O850" t="str">
            <v>UNIVERSIDAD DE LOS LLANOS</v>
          </cell>
          <cell r="P850" t="str">
            <v>PRESUPUESTO</v>
          </cell>
          <cell r="Q850">
            <v>0</v>
          </cell>
          <cell r="R850">
            <v>1525100</v>
          </cell>
          <cell r="S850">
            <v>0</v>
          </cell>
          <cell r="T850">
            <v>0</v>
          </cell>
          <cell r="U850">
            <v>100</v>
          </cell>
        </row>
        <row r="851">
          <cell r="A851">
            <v>800224808</v>
          </cell>
          <cell r="B851">
            <v>709</v>
          </cell>
          <cell r="C851">
            <v>44957</v>
          </cell>
          <cell r="D851" t="str">
            <v>DIVISION DE SERVICIOS ADMINISTRATIVOS</v>
          </cell>
          <cell r="E851" t="str">
            <v>Pago de la autoliquidación periodo 202301</v>
          </cell>
          <cell r="F851" t="str">
            <v/>
          </cell>
          <cell r="G851">
            <v>352</v>
          </cell>
          <cell r="H851">
            <v>146</v>
          </cell>
          <cell r="I851" t="str">
            <v>21010060102110102001</v>
          </cell>
          <cell r="J851" t="str">
            <v>Administrativos -Pensiones</v>
          </cell>
          <cell r="K851">
            <v>8759400</v>
          </cell>
          <cell r="L851">
            <v>2023</v>
          </cell>
          <cell r="N851" t="str">
            <v>FONDO DE PENSIONES OBLIGATORIAS PORVENIR MODERADO</v>
          </cell>
          <cell r="O851" t="str">
            <v>UNIVERSIDAD DE LOS LLANOS</v>
          </cell>
          <cell r="P851" t="str">
            <v>PRESUPUESTO</v>
          </cell>
          <cell r="Q851">
            <v>0</v>
          </cell>
          <cell r="R851">
            <v>8759400</v>
          </cell>
          <cell r="S851">
            <v>0</v>
          </cell>
          <cell r="T851">
            <v>0</v>
          </cell>
          <cell r="U851">
            <v>100</v>
          </cell>
        </row>
        <row r="852">
          <cell r="A852">
            <v>800229739</v>
          </cell>
          <cell r="B852">
            <v>710</v>
          </cell>
          <cell r="C852">
            <v>44957</v>
          </cell>
          <cell r="D852" t="str">
            <v>DIVISION DE SERVICIOS ADMINISTRATIVOS</v>
          </cell>
          <cell r="E852" t="str">
            <v>Pago de la autoliquidación periodo 202301</v>
          </cell>
          <cell r="F852" t="str">
            <v/>
          </cell>
          <cell r="G852">
            <v>352</v>
          </cell>
          <cell r="H852">
            <v>146</v>
          </cell>
          <cell r="I852" t="str">
            <v>21010060102110102001</v>
          </cell>
          <cell r="J852" t="str">
            <v>Administrativos -Pensiones</v>
          </cell>
          <cell r="K852">
            <v>7353500</v>
          </cell>
          <cell r="L852">
            <v>2023</v>
          </cell>
          <cell r="N852" t="str">
            <v>FONDO DE PENSIONES OBLIGATORIAS PROTECCION MODERADO</v>
          </cell>
          <cell r="O852" t="str">
            <v>UNIVERSIDAD DE LOS LLANOS</v>
          </cell>
          <cell r="P852" t="str">
            <v>PRESUPUESTO</v>
          </cell>
          <cell r="Q852">
            <v>0</v>
          </cell>
          <cell r="R852">
            <v>7353500</v>
          </cell>
          <cell r="S852">
            <v>0</v>
          </cell>
          <cell r="T852">
            <v>0</v>
          </cell>
          <cell r="U852">
            <v>100</v>
          </cell>
        </row>
        <row r="853">
          <cell r="A853">
            <v>900336004</v>
          </cell>
          <cell r="B853">
            <v>1069</v>
          </cell>
          <cell r="C853">
            <v>44985</v>
          </cell>
          <cell r="D853" t="str">
            <v>DIVISION DE SERVICIOS ADMINISTRATIVOS</v>
          </cell>
          <cell r="E853" t="str">
            <v>Pago de la autoliquidación periodo 202302</v>
          </cell>
          <cell r="F853" t="str">
            <v/>
          </cell>
          <cell r="G853">
            <v>576</v>
          </cell>
          <cell r="H853">
            <v>146</v>
          </cell>
          <cell r="I853" t="str">
            <v>21010060102110102001</v>
          </cell>
          <cell r="J853" t="str">
            <v>Administrativos -Pensiones</v>
          </cell>
          <cell r="K853">
            <v>30780200</v>
          </cell>
          <cell r="L853">
            <v>2023</v>
          </cell>
          <cell r="N853" t="str">
            <v>ADMINISTRADORA COLOMBIANA DE PENSIONES COLPENSIONES</v>
          </cell>
          <cell r="O853" t="str">
            <v>UNIVERSIDAD DE LOS LLANOS</v>
          </cell>
          <cell r="P853" t="str">
            <v>PRESUPUESTO</v>
          </cell>
          <cell r="Q853">
            <v>0</v>
          </cell>
          <cell r="R853">
            <v>30780200</v>
          </cell>
          <cell r="S853">
            <v>0</v>
          </cell>
          <cell r="T853">
            <v>0</v>
          </cell>
          <cell r="U853">
            <v>100</v>
          </cell>
        </row>
        <row r="854">
          <cell r="A854">
            <v>800227940</v>
          </cell>
          <cell r="B854">
            <v>1070</v>
          </cell>
          <cell r="C854">
            <v>44985</v>
          </cell>
          <cell r="D854" t="str">
            <v>DIVISION DE SERVICIOS ADMINISTRATIVOS</v>
          </cell>
          <cell r="E854" t="str">
            <v>Pago de la autoliquidación periodo 202302</v>
          </cell>
          <cell r="F854" t="str">
            <v/>
          </cell>
          <cell r="G854">
            <v>576</v>
          </cell>
          <cell r="H854">
            <v>146</v>
          </cell>
          <cell r="I854" t="str">
            <v>21010060102110102001</v>
          </cell>
          <cell r="J854" t="str">
            <v>Administrativos -Pensiones</v>
          </cell>
          <cell r="K854">
            <v>1277200</v>
          </cell>
          <cell r="L854">
            <v>2023</v>
          </cell>
          <cell r="N854" t="str">
            <v>FONDO DE PENSIONES OBLIGATORIAS COLFONDOS MODERADO</v>
          </cell>
          <cell r="O854" t="str">
            <v>UNIVERSIDAD DE LOS LLANOS</v>
          </cell>
          <cell r="P854" t="str">
            <v>PRESUPUESTO</v>
          </cell>
          <cell r="Q854">
            <v>0</v>
          </cell>
          <cell r="R854">
            <v>1277200</v>
          </cell>
          <cell r="S854">
            <v>0</v>
          </cell>
          <cell r="T854">
            <v>0</v>
          </cell>
          <cell r="U854">
            <v>100</v>
          </cell>
        </row>
        <row r="855">
          <cell r="A855">
            <v>800224808</v>
          </cell>
          <cell r="B855">
            <v>1071</v>
          </cell>
          <cell r="C855">
            <v>44985</v>
          </cell>
          <cell r="D855" t="str">
            <v>DIVISION DE SERVICIOS ADMINISTRATIVOS</v>
          </cell>
          <cell r="E855" t="str">
            <v>Pago de la autoliquidación periodo 202302</v>
          </cell>
          <cell r="F855" t="str">
            <v/>
          </cell>
          <cell r="G855">
            <v>576</v>
          </cell>
          <cell r="H855">
            <v>146</v>
          </cell>
          <cell r="I855" t="str">
            <v>21010060102110102001</v>
          </cell>
          <cell r="J855" t="str">
            <v>Administrativos -Pensiones</v>
          </cell>
          <cell r="K855">
            <v>7595000</v>
          </cell>
          <cell r="L855">
            <v>2023</v>
          </cell>
          <cell r="N855" t="str">
            <v>FONDO DE PENSIONES OBLIGATORIAS PORVENIR MODERADO</v>
          </cell>
          <cell r="O855" t="str">
            <v>UNIVERSIDAD DE LOS LLANOS</v>
          </cell>
          <cell r="P855" t="str">
            <v>PRESUPUESTO</v>
          </cell>
          <cell r="Q855">
            <v>0</v>
          </cell>
          <cell r="R855">
            <v>7595000</v>
          </cell>
          <cell r="S855">
            <v>0</v>
          </cell>
          <cell r="T855">
            <v>0</v>
          </cell>
          <cell r="U855">
            <v>100</v>
          </cell>
        </row>
        <row r="856">
          <cell r="A856">
            <v>800229739</v>
          </cell>
          <cell r="B856">
            <v>1072</v>
          </cell>
          <cell r="C856">
            <v>44985</v>
          </cell>
          <cell r="D856" t="str">
            <v>DIVISION DE SERVICIOS ADMINISTRATIVOS</v>
          </cell>
          <cell r="E856" t="str">
            <v>Pago de la autoliquidación periodo 202302</v>
          </cell>
          <cell r="F856" t="str">
            <v/>
          </cell>
          <cell r="G856">
            <v>576</v>
          </cell>
          <cell r="H856">
            <v>146</v>
          </cell>
          <cell r="I856" t="str">
            <v>21010060102110102001</v>
          </cell>
          <cell r="J856" t="str">
            <v>Administrativos -Pensiones</v>
          </cell>
          <cell r="K856">
            <v>7399900</v>
          </cell>
          <cell r="L856">
            <v>2023</v>
          </cell>
          <cell r="N856" t="str">
            <v>FONDO DE PENSIONES OBLIGATORIAS PROTECCION MODERADO</v>
          </cell>
          <cell r="O856" t="str">
            <v>UNIVERSIDAD DE LOS LLANOS</v>
          </cell>
          <cell r="P856" t="str">
            <v>PRESUPUESTO</v>
          </cell>
          <cell r="Q856">
            <v>0</v>
          </cell>
          <cell r="R856">
            <v>7399900</v>
          </cell>
          <cell r="S856">
            <v>0</v>
          </cell>
          <cell r="T856">
            <v>0</v>
          </cell>
          <cell r="U856">
            <v>100</v>
          </cell>
        </row>
        <row r="857">
          <cell r="A857">
            <v>900336004</v>
          </cell>
          <cell r="B857">
            <v>1980</v>
          </cell>
          <cell r="C857">
            <v>45016</v>
          </cell>
          <cell r="D857" t="str">
            <v>DIVISION DE SERVICIOS ADMINISTRATIVOS</v>
          </cell>
          <cell r="E857" t="str">
            <v>Pago de la autoliquidación periodo 202303</v>
          </cell>
          <cell r="F857" t="str">
            <v/>
          </cell>
          <cell r="G857">
            <v>868</v>
          </cell>
          <cell r="H857">
            <v>146</v>
          </cell>
          <cell r="I857" t="str">
            <v>21010060102110102001</v>
          </cell>
          <cell r="J857" t="str">
            <v>Administrativos -Pensiones</v>
          </cell>
          <cell r="K857">
            <v>30399400</v>
          </cell>
          <cell r="L857">
            <v>2023</v>
          </cell>
          <cell r="N857" t="str">
            <v>ADMINISTRADORA COLOMBIANA DE PENSIONES COLPENSIONES</v>
          </cell>
          <cell r="O857" t="str">
            <v>UNIVERSIDAD DE LOS LLANOS</v>
          </cell>
          <cell r="P857" t="str">
            <v>PRESUPUESTO</v>
          </cell>
          <cell r="Q857">
            <v>0</v>
          </cell>
          <cell r="R857">
            <v>30399400</v>
          </cell>
          <cell r="S857">
            <v>0</v>
          </cell>
          <cell r="T857">
            <v>0</v>
          </cell>
          <cell r="U857">
            <v>100</v>
          </cell>
        </row>
        <row r="858">
          <cell r="A858">
            <v>800227940</v>
          </cell>
          <cell r="B858">
            <v>1981</v>
          </cell>
          <cell r="C858">
            <v>45016</v>
          </cell>
          <cell r="D858" t="str">
            <v>DIVISION DE SERVICIOS ADMINISTRATIVOS</v>
          </cell>
          <cell r="E858" t="str">
            <v>Pago de la autoliquidación periodo 202303</v>
          </cell>
          <cell r="F858" t="str">
            <v/>
          </cell>
          <cell r="G858">
            <v>868</v>
          </cell>
          <cell r="H858">
            <v>146</v>
          </cell>
          <cell r="I858" t="str">
            <v>21010060102110102001</v>
          </cell>
          <cell r="J858" t="str">
            <v>Administrativos -Pensiones</v>
          </cell>
          <cell r="K858">
            <v>1615500</v>
          </cell>
          <cell r="L858">
            <v>2023</v>
          </cell>
          <cell r="N858" t="str">
            <v>FONDO DE PENSIONES OBLIGATORIAS COLFONDOS MODERADO</v>
          </cell>
          <cell r="O858" t="str">
            <v>UNIVERSIDAD DE LOS LLANOS</v>
          </cell>
          <cell r="P858" t="str">
            <v>PRESUPUESTO</v>
          </cell>
          <cell r="Q858">
            <v>0</v>
          </cell>
          <cell r="R858">
            <v>1615500</v>
          </cell>
          <cell r="S858">
            <v>0</v>
          </cell>
          <cell r="T858">
            <v>0</v>
          </cell>
          <cell r="U858">
            <v>100</v>
          </cell>
        </row>
        <row r="859">
          <cell r="A859">
            <v>800224808</v>
          </cell>
          <cell r="B859">
            <v>1982</v>
          </cell>
          <cell r="C859">
            <v>45016</v>
          </cell>
          <cell r="D859" t="str">
            <v>DIVISION DE SERVICIOS ADMINISTRATIVOS</v>
          </cell>
          <cell r="E859" t="str">
            <v>Pago de la autoliquidación periodo 202303</v>
          </cell>
          <cell r="F859" t="str">
            <v/>
          </cell>
          <cell r="G859">
            <v>868</v>
          </cell>
          <cell r="H859">
            <v>146</v>
          </cell>
          <cell r="I859" t="str">
            <v>21010060102110102001</v>
          </cell>
          <cell r="J859" t="str">
            <v>Administrativos -Pensiones</v>
          </cell>
          <cell r="K859">
            <v>8386200</v>
          </cell>
          <cell r="L859">
            <v>2023</v>
          </cell>
          <cell r="N859" t="str">
            <v>FONDO DE PENSIONES OBLIGATORIAS PORVENIR MODERADO</v>
          </cell>
          <cell r="O859" t="str">
            <v>UNIVERSIDAD DE LOS LLANOS</v>
          </cell>
          <cell r="P859" t="str">
            <v>PRESUPUESTO</v>
          </cell>
          <cell r="Q859">
            <v>0</v>
          </cell>
          <cell r="R859">
            <v>8386200</v>
          </cell>
          <cell r="S859">
            <v>0</v>
          </cell>
          <cell r="T859">
            <v>0</v>
          </cell>
          <cell r="U859">
            <v>100</v>
          </cell>
        </row>
        <row r="860">
          <cell r="A860">
            <v>800229739</v>
          </cell>
          <cell r="B860">
            <v>1983</v>
          </cell>
          <cell r="C860">
            <v>45016</v>
          </cell>
          <cell r="D860" t="str">
            <v>DIVISION DE SERVICIOS ADMINISTRATIVOS</v>
          </cell>
          <cell r="E860" t="str">
            <v>Pago de la autoliquidación periodo 202303</v>
          </cell>
          <cell r="F860" t="str">
            <v/>
          </cell>
          <cell r="G860">
            <v>868</v>
          </cell>
          <cell r="H860">
            <v>146</v>
          </cell>
          <cell r="I860" t="str">
            <v>21010060102110102001</v>
          </cell>
          <cell r="J860" t="str">
            <v>Administrativos -Pensiones</v>
          </cell>
          <cell r="K860">
            <v>7766000</v>
          </cell>
          <cell r="L860">
            <v>2023</v>
          </cell>
          <cell r="N860" t="str">
            <v>FONDO DE PENSIONES OBLIGATORIAS PROTECCION MODERADO</v>
          </cell>
          <cell r="O860" t="str">
            <v>UNIVERSIDAD DE LOS LLANOS</v>
          </cell>
          <cell r="P860" t="str">
            <v>PRESUPUESTO</v>
          </cell>
          <cell r="Q860">
            <v>0</v>
          </cell>
          <cell r="R860">
            <v>7766000</v>
          </cell>
          <cell r="S860">
            <v>0</v>
          </cell>
          <cell r="T860">
            <v>0</v>
          </cell>
          <cell r="U860">
            <v>100</v>
          </cell>
        </row>
        <row r="861">
          <cell r="A861">
            <v>900336004</v>
          </cell>
          <cell r="B861">
            <v>2304</v>
          </cell>
          <cell r="C861">
            <v>45044</v>
          </cell>
          <cell r="D861" t="str">
            <v>DIVISION DE SERVICIOS ADMINISTRATIVOS</v>
          </cell>
          <cell r="E861" t="str">
            <v>Pago de la autoliquidación periodo 202304</v>
          </cell>
          <cell r="F861" t="str">
            <v/>
          </cell>
          <cell r="G861">
            <v>1010</v>
          </cell>
          <cell r="H861">
            <v>146</v>
          </cell>
          <cell r="I861" t="str">
            <v>21010060102110102001</v>
          </cell>
          <cell r="J861" t="str">
            <v>Administrativos -Pensiones</v>
          </cell>
          <cell r="K861">
            <v>29274800</v>
          </cell>
          <cell r="L861">
            <v>2023</v>
          </cell>
          <cell r="N861" t="str">
            <v>ADMINISTRADORA COLOMBIANA DE PENSIONES COLPENSIONES</v>
          </cell>
          <cell r="O861" t="str">
            <v>UNIVERSIDAD DE LOS LLANOS</v>
          </cell>
          <cell r="P861" t="str">
            <v>PRESUPUESTO</v>
          </cell>
          <cell r="Q861">
            <v>0</v>
          </cell>
          <cell r="R861">
            <v>29274800</v>
          </cell>
          <cell r="S861">
            <v>0</v>
          </cell>
          <cell r="T861">
            <v>0</v>
          </cell>
          <cell r="U861">
            <v>100</v>
          </cell>
        </row>
        <row r="862">
          <cell r="A862">
            <v>800227940</v>
          </cell>
          <cell r="B862">
            <v>2305</v>
          </cell>
          <cell r="C862">
            <v>45044</v>
          </cell>
          <cell r="D862" t="str">
            <v>DIVISION DE SERVICIOS ADMINISTRATIVOS</v>
          </cell>
          <cell r="E862" t="str">
            <v>Pago de la autoliquidación periodo 202304</v>
          </cell>
          <cell r="F862" t="str">
            <v/>
          </cell>
          <cell r="G862">
            <v>1010</v>
          </cell>
          <cell r="H862">
            <v>146</v>
          </cell>
          <cell r="I862" t="str">
            <v>21010060102110102001</v>
          </cell>
          <cell r="J862" t="str">
            <v>Administrativos -Pensiones</v>
          </cell>
          <cell r="K862">
            <v>1859100</v>
          </cell>
          <cell r="L862">
            <v>2023</v>
          </cell>
          <cell r="N862" t="str">
            <v>FONDO DE PENSIONES OBLIGATORIAS COLFONDOS MODERADO</v>
          </cell>
          <cell r="O862" t="str">
            <v>UNIVERSIDAD DE LOS LLANOS</v>
          </cell>
          <cell r="P862" t="str">
            <v>PRESUPUESTO</v>
          </cell>
          <cell r="Q862">
            <v>0</v>
          </cell>
          <cell r="R862">
            <v>1859100</v>
          </cell>
          <cell r="S862">
            <v>0</v>
          </cell>
          <cell r="T862">
            <v>0</v>
          </cell>
          <cell r="U862">
            <v>100</v>
          </cell>
        </row>
        <row r="863">
          <cell r="A863">
            <v>800224808</v>
          </cell>
          <cell r="B863">
            <v>2306</v>
          </cell>
          <cell r="C863">
            <v>45044</v>
          </cell>
          <cell r="D863" t="str">
            <v>DIVISION DE SERVICIOS ADMINISTRATIVOS</v>
          </cell>
          <cell r="E863" t="str">
            <v>Pago de la autoliquidación periodo 202304</v>
          </cell>
          <cell r="F863" t="str">
            <v/>
          </cell>
          <cell r="G863">
            <v>1010</v>
          </cell>
          <cell r="H863">
            <v>146</v>
          </cell>
          <cell r="I863" t="str">
            <v>21010060102110102001</v>
          </cell>
          <cell r="J863" t="str">
            <v>Administrativos -Pensiones</v>
          </cell>
          <cell r="K863">
            <v>8428000</v>
          </cell>
          <cell r="L863">
            <v>2023</v>
          </cell>
          <cell r="N863" t="str">
            <v>FONDO DE PENSIONES OBLIGATORIAS PORVENIR MODERADO</v>
          </cell>
          <cell r="O863" t="str">
            <v>UNIVERSIDAD DE LOS LLANOS</v>
          </cell>
          <cell r="P863" t="str">
            <v>PRESUPUESTO</v>
          </cell>
          <cell r="Q863">
            <v>0</v>
          </cell>
          <cell r="R863">
            <v>8428000</v>
          </cell>
          <cell r="S863">
            <v>0</v>
          </cell>
          <cell r="T863">
            <v>0</v>
          </cell>
          <cell r="U863">
            <v>100</v>
          </cell>
        </row>
        <row r="864">
          <cell r="A864">
            <v>800229739</v>
          </cell>
          <cell r="B864">
            <v>2307</v>
          </cell>
          <cell r="C864">
            <v>45044</v>
          </cell>
          <cell r="D864" t="str">
            <v>DIVISION DE SERVICIOS ADMINISTRATIVOS</v>
          </cell>
          <cell r="E864" t="str">
            <v>Pago de la autoliquidación periodo 202304</v>
          </cell>
          <cell r="F864" t="str">
            <v/>
          </cell>
          <cell r="G864">
            <v>1010</v>
          </cell>
          <cell r="H864">
            <v>146</v>
          </cell>
          <cell r="I864" t="str">
            <v>21010060102110102001</v>
          </cell>
          <cell r="J864" t="str">
            <v>Administrativos -Pensiones</v>
          </cell>
          <cell r="K864">
            <v>7402500</v>
          </cell>
          <cell r="L864">
            <v>2023</v>
          </cell>
          <cell r="N864" t="str">
            <v>FONDO DE PENSIONES OBLIGATORIAS PROTECCION MODERADO</v>
          </cell>
          <cell r="O864" t="str">
            <v>UNIVERSIDAD DE LOS LLANOS</v>
          </cell>
          <cell r="P864" t="str">
            <v>PRESUPUESTO</v>
          </cell>
          <cell r="Q864">
            <v>0</v>
          </cell>
          <cell r="R864">
            <v>7402500</v>
          </cell>
          <cell r="S864">
            <v>0</v>
          </cell>
          <cell r="T864">
            <v>0</v>
          </cell>
          <cell r="U864">
            <v>100</v>
          </cell>
        </row>
        <row r="865">
          <cell r="A865">
            <v>900336004</v>
          </cell>
          <cell r="B865">
            <v>2776</v>
          </cell>
          <cell r="C865">
            <v>45077.727650462963</v>
          </cell>
          <cell r="D865" t="str">
            <v>DIVISION DE SERVICIOS ADMINISTRATIVOS</v>
          </cell>
          <cell r="E865" t="str">
            <v>Pago de la autoliquidación periodo 202305</v>
          </cell>
          <cell r="F865" t="str">
            <v/>
          </cell>
          <cell r="G865">
            <v>1303</v>
          </cell>
          <cell r="H865">
            <v>146</v>
          </cell>
          <cell r="I865" t="str">
            <v>21010060102110102001</v>
          </cell>
          <cell r="J865" t="str">
            <v>Administrativos -Pensiones</v>
          </cell>
          <cell r="K865">
            <v>29748700</v>
          </cell>
          <cell r="L865">
            <v>2023</v>
          </cell>
          <cell r="N865" t="str">
            <v>ADMINISTRADORA COLOMBIANA DE PENSIONES COLPENSIONES</v>
          </cell>
          <cell r="O865" t="str">
            <v>UNIVERSIDAD DE LOS LLANOS</v>
          </cell>
          <cell r="P865" t="str">
            <v>PRESUPUESTO</v>
          </cell>
          <cell r="Q865">
            <v>0</v>
          </cell>
          <cell r="R865">
            <v>29748700</v>
          </cell>
          <cell r="S865">
            <v>0</v>
          </cell>
          <cell r="T865">
            <v>0</v>
          </cell>
          <cell r="U865">
            <v>100</v>
          </cell>
        </row>
        <row r="866">
          <cell r="A866">
            <v>800227940</v>
          </cell>
          <cell r="B866">
            <v>2777</v>
          </cell>
          <cell r="C866">
            <v>45077.728668981479</v>
          </cell>
          <cell r="D866" t="str">
            <v>DIVISION DE SERVICIOS ADMINISTRATIVOS</v>
          </cell>
          <cell r="E866" t="str">
            <v>Pago de la autoliquidación periodo 202305</v>
          </cell>
          <cell r="F866" t="str">
            <v/>
          </cell>
          <cell r="G866">
            <v>1303</v>
          </cell>
          <cell r="H866">
            <v>146</v>
          </cell>
          <cell r="I866" t="str">
            <v>21010060102110102001</v>
          </cell>
          <cell r="J866" t="str">
            <v>Administrativos -Pensiones</v>
          </cell>
          <cell r="K866">
            <v>1520500</v>
          </cell>
          <cell r="L866">
            <v>2023</v>
          </cell>
          <cell r="N866" t="str">
            <v>FONDO DE PENSIONES OBLIGATORIAS COLFONDOS MODERADO</v>
          </cell>
          <cell r="O866" t="str">
            <v>UNIVERSIDAD DE LOS LLANOS</v>
          </cell>
          <cell r="P866" t="str">
            <v>PRESUPUESTO</v>
          </cell>
          <cell r="Q866">
            <v>0</v>
          </cell>
          <cell r="R866">
            <v>1520500</v>
          </cell>
          <cell r="S866">
            <v>0</v>
          </cell>
          <cell r="T866">
            <v>0</v>
          </cell>
          <cell r="U866">
            <v>100</v>
          </cell>
        </row>
        <row r="867">
          <cell r="A867">
            <v>800224808</v>
          </cell>
          <cell r="B867">
            <v>2778</v>
          </cell>
          <cell r="C867">
            <v>45077.728726851848</v>
          </cell>
          <cell r="D867" t="str">
            <v>DIVISION DE SERVICIOS ADMINISTRATIVOS</v>
          </cell>
          <cell r="E867" t="str">
            <v>Pago de la autoliquidación periodo 202305</v>
          </cell>
          <cell r="F867" t="str">
            <v/>
          </cell>
          <cell r="G867">
            <v>1303</v>
          </cell>
          <cell r="H867">
            <v>146</v>
          </cell>
          <cell r="I867" t="str">
            <v>21010060102110102001</v>
          </cell>
          <cell r="J867" t="str">
            <v>Administrativos -Pensiones</v>
          </cell>
          <cell r="K867">
            <v>8576300</v>
          </cell>
          <cell r="L867">
            <v>2023</v>
          </cell>
          <cell r="N867" t="str">
            <v>FONDO DE PENSIONES OBLIGATORIAS PORVENIR MODERADO</v>
          </cell>
          <cell r="O867" t="str">
            <v>UNIVERSIDAD DE LOS LLANOS</v>
          </cell>
          <cell r="P867" t="str">
            <v>PRESUPUESTO</v>
          </cell>
          <cell r="Q867">
            <v>0</v>
          </cell>
          <cell r="R867">
            <v>8576300</v>
          </cell>
          <cell r="S867">
            <v>0</v>
          </cell>
          <cell r="T867">
            <v>0</v>
          </cell>
          <cell r="U867">
            <v>100</v>
          </cell>
        </row>
        <row r="868">
          <cell r="A868">
            <v>800229739</v>
          </cell>
          <cell r="B868">
            <v>2779</v>
          </cell>
          <cell r="C868">
            <v>45077.729039351849</v>
          </cell>
          <cell r="D868" t="str">
            <v>DIVISION DE SERVICIOS ADMINISTRATIVOS</v>
          </cell>
          <cell r="E868" t="str">
            <v>Pago de la autoliquidación periodo 202305</v>
          </cell>
          <cell r="F868" t="str">
            <v/>
          </cell>
          <cell r="G868">
            <v>1303</v>
          </cell>
          <cell r="H868">
            <v>146</v>
          </cell>
          <cell r="I868" t="str">
            <v>21010060102110102001</v>
          </cell>
          <cell r="J868" t="str">
            <v>Administrativos -Pensiones</v>
          </cell>
          <cell r="K868">
            <v>7967500</v>
          </cell>
          <cell r="L868">
            <v>2023</v>
          </cell>
          <cell r="N868" t="str">
            <v>FONDO DE PENSIONES OBLIGATORIAS PROTECCION MODERADO</v>
          </cell>
          <cell r="O868" t="str">
            <v>UNIVERSIDAD DE LOS LLANOS</v>
          </cell>
          <cell r="P868" t="str">
            <v>PRESUPUESTO</v>
          </cell>
          <cell r="Q868">
            <v>0</v>
          </cell>
          <cell r="R868">
            <v>7967500</v>
          </cell>
          <cell r="S868">
            <v>0</v>
          </cell>
          <cell r="T868">
            <v>0</v>
          </cell>
          <cell r="U868">
            <v>100</v>
          </cell>
        </row>
        <row r="869">
          <cell r="A869">
            <v>1121892058</v>
          </cell>
          <cell r="B869">
            <v>683</v>
          </cell>
          <cell r="C869">
            <v>44964.687060185184</v>
          </cell>
          <cell r="D869" t="str">
            <v>PRESUPUESTO</v>
          </cell>
          <cell r="E869" t="str">
            <v>VELEZ MARIN OSCAR ALEJANDRO:  PARA LA LICENCIA EN LA MODALIDAD DE AMPLIACIÓN Y OBRA NUEVA PARA EL PROYECTO APROBADO DENOMINADO “CONSTRUCCIÓN DE DOS ESPACIOS DE BIENESTAR ESTUDIANTIL, PARA EL CAMPUS SAN ANTONIO”. SEGÚN REQUERIMIENTO ENVIADO POR CORREO ELEC</v>
          </cell>
          <cell r="F869" t="str">
            <v/>
          </cell>
          <cell r="G869">
            <v>339</v>
          </cell>
          <cell r="H869">
            <v>147</v>
          </cell>
          <cell r="I869" t="str">
            <v>21010060102110102002</v>
          </cell>
          <cell r="J869" t="str">
            <v>Administrativos -Salud</v>
          </cell>
          <cell r="K869">
            <v>10000000</v>
          </cell>
          <cell r="L869">
            <v>2023</v>
          </cell>
          <cell r="N869" t="str">
            <v>VELEZ MARIN OSCAR ALEJANDRO</v>
          </cell>
          <cell r="O869" t="str">
            <v>UNIVERSIDAD DE LOS LLANOS</v>
          </cell>
          <cell r="P869" t="str">
            <v>PRESUPUESTO</v>
          </cell>
          <cell r="Q869">
            <v>0</v>
          </cell>
          <cell r="R869">
            <v>0</v>
          </cell>
          <cell r="S869">
            <v>0</v>
          </cell>
          <cell r="T869">
            <v>10000000</v>
          </cell>
          <cell r="U869">
            <v>0</v>
          </cell>
        </row>
        <row r="870">
          <cell r="A870">
            <v>860066942</v>
          </cell>
          <cell r="B870">
            <v>700</v>
          </cell>
          <cell r="C870">
            <v>44957</v>
          </cell>
          <cell r="D870" t="str">
            <v>DIVISION DE SERVICIOS ADMINISTRATIVOS</v>
          </cell>
          <cell r="E870" t="str">
            <v>Pago de la autoliquidación periodo 202301</v>
          </cell>
          <cell r="F870" t="str">
            <v/>
          </cell>
          <cell r="G870">
            <v>352</v>
          </cell>
          <cell r="H870">
            <v>147</v>
          </cell>
          <cell r="I870" t="str">
            <v>21010060102110102002</v>
          </cell>
          <cell r="J870" t="str">
            <v>Administrativos -Salud</v>
          </cell>
          <cell r="K870">
            <v>1319800</v>
          </cell>
          <cell r="L870">
            <v>2023</v>
          </cell>
          <cell r="N870" t="str">
            <v>CAJA DE COMPENSACION FAMILIAR COMPENSAR</v>
          </cell>
          <cell r="O870" t="str">
            <v>UNIVERSIDAD DE LOS LLANOS</v>
          </cell>
          <cell r="P870" t="str">
            <v>PRESUPUESTO</v>
          </cell>
          <cell r="Q870">
            <v>0</v>
          </cell>
          <cell r="R870">
            <v>1319800</v>
          </cell>
          <cell r="S870">
            <v>0</v>
          </cell>
          <cell r="T870">
            <v>0</v>
          </cell>
          <cell r="U870">
            <v>100</v>
          </cell>
        </row>
        <row r="871">
          <cell r="A871">
            <v>830003564</v>
          </cell>
          <cell r="B871">
            <v>702</v>
          </cell>
          <cell r="C871">
            <v>44957</v>
          </cell>
          <cell r="D871" t="str">
            <v>DIVISION DE SERVICIOS ADMINISTRATIVOS</v>
          </cell>
          <cell r="E871" t="str">
            <v>Pago de la autoliquidación periodo 202301</v>
          </cell>
          <cell r="F871" t="str">
            <v/>
          </cell>
          <cell r="G871">
            <v>352</v>
          </cell>
          <cell r="H871">
            <v>147</v>
          </cell>
          <cell r="I871" t="str">
            <v>21010060102110102002</v>
          </cell>
          <cell r="J871" t="str">
            <v>Administrativos -Salud</v>
          </cell>
          <cell r="K871">
            <v>898800</v>
          </cell>
          <cell r="L871">
            <v>2023</v>
          </cell>
          <cell r="N871" t="str">
            <v>ENTIDAD PROMOTORA DE SALUD FAMISANAR LTDA CAFAM COLSUBSIDIO</v>
          </cell>
          <cell r="O871" t="str">
            <v>UNIVERSIDAD DE LOS LLANOS</v>
          </cell>
          <cell r="P871" t="str">
            <v>PRESUPUESTO</v>
          </cell>
          <cell r="Q871">
            <v>0</v>
          </cell>
          <cell r="R871">
            <v>898800</v>
          </cell>
          <cell r="S871">
            <v>0</v>
          </cell>
          <cell r="T871">
            <v>0</v>
          </cell>
          <cell r="U871">
            <v>100</v>
          </cell>
        </row>
        <row r="872">
          <cell r="A872">
            <v>800251440</v>
          </cell>
          <cell r="B872">
            <v>703</v>
          </cell>
          <cell r="C872">
            <v>44957</v>
          </cell>
          <cell r="D872" t="str">
            <v>DIVISION DE SERVICIOS ADMINISTRATIVOS</v>
          </cell>
          <cell r="E872" t="str">
            <v>Pago de la autoliquidación periodo 202301</v>
          </cell>
          <cell r="F872" t="str">
            <v/>
          </cell>
          <cell r="G872">
            <v>352</v>
          </cell>
          <cell r="H872">
            <v>147</v>
          </cell>
          <cell r="I872" t="str">
            <v>21010060102110102002</v>
          </cell>
          <cell r="J872" t="str">
            <v>Administrativos -Salud</v>
          </cell>
          <cell r="K872">
            <v>14661300</v>
          </cell>
          <cell r="L872">
            <v>2023</v>
          </cell>
          <cell r="N872" t="str">
            <v>ENTIDAD PROMOTORA DE SALUD SANITAS S.A.</v>
          </cell>
          <cell r="O872" t="str">
            <v>UNIVERSIDAD DE LOS LLANOS</v>
          </cell>
          <cell r="P872" t="str">
            <v>PRESUPUESTO</v>
          </cell>
          <cell r="Q872">
            <v>0</v>
          </cell>
          <cell r="R872">
            <v>14661300</v>
          </cell>
          <cell r="S872">
            <v>0</v>
          </cell>
          <cell r="T872">
            <v>0</v>
          </cell>
          <cell r="U872">
            <v>100</v>
          </cell>
        </row>
        <row r="873">
          <cell r="A873">
            <v>805001157</v>
          </cell>
          <cell r="B873">
            <v>704</v>
          </cell>
          <cell r="C873">
            <v>44957</v>
          </cell>
          <cell r="D873" t="str">
            <v>DIVISION DE SERVICIOS ADMINISTRATIVOS</v>
          </cell>
          <cell r="E873" t="str">
            <v>Pago de la autoliquidación periodo 202301</v>
          </cell>
          <cell r="F873" t="str">
            <v/>
          </cell>
          <cell r="G873">
            <v>352</v>
          </cell>
          <cell r="H873">
            <v>147</v>
          </cell>
          <cell r="I873" t="str">
            <v>21010060102110102002</v>
          </cell>
          <cell r="J873" t="str">
            <v>Administrativos -Salud</v>
          </cell>
          <cell r="K873">
            <v>735700</v>
          </cell>
          <cell r="L873">
            <v>2023</v>
          </cell>
          <cell r="N873" t="str">
            <v>ENTIDAD PROMOTORA DE SALUD SERVICIO OCCIDENTAL DE SALUD S.A S.O.S</v>
          </cell>
          <cell r="O873" t="str">
            <v>UNIVERSIDAD DE LOS LLANOS</v>
          </cell>
          <cell r="P873" t="str">
            <v>PRESUPUESTO</v>
          </cell>
          <cell r="Q873">
            <v>0</v>
          </cell>
          <cell r="R873">
            <v>735700</v>
          </cell>
          <cell r="S873">
            <v>0</v>
          </cell>
          <cell r="T873">
            <v>0</v>
          </cell>
          <cell r="U873">
            <v>100</v>
          </cell>
        </row>
        <row r="874">
          <cell r="A874">
            <v>900156264</v>
          </cell>
          <cell r="B874">
            <v>705</v>
          </cell>
          <cell r="C874">
            <v>44957</v>
          </cell>
          <cell r="D874" t="str">
            <v>DIVISION DE SERVICIOS ADMINISTRATIVOS</v>
          </cell>
          <cell r="E874" t="str">
            <v>Pago de la autoliquidación periodo 202301</v>
          </cell>
          <cell r="F874" t="str">
            <v/>
          </cell>
          <cell r="G874">
            <v>352</v>
          </cell>
          <cell r="H874">
            <v>147</v>
          </cell>
          <cell r="I874" t="str">
            <v>21010060102110102002</v>
          </cell>
          <cell r="J874" t="str">
            <v>Administrativos -Salud</v>
          </cell>
          <cell r="K874">
            <v>11332300</v>
          </cell>
          <cell r="L874">
            <v>2023</v>
          </cell>
          <cell r="N874" t="str">
            <v>NUEVA EMPRESA PROMOTORA DE SALUD S.A</v>
          </cell>
          <cell r="O874" t="str">
            <v>UNIVERSIDAD DE LOS LLANOS</v>
          </cell>
          <cell r="P874" t="str">
            <v>PRESUPUESTO</v>
          </cell>
          <cell r="Q874">
            <v>0</v>
          </cell>
          <cell r="R874">
            <v>11332300</v>
          </cell>
          <cell r="S874">
            <v>0</v>
          </cell>
          <cell r="T874">
            <v>0</v>
          </cell>
          <cell r="U874">
            <v>100</v>
          </cell>
        </row>
        <row r="875">
          <cell r="A875">
            <v>800130907</v>
          </cell>
          <cell r="B875">
            <v>706</v>
          </cell>
          <cell r="C875">
            <v>44957</v>
          </cell>
          <cell r="D875" t="str">
            <v>DIVISION DE SERVICIOS ADMINISTRATIVOS</v>
          </cell>
          <cell r="E875" t="str">
            <v>Pago de la autoliquidación periodo 202301</v>
          </cell>
          <cell r="F875" t="str">
            <v/>
          </cell>
          <cell r="G875">
            <v>352</v>
          </cell>
          <cell r="H875">
            <v>147</v>
          </cell>
          <cell r="I875" t="str">
            <v>21010060102110102002</v>
          </cell>
          <cell r="J875" t="str">
            <v>Administrativos -Salud</v>
          </cell>
          <cell r="K875">
            <v>7171300</v>
          </cell>
          <cell r="L875">
            <v>2023</v>
          </cell>
          <cell r="N875" t="str">
            <v>SALUD TOTAL ENTIDAD PROMOTORA DE SALUD DEL REGIMEN CCONTRIBUTIVO Y DEL REGIMEN SUBSIDIADO S.A</v>
          </cell>
          <cell r="O875" t="str">
            <v>UNIVERSIDAD DE LOS LLANOS</v>
          </cell>
          <cell r="P875" t="str">
            <v>PRESUPUESTO</v>
          </cell>
          <cell r="Q875">
            <v>0</v>
          </cell>
          <cell r="R875">
            <v>7171300</v>
          </cell>
          <cell r="S875">
            <v>0</v>
          </cell>
          <cell r="T875">
            <v>0</v>
          </cell>
          <cell r="U875">
            <v>100</v>
          </cell>
        </row>
        <row r="876">
          <cell r="A876">
            <v>860066942</v>
          </cell>
          <cell r="B876">
            <v>1062</v>
          </cell>
          <cell r="C876">
            <v>44985</v>
          </cell>
          <cell r="D876" t="str">
            <v>DIVISION DE SERVICIOS ADMINISTRATIVOS</v>
          </cell>
          <cell r="E876" t="str">
            <v>Pago de la autoliquidación periodo 202302</v>
          </cell>
          <cell r="F876" t="str">
            <v/>
          </cell>
          <cell r="G876">
            <v>576</v>
          </cell>
          <cell r="H876">
            <v>147</v>
          </cell>
          <cell r="I876" t="str">
            <v>21010060102110102002</v>
          </cell>
          <cell r="J876" t="str">
            <v>Administrativos -Salud</v>
          </cell>
          <cell r="K876">
            <v>1238300</v>
          </cell>
          <cell r="L876">
            <v>2023</v>
          </cell>
          <cell r="N876" t="str">
            <v>CAJA DE COMPENSACION FAMILIAR COMPENSAR</v>
          </cell>
          <cell r="O876" t="str">
            <v>UNIVERSIDAD DE LOS LLANOS</v>
          </cell>
          <cell r="P876" t="str">
            <v>PRESUPUESTO</v>
          </cell>
          <cell r="Q876">
            <v>0</v>
          </cell>
          <cell r="R876">
            <v>1238300</v>
          </cell>
          <cell r="S876">
            <v>0</v>
          </cell>
          <cell r="T876">
            <v>0</v>
          </cell>
          <cell r="U876">
            <v>100</v>
          </cell>
        </row>
        <row r="877">
          <cell r="A877">
            <v>830003564</v>
          </cell>
          <cell r="B877">
            <v>1064</v>
          </cell>
          <cell r="C877">
            <v>44985</v>
          </cell>
          <cell r="D877" t="str">
            <v>DIVISION DE SERVICIOS ADMINISTRATIVOS</v>
          </cell>
          <cell r="E877" t="str">
            <v>Pago de la autoliquidación periodo 202302</v>
          </cell>
          <cell r="F877" t="str">
            <v/>
          </cell>
          <cell r="G877">
            <v>576</v>
          </cell>
          <cell r="H877">
            <v>147</v>
          </cell>
          <cell r="I877" t="str">
            <v>21010060102110102002</v>
          </cell>
          <cell r="J877" t="str">
            <v>Administrativos -Salud</v>
          </cell>
          <cell r="K877">
            <v>898700</v>
          </cell>
          <cell r="L877">
            <v>2023</v>
          </cell>
          <cell r="N877" t="str">
            <v>ENTIDAD PROMOTORA DE SALUD FAMISANAR LTDA CAFAM COLSUBSIDIO</v>
          </cell>
          <cell r="O877" t="str">
            <v>UNIVERSIDAD DE LOS LLANOS</v>
          </cell>
          <cell r="P877" t="str">
            <v>PRESUPUESTO</v>
          </cell>
          <cell r="Q877">
            <v>0</v>
          </cell>
          <cell r="R877">
            <v>898700</v>
          </cell>
          <cell r="S877">
            <v>0</v>
          </cell>
          <cell r="T877">
            <v>0</v>
          </cell>
          <cell r="U877">
            <v>100</v>
          </cell>
        </row>
        <row r="878">
          <cell r="A878">
            <v>800251440</v>
          </cell>
          <cell r="B878">
            <v>1065</v>
          </cell>
          <cell r="C878">
            <v>44985</v>
          </cell>
          <cell r="D878" t="str">
            <v>DIVISION DE SERVICIOS ADMINISTRATIVOS</v>
          </cell>
          <cell r="E878" t="str">
            <v>Pago de la autoliquidación periodo 202302</v>
          </cell>
          <cell r="F878" t="str">
            <v/>
          </cell>
          <cell r="G878">
            <v>576</v>
          </cell>
          <cell r="H878">
            <v>147</v>
          </cell>
          <cell r="I878" t="str">
            <v>21010060102110102002</v>
          </cell>
          <cell r="J878" t="str">
            <v>Administrativos -Salud</v>
          </cell>
          <cell r="K878">
            <v>12984700</v>
          </cell>
          <cell r="L878">
            <v>2023</v>
          </cell>
          <cell r="N878" t="str">
            <v>ENTIDAD PROMOTORA DE SALUD SANITAS S.A.</v>
          </cell>
          <cell r="O878" t="str">
            <v>UNIVERSIDAD DE LOS LLANOS</v>
          </cell>
          <cell r="P878" t="str">
            <v>PRESUPUESTO</v>
          </cell>
          <cell r="Q878">
            <v>0</v>
          </cell>
          <cell r="R878">
            <v>12984700</v>
          </cell>
          <cell r="S878">
            <v>0</v>
          </cell>
          <cell r="T878">
            <v>0</v>
          </cell>
          <cell r="U878">
            <v>100</v>
          </cell>
        </row>
        <row r="879">
          <cell r="A879">
            <v>805001157</v>
          </cell>
          <cell r="B879">
            <v>1066</v>
          </cell>
          <cell r="C879">
            <v>44985</v>
          </cell>
          <cell r="D879" t="str">
            <v>DIVISION DE SERVICIOS ADMINISTRATIVOS</v>
          </cell>
          <cell r="E879" t="str">
            <v>Pago de la autoliquidación periodo 202302</v>
          </cell>
          <cell r="F879" t="str">
            <v/>
          </cell>
          <cell r="G879">
            <v>576</v>
          </cell>
          <cell r="H879">
            <v>147</v>
          </cell>
          <cell r="I879" t="str">
            <v>21010060102110102002</v>
          </cell>
          <cell r="J879" t="str">
            <v>Administrativos -Salud</v>
          </cell>
          <cell r="K879">
            <v>735700</v>
          </cell>
          <cell r="L879">
            <v>2023</v>
          </cell>
          <cell r="N879" t="str">
            <v>ENTIDAD PROMOTORA DE SALUD SERVICIO OCCIDENTAL DE SALUD S.A S.O.S</v>
          </cell>
          <cell r="O879" t="str">
            <v>UNIVERSIDAD DE LOS LLANOS</v>
          </cell>
          <cell r="P879" t="str">
            <v>PRESUPUESTO</v>
          </cell>
          <cell r="Q879">
            <v>0</v>
          </cell>
          <cell r="R879">
            <v>735700</v>
          </cell>
          <cell r="S879">
            <v>0</v>
          </cell>
          <cell r="T879">
            <v>0</v>
          </cell>
          <cell r="U879">
            <v>100</v>
          </cell>
        </row>
        <row r="880">
          <cell r="A880">
            <v>900156264</v>
          </cell>
          <cell r="B880">
            <v>1067</v>
          </cell>
          <cell r="C880">
            <v>44985</v>
          </cell>
          <cell r="D880" t="str">
            <v>DIVISION DE SERVICIOS ADMINISTRATIVOS</v>
          </cell>
          <cell r="E880" t="str">
            <v>Pago de la autoliquidación periodo 202302</v>
          </cell>
          <cell r="F880" t="str">
            <v/>
          </cell>
          <cell r="G880">
            <v>576</v>
          </cell>
          <cell r="H880">
            <v>147</v>
          </cell>
          <cell r="I880" t="str">
            <v>21010060102110102002</v>
          </cell>
          <cell r="J880" t="str">
            <v>Administrativos -Salud</v>
          </cell>
          <cell r="K880">
            <v>11547700</v>
          </cell>
          <cell r="L880">
            <v>2023</v>
          </cell>
          <cell r="N880" t="str">
            <v>NUEVA EMPRESA PROMOTORA DE SALUD S.A</v>
          </cell>
          <cell r="O880" t="str">
            <v>UNIVERSIDAD DE LOS LLANOS</v>
          </cell>
          <cell r="P880" t="str">
            <v>PRESUPUESTO</v>
          </cell>
          <cell r="Q880">
            <v>0</v>
          </cell>
          <cell r="R880">
            <v>11547700</v>
          </cell>
          <cell r="S880">
            <v>0</v>
          </cell>
          <cell r="T880">
            <v>0</v>
          </cell>
          <cell r="U880">
            <v>100</v>
          </cell>
        </row>
        <row r="881">
          <cell r="A881">
            <v>800130907</v>
          </cell>
          <cell r="B881">
            <v>1068</v>
          </cell>
          <cell r="C881">
            <v>44985</v>
          </cell>
          <cell r="D881" t="str">
            <v>DIVISION DE SERVICIOS ADMINISTRATIVOS</v>
          </cell>
          <cell r="E881" t="str">
            <v>Pago de la autoliquidación periodo 202302</v>
          </cell>
          <cell r="F881" t="str">
            <v/>
          </cell>
          <cell r="G881">
            <v>576</v>
          </cell>
          <cell r="H881">
            <v>147</v>
          </cell>
          <cell r="I881" t="str">
            <v>21010060102110102002</v>
          </cell>
          <cell r="J881" t="str">
            <v>Administrativos -Salud</v>
          </cell>
          <cell r="K881">
            <v>6730700</v>
          </cell>
          <cell r="L881">
            <v>2023</v>
          </cell>
          <cell r="N881" t="str">
            <v>SALUD TOTAL ENTIDAD PROMOTORA DE SALUD DEL REGIMEN CCONTRIBUTIVO Y DEL REGIMEN SUBSIDIADO S.A</v>
          </cell>
          <cell r="O881" t="str">
            <v>UNIVERSIDAD DE LOS LLANOS</v>
          </cell>
          <cell r="P881" t="str">
            <v>PRESUPUESTO</v>
          </cell>
          <cell r="Q881">
            <v>0</v>
          </cell>
          <cell r="R881">
            <v>6730700</v>
          </cell>
          <cell r="S881">
            <v>0</v>
          </cell>
          <cell r="T881">
            <v>0</v>
          </cell>
          <cell r="U881">
            <v>100</v>
          </cell>
        </row>
        <row r="882">
          <cell r="A882">
            <v>860066942</v>
          </cell>
          <cell r="B882">
            <v>1972</v>
          </cell>
          <cell r="C882">
            <v>45016</v>
          </cell>
          <cell r="D882" t="str">
            <v>DIVISION DE SERVICIOS ADMINISTRATIVOS</v>
          </cell>
          <cell r="E882" t="str">
            <v>Pago de la autoliquidación periodo 202303</v>
          </cell>
          <cell r="F882" t="str">
            <v/>
          </cell>
          <cell r="G882">
            <v>868</v>
          </cell>
          <cell r="H882">
            <v>147</v>
          </cell>
          <cell r="I882" t="str">
            <v>21010060102110102002</v>
          </cell>
          <cell r="J882" t="str">
            <v>Administrativos -Salud</v>
          </cell>
          <cell r="K882">
            <v>894900</v>
          </cell>
          <cell r="L882">
            <v>2023</v>
          </cell>
          <cell r="N882" t="str">
            <v>CAJA DE COMPENSACION FAMILIAR COMPENSAR</v>
          </cell>
          <cell r="O882" t="str">
            <v>UNIVERSIDAD DE LOS LLANOS</v>
          </cell>
          <cell r="P882" t="str">
            <v>PRESUPUESTO</v>
          </cell>
          <cell r="Q882">
            <v>0</v>
          </cell>
          <cell r="R882">
            <v>894900</v>
          </cell>
          <cell r="S882">
            <v>0</v>
          </cell>
          <cell r="T882">
            <v>0</v>
          </cell>
          <cell r="U882">
            <v>100</v>
          </cell>
        </row>
        <row r="883">
          <cell r="A883">
            <v>830003564</v>
          </cell>
          <cell r="B883">
            <v>1975</v>
          </cell>
          <cell r="C883">
            <v>45016</v>
          </cell>
          <cell r="D883" t="str">
            <v>DIVISION DE SERVICIOS ADMINISTRATIVOS</v>
          </cell>
          <cell r="E883" t="str">
            <v>Pago de la autoliquidación periodo 202303</v>
          </cell>
          <cell r="F883" t="str">
            <v/>
          </cell>
          <cell r="G883">
            <v>868</v>
          </cell>
          <cell r="H883">
            <v>147</v>
          </cell>
          <cell r="I883" t="str">
            <v>21010060102110102002</v>
          </cell>
          <cell r="J883" t="str">
            <v>Administrativos -Salud</v>
          </cell>
          <cell r="K883">
            <v>1973100</v>
          </cell>
          <cell r="L883">
            <v>2023</v>
          </cell>
          <cell r="N883" t="str">
            <v>ENTIDAD PROMOTORA DE SALUD FAMISANAR LTDA CAFAM COLSUBSIDIO</v>
          </cell>
          <cell r="O883" t="str">
            <v>UNIVERSIDAD DE LOS LLANOS</v>
          </cell>
          <cell r="P883" t="str">
            <v>PRESUPUESTO</v>
          </cell>
          <cell r="Q883">
            <v>0</v>
          </cell>
          <cell r="R883">
            <v>1973100</v>
          </cell>
          <cell r="S883">
            <v>0</v>
          </cell>
          <cell r="T883">
            <v>0</v>
          </cell>
          <cell r="U883">
            <v>100</v>
          </cell>
        </row>
        <row r="884">
          <cell r="A884">
            <v>800251440</v>
          </cell>
          <cell r="B884">
            <v>1976</v>
          </cell>
          <cell r="C884">
            <v>45016</v>
          </cell>
          <cell r="D884" t="str">
            <v>DIVISION DE SERVICIOS ADMINISTRATIVOS</v>
          </cell>
          <cell r="E884" t="str">
            <v>Pago de la autoliquidación periodo 202303</v>
          </cell>
          <cell r="F884" t="str">
            <v/>
          </cell>
          <cell r="G884">
            <v>868</v>
          </cell>
          <cell r="H884">
            <v>147</v>
          </cell>
          <cell r="I884" t="str">
            <v>21010060102110102002</v>
          </cell>
          <cell r="J884" t="str">
            <v>Administrativos -Salud</v>
          </cell>
          <cell r="K884">
            <v>13077900</v>
          </cell>
          <cell r="L884">
            <v>2023</v>
          </cell>
          <cell r="N884" t="str">
            <v>ENTIDAD PROMOTORA DE SALUD SANITAS S.A.</v>
          </cell>
          <cell r="O884" t="str">
            <v>UNIVERSIDAD DE LOS LLANOS</v>
          </cell>
          <cell r="P884" t="str">
            <v>PRESUPUESTO</v>
          </cell>
          <cell r="Q884">
            <v>0</v>
          </cell>
          <cell r="R884">
            <v>13077900</v>
          </cell>
          <cell r="S884">
            <v>0</v>
          </cell>
          <cell r="T884">
            <v>0</v>
          </cell>
          <cell r="U884">
            <v>100</v>
          </cell>
        </row>
        <row r="885">
          <cell r="A885">
            <v>805001157</v>
          </cell>
          <cell r="B885">
            <v>1977</v>
          </cell>
          <cell r="C885">
            <v>45016</v>
          </cell>
          <cell r="D885" t="str">
            <v>DIVISION DE SERVICIOS ADMINISTRATIVOS</v>
          </cell>
          <cell r="E885" t="str">
            <v>Pago de la autoliquidación periodo 202303</v>
          </cell>
          <cell r="F885" t="str">
            <v/>
          </cell>
          <cell r="G885">
            <v>868</v>
          </cell>
          <cell r="H885">
            <v>147</v>
          </cell>
          <cell r="I885" t="str">
            <v>21010060102110102002</v>
          </cell>
          <cell r="J885" t="str">
            <v>Administrativos -Salud</v>
          </cell>
          <cell r="K885">
            <v>993100</v>
          </cell>
          <cell r="L885">
            <v>2023</v>
          </cell>
          <cell r="N885" t="str">
            <v>ENTIDAD PROMOTORA DE SALUD SERVICIO OCCIDENTAL DE SALUD S.A S.O.S</v>
          </cell>
          <cell r="O885" t="str">
            <v>UNIVERSIDAD DE LOS LLANOS</v>
          </cell>
          <cell r="P885" t="str">
            <v>PRESUPUESTO</v>
          </cell>
          <cell r="Q885">
            <v>0</v>
          </cell>
          <cell r="R885">
            <v>993100</v>
          </cell>
          <cell r="S885">
            <v>0</v>
          </cell>
          <cell r="T885">
            <v>0</v>
          </cell>
          <cell r="U885">
            <v>100</v>
          </cell>
        </row>
        <row r="886">
          <cell r="A886">
            <v>900156264</v>
          </cell>
          <cell r="B886">
            <v>1978</v>
          </cell>
          <cell r="C886">
            <v>45016</v>
          </cell>
          <cell r="D886" t="str">
            <v>DIVISION DE SERVICIOS ADMINISTRATIVOS</v>
          </cell>
          <cell r="E886" t="str">
            <v>Pago de la autoliquidación periodo 202303</v>
          </cell>
          <cell r="F886" t="str">
            <v/>
          </cell>
          <cell r="G886">
            <v>868</v>
          </cell>
          <cell r="H886">
            <v>147</v>
          </cell>
          <cell r="I886" t="str">
            <v>21010060102110102002</v>
          </cell>
          <cell r="J886" t="str">
            <v>Administrativos -Salud</v>
          </cell>
          <cell r="K886">
            <v>10469400</v>
          </cell>
          <cell r="L886">
            <v>2023</v>
          </cell>
          <cell r="N886" t="str">
            <v>NUEVA EMPRESA PROMOTORA DE SALUD S.A</v>
          </cell>
          <cell r="O886" t="str">
            <v>UNIVERSIDAD DE LOS LLANOS</v>
          </cell>
          <cell r="P886" t="str">
            <v>PRESUPUESTO</v>
          </cell>
          <cell r="Q886">
            <v>0</v>
          </cell>
          <cell r="R886">
            <v>10469400</v>
          </cell>
          <cell r="S886">
            <v>0</v>
          </cell>
          <cell r="T886">
            <v>0</v>
          </cell>
          <cell r="U886">
            <v>100</v>
          </cell>
        </row>
        <row r="887">
          <cell r="A887">
            <v>800130907</v>
          </cell>
          <cell r="B887">
            <v>1979</v>
          </cell>
          <cell r="C887">
            <v>45016</v>
          </cell>
          <cell r="D887" t="str">
            <v>DIVISION DE SERVICIOS ADMINISTRATIVOS</v>
          </cell>
          <cell r="E887" t="str">
            <v>Pago de la autoliquidación periodo 202303</v>
          </cell>
          <cell r="F887" t="str">
            <v/>
          </cell>
          <cell r="G887">
            <v>868</v>
          </cell>
          <cell r="H887">
            <v>147</v>
          </cell>
          <cell r="I887" t="str">
            <v>21010060102110102002</v>
          </cell>
          <cell r="J887" t="str">
            <v>Administrativos -Salud</v>
          </cell>
          <cell r="K887">
            <v>6709600</v>
          </cell>
          <cell r="L887">
            <v>2023</v>
          </cell>
          <cell r="N887" t="str">
            <v>SALUD TOTAL ENTIDAD PROMOTORA DE SALUD DEL REGIMEN CCONTRIBUTIVO Y DEL REGIMEN SUBSIDIADO S.A</v>
          </cell>
          <cell r="O887" t="str">
            <v>UNIVERSIDAD DE LOS LLANOS</v>
          </cell>
          <cell r="P887" t="str">
            <v>PRESUPUESTO</v>
          </cell>
          <cell r="Q887">
            <v>0</v>
          </cell>
          <cell r="R887">
            <v>6709600</v>
          </cell>
          <cell r="S887">
            <v>0</v>
          </cell>
          <cell r="T887">
            <v>0</v>
          </cell>
          <cell r="U887">
            <v>100</v>
          </cell>
        </row>
        <row r="888">
          <cell r="A888">
            <v>860066942</v>
          </cell>
          <cell r="B888">
            <v>2296</v>
          </cell>
          <cell r="C888">
            <v>45044</v>
          </cell>
          <cell r="D888" t="str">
            <v>DIVISION DE SERVICIOS ADMINISTRATIVOS</v>
          </cell>
          <cell r="E888" t="str">
            <v>Pago de la autoliquidación periodo 202304</v>
          </cell>
          <cell r="F888" t="str">
            <v/>
          </cell>
          <cell r="G888">
            <v>1010</v>
          </cell>
          <cell r="H888">
            <v>147</v>
          </cell>
          <cell r="I888" t="str">
            <v>21010060102110102002</v>
          </cell>
          <cell r="J888" t="str">
            <v>Administrativos -Salud</v>
          </cell>
          <cell r="K888">
            <v>664900</v>
          </cell>
          <cell r="L888">
            <v>2023</v>
          </cell>
          <cell r="N888" t="str">
            <v>CAJA DE COMPENSACION FAMILIAR COMPENSAR</v>
          </cell>
          <cell r="O888" t="str">
            <v>UNIVERSIDAD DE LOS LLANOS</v>
          </cell>
          <cell r="P888" t="str">
            <v>PRESUPUESTO</v>
          </cell>
          <cell r="Q888">
            <v>0</v>
          </cell>
          <cell r="R888">
            <v>664900</v>
          </cell>
          <cell r="S888">
            <v>0</v>
          </cell>
          <cell r="T888">
            <v>0</v>
          </cell>
          <cell r="U888">
            <v>100</v>
          </cell>
        </row>
        <row r="889">
          <cell r="A889">
            <v>830003564</v>
          </cell>
          <cell r="B889">
            <v>2299</v>
          </cell>
          <cell r="C889">
            <v>45044</v>
          </cell>
          <cell r="D889" t="str">
            <v>DIVISION DE SERVICIOS ADMINISTRATIVOS</v>
          </cell>
          <cell r="E889" t="str">
            <v>Pago de la autoliquidación periodo 202304</v>
          </cell>
          <cell r="F889" t="str">
            <v/>
          </cell>
          <cell r="G889">
            <v>1010</v>
          </cell>
          <cell r="H889">
            <v>147</v>
          </cell>
          <cell r="I889" t="str">
            <v>21010060102110102002</v>
          </cell>
          <cell r="J889" t="str">
            <v>Administrativos -Salud</v>
          </cell>
          <cell r="K889">
            <v>2435700</v>
          </cell>
          <cell r="L889">
            <v>2023</v>
          </cell>
          <cell r="N889" t="str">
            <v>ENTIDAD PROMOTORA DE SALUD FAMISANAR LTDA CAFAM COLSUBSIDIO</v>
          </cell>
          <cell r="O889" t="str">
            <v>UNIVERSIDAD DE LOS LLANOS</v>
          </cell>
          <cell r="P889" t="str">
            <v>PRESUPUESTO</v>
          </cell>
          <cell r="Q889">
            <v>0</v>
          </cell>
          <cell r="R889">
            <v>2435700</v>
          </cell>
          <cell r="S889">
            <v>0</v>
          </cell>
          <cell r="T889">
            <v>0</v>
          </cell>
          <cell r="U889">
            <v>100</v>
          </cell>
        </row>
        <row r="890">
          <cell r="A890">
            <v>800251440</v>
          </cell>
          <cell r="B890">
            <v>2300</v>
          </cell>
          <cell r="C890">
            <v>45044</v>
          </cell>
          <cell r="D890" t="str">
            <v>DIVISION DE SERVICIOS ADMINISTRATIVOS</v>
          </cell>
          <cell r="E890" t="str">
            <v>Pago de la autoliquidación periodo 202304</v>
          </cell>
          <cell r="F890" t="str">
            <v/>
          </cell>
          <cell r="G890">
            <v>1010</v>
          </cell>
          <cell r="H890">
            <v>147</v>
          </cell>
          <cell r="I890" t="str">
            <v>21010060102110102002</v>
          </cell>
          <cell r="J890" t="str">
            <v>Administrativos -Salud</v>
          </cell>
          <cell r="K890">
            <v>12974300</v>
          </cell>
          <cell r="L890">
            <v>2023</v>
          </cell>
          <cell r="N890" t="str">
            <v>ENTIDAD PROMOTORA DE SALUD SANITAS S.A.</v>
          </cell>
          <cell r="O890" t="str">
            <v>UNIVERSIDAD DE LOS LLANOS</v>
          </cell>
          <cell r="P890" t="str">
            <v>PRESUPUESTO</v>
          </cell>
          <cell r="Q890">
            <v>0</v>
          </cell>
          <cell r="R890">
            <v>12974300</v>
          </cell>
          <cell r="S890">
            <v>0</v>
          </cell>
          <cell r="T890">
            <v>0</v>
          </cell>
          <cell r="U890">
            <v>100</v>
          </cell>
        </row>
        <row r="891">
          <cell r="A891">
            <v>805001157</v>
          </cell>
          <cell r="B891">
            <v>2301</v>
          </cell>
          <cell r="C891">
            <v>45044</v>
          </cell>
          <cell r="D891" t="str">
            <v>DIVISION DE SERVICIOS ADMINISTRATIVOS</v>
          </cell>
          <cell r="E891" t="str">
            <v>Pago de la autoliquidación periodo 202304</v>
          </cell>
          <cell r="F891" t="str">
            <v/>
          </cell>
          <cell r="G891">
            <v>1010</v>
          </cell>
          <cell r="H891">
            <v>147</v>
          </cell>
          <cell r="I891" t="str">
            <v>21010060102110102002</v>
          </cell>
          <cell r="J891" t="str">
            <v>Administrativos -Salud</v>
          </cell>
          <cell r="K891">
            <v>735700</v>
          </cell>
          <cell r="L891">
            <v>2023</v>
          </cell>
          <cell r="N891" t="str">
            <v>ENTIDAD PROMOTORA DE SALUD SERVICIO OCCIDENTAL DE SALUD S.A S.O.S</v>
          </cell>
          <cell r="O891" t="str">
            <v>UNIVERSIDAD DE LOS LLANOS</v>
          </cell>
          <cell r="P891" t="str">
            <v>PRESUPUESTO</v>
          </cell>
          <cell r="Q891">
            <v>0</v>
          </cell>
          <cell r="R891">
            <v>735700</v>
          </cell>
          <cell r="S891">
            <v>0</v>
          </cell>
          <cell r="T891">
            <v>0</v>
          </cell>
          <cell r="U891">
            <v>100</v>
          </cell>
        </row>
        <row r="892">
          <cell r="A892">
            <v>900156264</v>
          </cell>
          <cell r="B892">
            <v>2302</v>
          </cell>
          <cell r="C892">
            <v>45044</v>
          </cell>
          <cell r="D892" t="str">
            <v>DIVISION DE SERVICIOS ADMINISTRATIVOS</v>
          </cell>
          <cell r="E892" t="str">
            <v>Pago de la autoliquidación periodo 202304</v>
          </cell>
          <cell r="F892" t="str">
            <v/>
          </cell>
          <cell r="G892">
            <v>1010</v>
          </cell>
          <cell r="H892">
            <v>147</v>
          </cell>
          <cell r="I892" t="str">
            <v>21010060102110102002</v>
          </cell>
          <cell r="J892" t="str">
            <v>Administrativos -Salud</v>
          </cell>
          <cell r="K892">
            <v>9644700</v>
          </cell>
          <cell r="L892">
            <v>2023</v>
          </cell>
          <cell r="N892" t="str">
            <v>NUEVA EMPRESA PROMOTORA DE SALUD S.A</v>
          </cell>
          <cell r="O892" t="str">
            <v>UNIVERSIDAD DE LOS LLANOS</v>
          </cell>
          <cell r="P892" t="str">
            <v>PRESUPUESTO</v>
          </cell>
          <cell r="Q892">
            <v>0</v>
          </cell>
          <cell r="R892">
            <v>9644700</v>
          </cell>
          <cell r="S892">
            <v>0</v>
          </cell>
          <cell r="T892">
            <v>0</v>
          </cell>
          <cell r="U892">
            <v>100</v>
          </cell>
        </row>
        <row r="893">
          <cell r="A893">
            <v>800130907</v>
          </cell>
          <cell r="B893">
            <v>2303</v>
          </cell>
          <cell r="C893">
            <v>45044</v>
          </cell>
          <cell r="D893" t="str">
            <v>DIVISION DE SERVICIOS ADMINISTRATIVOS</v>
          </cell>
          <cell r="E893" t="str">
            <v>Pago de la autoliquidación periodo 202304</v>
          </cell>
          <cell r="F893" t="str">
            <v/>
          </cell>
          <cell r="G893">
            <v>1010</v>
          </cell>
          <cell r="H893">
            <v>147</v>
          </cell>
          <cell r="I893" t="str">
            <v>21010060102110102002</v>
          </cell>
          <cell r="J893" t="str">
            <v>Administrativos -Salud</v>
          </cell>
          <cell r="K893">
            <v>6810900</v>
          </cell>
          <cell r="L893">
            <v>2023</v>
          </cell>
          <cell r="N893" t="str">
            <v>SALUD TOTAL ENTIDAD PROMOTORA DE SALUD DEL REGIMEN CCONTRIBUTIVO Y DEL REGIMEN SUBSIDIADO S.A</v>
          </cell>
          <cell r="O893" t="str">
            <v>UNIVERSIDAD DE LOS LLANOS</v>
          </cell>
          <cell r="P893" t="str">
            <v>PRESUPUESTO</v>
          </cell>
          <cell r="Q893">
            <v>0</v>
          </cell>
          <cell r="R893">
            <v>6810900</v>
          </cell>
          <cell r="S893">
            <v>0</v>
          </cell>
          <cell r="T893">
            <v>0</v>
          </cell>
          <cell r="U893">
            <v>100</v>
          </cell>
        </row>
        <row r="894">
          <cell r="A894">
            <v>860066942</v>
          </cell>
          <cell r="B894">
            <v>2768</v>
          </cell>
          <cell r="C894">
            <v>45077.725532407407</v>
          </cell>
          <cell r="D894" t="str">
            <v>DIVISION DE SERVICIOS ADMINISTRATIVOS</v>
          </cell>
          <cell r="E894" t="str">
            <v>Pago de la autoliquidación periodo 202305</v>
          </cell>
          <cell r="F894" t="str">
            <v/>
          </cell>
          <cell r="G894">
            <v>1303</v>
          </cell>
          <cell r="H894">
            <v>147</v>
          </cell>
          <cell r="I894" t="str">
            <v>21010060102110102002</v>
          </cell>
          <cell r="J894" t="str">
            <v>Administrativos -Salud</v>
          </cell>
          <cell r="K894">
            <v>663000</v>
          </cell>
          <cell r="L894">
            <v>2023</v>
          </cell>
          <cell r="N894" t="str">
            <v>CAJA DE COMPENSACION FAMILIAR COMPENSAR</v>
          </cell>
          <cell r="O894" t="str">
            <v>UNIVERSIDAD DE LOS LLANOS</v>
          </cell>
          <cell r="P894" t="str">
            <v>PRESUPUESTO</v>
          </cell>
          <cell r="Q894">
            <v>0</v>
          </cell>
          <cell r="R894">
            <v>663000</v>
          </cell>
          <cell r="S894">
            <v>0</v>
          </cell>
          <cell r="T894">
            <v>0</v>
          </cell>
          <cell r="U894">
            <v>100</v>
          </cell>
        </row>
        <row r="895">
          <cell r="A895">
            <v>830003564</v>
          </cell>
          <cell r="B895">
            <v>2771</v>
          </cell>
          <cell r="C895">
            <v>45077.725717592592</v>
          </cell>
          <cell r="D895" t="str">
            <v>DIVISION DE SERVICIOS ADMINISTRATIVOS</v>
          </cell>
          <cell r="E895" t="str">
            <v>Pago de la autoliquidación periodo 202305</v>
          </cell>
          <cell r="F895" t="str">
            <v/>
          </cell>
          <cell r="G895">
            <v>1303</v>
          </cell>
          <cell r="H895">
            <v>147</v>
          </cell>
          <cell r="I895" t="str">
            <v>21010060102110102002</v>
          </cell>
          <cell r="J895" t="str">
            <v>Administrativos -Salud</v>
          </cell>
          <cell r="K895">
            <v>2435700</v>
          </cell>
          <cell r="L895">
            <v>2023</v>
          </cell>
          <cell r="N895" t="str">
            <v>ENTIDAD PROMOTORA DE SALUD FAMISANAR LTDA CAFAM COLSUBSIDIO</v>
          </cell>
          <cell r="O895" t="str">
            <v>UNIVERSIDAD DE LOS LLANOS</v>
          </cell>
          <cell r="P895" t="str">
            <v>PRESUPUESTO</v>
          </cell>
          <cell r="Q895">
            <v>0</v>
          </cell>
          <cell r="R895">
            <v>2435700</v>
          </cell>
          <cell r="S895">
            <v>0</v>
          </cell>
          <cell r="T895">
            <v>0</v>
          </cell>
          <cell r="U895">
            <v>100</v>
          </cell>
        </row>
        <row r="896">
          <cell r="A896">
            <v>800251440</v>
          </cell>
          <cell r="B896">
            <v>2772</v>
          </cell>
          <cell r="C896">
            <v>45077.725844907407</v>
          </cell>
          <cell r="D896" t="str">
            <v>DIVISION DE SERVICIOS ADMINISTRATIVOS</v>
          </cell>
          <cell r="E896" t="str">
            <v>Pago de la autoliquidación periodo 202305</v>
          </cell>
          <cell r="F896" t="str">
            <v/>
          </cell>
          <cell r="G896">
            <v>1303</v>
          </cell>
          <cell r="H896">
            <v>147</v>
          </cell>
          <cell r="I896" t="str">
            <v>21010060102110102002</v>
          </cell>
          <cell r="J896" t="str">
            <v>Administrativos -Salud</v>
          </cell>
          <cell r="K896">
            <v>13188700</v>
          </cell>
          <cell r="L896">
            <v>2023</v>
          </cell>
          <cell r="N896" t="str">
            <v>ENTIDAD PROMOTORA DE SALUD SANITAS S.A.</v>
          </cell>
          <cell r="O896" t="str">
            <v>UNIVERSIDAD DE LOS LLANOS</v>
          </cell>
          <cell r="P896" t="str">
            <v>PRESUPUESTO</v>
          </cell>
          <cell r="Q896">
            <v>0</v>
          </cell>
          <cell r="R896">
            <v>13188700</v>
          </cell>
          <cell r="S896">
            <v>0</v>
          </cell>
          <cell r="T896">
            <v>0</v>
          </cell>
          <cell r="U896">
            <v>100</v>
          </cell>
        </row>
        <row r="897">
          <cell r="A897">
            <v>805001157</v>
          </cell>
          <cell r="B897">
            <v>2773</v>
          </cell>
          <cell r="C897">
            <v>45077.726805555554</v>
          </cell>
          <cell r="D897" t="str">
            <v>DIVISION DE SERVICIOS ADMINISTRATIVOS</v>
          </cell>
          <cell r="E897" t="str">
            <v>Pago de la autoliquidación periodo 202305</v>
          </cell>
          <cell r="F897" t="str">
            <v/>
          </cell>
          <cell r="G897">
            <v>1303</v>
          </cell>
          <cell r="H897">
            <v>147</v>
          </cell>
          <cell r="I897" t="str">
            <v>21010060102110102002</v>
          </cell>
          <cell r="J897" t="str">
            <v>Administrativos -Salud</v>
          </cell>
          <cell r="K897">
            <v>735700</v>
          </cell>
          <cell r="L897">
            <v>2023</v>
          </cell>
          <cell r="N897" t="str">
            <v>ENTIDAD PROMOTORA DE SALUD SERVICIO OCCIDENTAL DE SALUD S.A S.O.S</v>
          </cell>
          <cell r="O897" t="str">
            <v>UNIVERSIDAD DE LOS LLANOS</v>
          </cell>
          <cell r="P897" t="str">
            <v>PRESUPUESTO</v>
          </cell>
          <cell r="Q897">
            <v>0</v>
          </cell>
          <cell r="R897">
            <v>735700</v>
          </cell>
          <cell r="S897">
            <v>0</v>
          </cell>
          <cell r="T897">
            <v>0</v>
          </cell>
          <cell r="U897">
            <v>100</v>
          </cell>
        </row>
        <row r="898">
          <cell r="A898">
            <v>900156264</v>
          </cell>
          <cell r="B898">
            <v>2774</v>
          </cell>
          <cell r="C898">
            <v>45077.7268287037</v>
          </cell>
          <cell r="D898" t="str">
            <v>DIVISION DE SERVICIOS ADMINISTRATIVOS</v>
          </cell>
          <cell r="E898" t="str">
            <v>Pago de la autoliquidación periodo 202305</v>
          </cell>
          <cell r="F898" t="str">
            <v/>
          </cell>
          <cell r="G898">
            <v>1303</v>
          </cell>
          <cell r="H898">
            <v>147</v>
          </cell>
          <cell r="I898" t="str">
            <v>21010060102110102002</v>
          </cell>
          <cell r="J898" t="str">
            <v>Administrativos -Salud</v>
          </cell>
          <cell r="K898">
            <v>9954000</v>
          </cell>
          <cell r="L898">
            <v>2023</v>
          </cell>
          <cell r="N898" t="str">
            <v>NUEVA EMPRESA PROMOTORA DE SALUD S.A</v>
          </cell>
          <cell r="O898" t="str">
            <v>UNIVERSIDAD DE LOS LLANOS</v>
          </cell>
          <cell r="P898" t="str">
            <v>PRESUPUESTO</v>
          </cell>
          <cell r="Q898">
            <v>0</v>
          </cell>
          <cell r="R898">
            <v>9954000</v>
          </cell>
          <cell r="S898">
            <v>0</v>
          </cell>
          <cell r="T898">
            <v>0</v>
          </cell>
          <cell r="U898">
            <v>100</v>
          </cell>
        </row>
        <row r="899">
          <cell r="A899">
            <v>800130907</v>
          </cell>
          <cell r="B899">
            <v>2775</v>
          </cell>
          <cell r="C899">
            <v>45077.727314814816</v>
          </cell>
          <cell r="D899" t="str">
            <v>DIVISION DE SERVICIOS ADMINISTRATIVOS</v>
          </cell>
          <cell r="E899" t="str">
            <v>Pago de la autoliquidación periodo 202305</v>
          </cell>
          <cell r="F899" t="str">
            <v/>
          </cell>
          <cell r="G899">
            <v>1303</v>
          </cell>
          <cell r="H899">
            <v>147</v>
          </cell>
          <cell r="I899" t="str">
            <v>21010060102110102002</v>
          </cell>
          <cell r="J899" t="str">
            <v>Administrativos -Salud</v>
          </cell>
          <cell r="K899">
            <v>6890100</v>
          </cell>
          <cell r="L899">
            <v>2023</v>
          </cell>
          <cell r="N899" t="str">
            <v>SALUD TOTAL ENTIDAD PROMOTORA DE SALUD DEL REGIMEN CCONTRIBUTIVO Y DEL REGIMEN SUBSIDIADO S.A</v>
          </cell>
          <cell r="O899" t="str">
            <v>UNIVERSIDAD DE LOS LLANOS</v>
          </cell>
          <cell r="P899" t="str">
            <v>PRESUPUESTO</v>
          </cell>
          <cell r="Q899">
            <v>0</v>
          </cell>
          <cell r="R899">
            <v>6890100</v>
          </cell>
          <cell r="S899">
            <v>0</v>
          </cell>
          <cell r="T899">
            <v>0</v>
          </cell>
          <cell r="U899">
            <v>100</v>
          </cell>
        </row>
        <row r="900">
          <cell r="A900">
            <v>899999284</v>
          </cell>
          <cell r="B900">
            <v>664</v>
          </cell>
          <cell r="C900">
            <v>44963</v>
          </cell>
          <cell r="D900" t="str">
            <v>DIVISION DE SERVICIOS ADMINISTRATIVOS</v>
          </cell>
          <cell r="E900" t="str">
            <v>Pago de CESANTIAS FNA del día 1/01/2023 a 30/01/2023</v>
          </cell>
          <cell r="F900" t="str">
            <v/>
          </cell>
          <cell r="G900">
            <v>316</v>
          </cell>
          <cell r="H900">
            <v>148</v>
          </cell>
          <cell r="I900" t="str">
            <v>21010060102110102003</v>
          </cell>
          <cell r="J900" t="str">
            <v>Administrativos -Auxilio de Cesantías</v>
          </cell>
          <cell r="K900">
            <v>13913813</v>
          </cell>
          <cell r="L900">
            <v>2023</v>
          </cell>
          <cell r="N900" t="str">
            <v>FONDO NACIONAL DEL AHORRO</v>
          </cell>
          <cell r="O900" t="str">
            <v>UNIVERSIDAD DE LOS LLANOS</v>
          </cell>
          <cell r="P900" t="str">
            <v>PRESUPUESTO</v>
          </cell>
          <cell r="Q900">
            <v>0</v>
          </cell>
          <cell r="R900">
            <v>13913813</v>
          </cell>
          <cell r="S900">
            <v>0</v>
          </cell>
          <cell r="T900">
            <v>0</v>
          </cell>
          <cell r="U900">
            <v>100</v>
          </cell>
        </row>
        <row r="901">
          <cell r="A901">
            <v>800170494</v>
          </cell>
          <cell r="B901">
            <v>669</v>
          </cell>
          <cell r="C901">
            <v>44963</v>
          </cell>
          <cell r="D901" t="str">
            <v>DIVISION DE SERVICIOS ADMINISTRATIVOS</v>
          </cell>
          <cell r="E901" t="str">
            <v>Pago de CESANTIAS FONDOS PRIVADOS del día 1/01/2023 a 30/01/2023</v>
          </cell>
          <cell r="F901" t="str">
            <v/>
          </cell>
          <cell r="G901">
            <v>321</v>
          </cell>
          <cell r="H901">
            <v>148</v>
          </cell>
          <cell r="I901" t="str">
            <v>21010060102110102003</v>
          </cell>
          <cell r="J901" t="str">
            <v>Administrativos -Auxilio de Cesantías</v>
          </cell>
          <cell r="K901">
            <v>4556572</v>
          </cell>
          <cell r="L901">
            <v>2023</v>
          </cell>
          <cell r="N901" t="str">
            <v>FONDO DE CESANTIAS PROTECCION</v>
          </cell>
          <cell r="O901" t="str">
            <v>UNIVERSIDAD DE LOS LLANOS</v>
          </cell>
          <cell r="P901" t="str">
            <v>PRESUPUESTO</v>
          </cell>
          <cell r="Q901">
            <v>0</v>
          </cell>
          <cell r="R901">
            <v>4556572</v>
          </cell>
          <cell r="S901">
            <v>0</v>
          </cell>
          <cell r="T901">
            <v>0</v>
          </cell>
          <cell r="U901">
            <v>100</v>
          </cell>
        </row>
        <row r="902">
          <cell r="A902">
            <v>800170043</v>
          </cell>
          <cell r="B902">
            <v>670</v>
          </cell>
          <cell r="C902">
            <v>44963</v>
          </cell>
          <cell r="D902" t="str">
            <v>DIVISION DE SERVICIOS ADMINISTRATIVOS</v>
          </cell>
          <cell r="E902" t="str">
            <v>Pago de CESANTIAS FONDOS PRIVADOS del día 1/01/2023 a 30/01/2023</v>
          </cell>
          <cell r="F902" t="str">
            <v/>
          </cell>
          <cell r="G902">
            <v>322</v>
          </cell>
          <cell r="H902">
            <v>148</v>
          </cell>
          <cell r="I902" t="str">
            <v>21010060102110102003</v>
          </cell>
          <cell r="J902" t="str">
            <v>Administrativos -Auxilio de Cesantías</v>
          </cell>
          <cell r="K902">
            <v>2246415</v>
          </cell>
          <cell r="L902">
            <v>2023</v>
          </cell>
          <cell r="N902" t="str">
            <v>FONDO DE CESANTIAS PORVENIR</v>
          </cell>
          <cell r="O902" t="str">
            <v>UNIVERSIDAD DE LOS LLANOS</v>
          </cell>
          <cell r="P902" t="str">
            <v>PRESUPUESTO</v>
          </cell>
          <cell r="Q902">
            <v>0</v>
          </cell>
          <cell r="R902">
            <v>2246415</v>
          </cell>
          <cell r="S902">
            <v>0</v>
          </cell>
          <cell r="T902">
            <v>0</v>
          </cell>
          <cell r="U902">
            <v>100</v>
          </cell>
        </row>
        <row r="903">
          <cell r="A903">
            <v>800198644</v>
          </cell>
          <cell r="B903">
            <v>671</v>
          </cell>
          <cell r="C903">
            <v>44963</v>
          </cell>
          <cell r="D903" t="str">
            <v>DIVISION DE SERVICIOS ADMINISTRATIVOS</v>
          </cell>
          <cell r="E903" t="str">
            <v>Pago de CESANTIAS FONDOS PRIVADOS del día 1/01/2023 a 30/01/2023</v>
          </cell>
          <cell r="F903" t="str">
            <v/>
          </cell>
          <cell r="G903">
            <v>323</v>
          </cell>
          <cell r="H903">
            <v>148</v>
          </cell>
          <cell r="I903" t="str">
            <v>21010060102110102003</v>
          </cell>
          <cell r="J903" t="str">
            <v>Administrativos -Auxilio de Cesantías</v>
          </cell>
          <cell r="K903">
            <v>302075</v>
          </cell>
          <cell r="L903">
            <v>2023</v>
          </cell>
          <cell r="N903" t="str">
            <v>FONDO DE CESANTIAS COLFONDOS</v>
          </cell>
          <cell r="O903" t="str">
            <v>UNIVERSIDAD DE LOS LLANOS</v>
          </cell>
          <cell r="P903" t="str">
            <v>PRESUPUESTO</v>
          </cell>
          <cell r="Q903">
            <v>0</v>
          </cell>
          <cell r="R903">
            <v>302075</v>
          </cell>
          <cell r="S903">
            <v>0</v>
          </cell>
          <cell r="T903">
            <v>0</v>
          </cell>
          <cell r="U903">
            <v>100</v>
          </cell>
        </row>
        <row r="904">
          <cell r="A904">
            <v>899999284</v>
          </cell>
          <cell r="B904">
            <v>1051</v>
          </cell>
          <cell r="C904">
            <v>44991</v>
          </cell>
          <cell r="D904" t="str">
            <v>DIVISION DE SERVICIOS ADMINISTRATIVOS</v>
          </cell>
          <cell r="E904" t="str">
            <v>Pago de CESANTIAS FNA del día 1/02/2023 a 28/02/2023</v>
          </cell>
          <cell r="F904" t="str">
            <v/>
          </cell>
          <cell r="G904">
            <v>565</v>
          </cell>
          <cell r="H904">
            <v>148</v>
          </cell>
          <cell r="I904" t="str">
            <v>21010060102110102003</v>
          </cell>
          <cell r="J904" t="str">
            <v>Administrativos -Auxilio de Cesantías</v>
          </cell>
          <cell r="K904">
            <v>21764315</v>
          </cell>
          <cell r="L904">
            <v>2023</v>
          </cell>
          <cell r="N904" t="str">
            <v>FONDO NACIONAL DEL AHORRO</v>
          </cell>
          <cell r="O904" t="str">
            <v>UNIVERSIDAD DE LOS LLANOS</v>
          </cell>
          <cell r="P904" t="str">
            <v>PRESUPUESTO</v>
          </cell>
          <cell r="Q904">
            <v>0</v>
          </cell>
          <cell r="R904">
            <v>21764315</v>
          </cell>
          <cell r="S904">
            <v>0</v>
          </cell>
          <cell r="T904">
            <v>0</v>
          </cell>
          <cell r="U904">
            <v>100</v>
          </cell>
        </row>
        <row r="905">
          <cell r="A905">
            <v>800170494</v>
          </cell>
          <cell r="B905">
            <v>1052</v>
          </cell>
          <cell r="C905">
            <v>44991</v>
          </cell>
          <cell r="D905" t="str">
            <v>DIVISION DE SERVICIOS ADMINISTRATIVOS</v>
          </cell>
          <cell r="E905" t="str">
            <v>Pago de CESANTIAS FONDOS PRIVADOS del día 1/02/2023 a 28/02/2023</v>
          </cell>
          <cell r="F905" t="str">
            <v/>
          </cell>
          <cell r="G905">
            <v>566</v>
          </cell>
          <cell r="H905">
            <v>148</v>
          </cell>
          <cell r="I905" t="str">
            <v>21010060102110102003</v>
          </cell>
          <cell r="J905" t="str">
            <v>Administrativos -Auxilio de Cesantías</v>
          </cell>
          <cell r="K905">
            <v>7162983</v>
          </cell>
          <cell r="L905">
            <v>2023</v>
          </cell>
          <cell r="N905" t="str">
            <v>FONDO DE CESANTIAS PROTECCION</v>
          </cell>
          <cell r="O905" t="str">
            <v>UNIVERSIDAD DE LOS LLANOS</v>
          </cell>
          <cell r="P905" t="str">
            <v>PRESUPUESTO</v>
          </cell>
          <cell r="Q905">
            <v>0</v>
          </cell>
          <cell r="R905">
            <v>7162983</v>
          </cell>
          <cell r="S905">
            <v>0</v>
          </cell>
          <cell r="T905">
            <v>0</v>
          </cell>
          <cell r="U905">
            <v>100</v>
          </cell>
        </row>
        <row r="906">
          <cell r="A906">
            <v>800170043</v>
          </cell>
          <cell r="B906">
            <v>1053</v>
          </cell>
          <cell r="C906">
            <v>44991</v>
          </cell>
          <cell r="D906" t="str">
            <v>DIVISION DE SERVICIOS ADMINISTRATIVOS</v>
          </cell>
          <cell r="E906" t="str">
            <v>Pago de CESANTIAS FONDOS PRIVADOS del día 1/02/2023 a 28/02/2023</v>
          </cell>
          <cell r="F906" t="str">
            <v/>
          </cell>
          <cell r="G906">
            <v>567</v>
          </cell>
          <cell r="H906">
            <v>148</v>
          </cell>
          <cell r="I906" t="str">
            <v>21010060102110102003</v>
          </cell>
          <cell r="J906" t="str">
            <v>Administrativos -Auxilio de Cesantías</v>
          </cell>
          <cell r="K906">
            <v>3368363</v>
          </cell>
          <cell r="L906">
            <v>2023</v>
          </cell>
          <cell r="N906" t="str">
            <v>FONDO DE CESANTIAS PORVENIR</v>
          </cell>
          <cell r="O906" t="str">
            <v>UNIVERSIDAD DE LOS LLANOS</v>
          </cell>
          <cell r="P906" t="str">
            <v>PRESUPUESTO</v>
          </cell>
          <cell r="Q906">
            <v>0</v>
          </cell>
          <cell r="R906">
            <v>3368363</v>
          </cell>
          <cell r="S906">
            <v>0</v>
          </cell>
          <cell r="T906">
            <v>0</v>
          </cell>
          <cell r="U906">
            <v>100</v>
          </cell>
        </row>
        <row r="907">
          <cell r="A907">
            <v>800198644</v>
          </cell>
          <cell r="B907">
            <v>1054</v>
          </cell>
          <cell r="C907">
            <v>44991</v>
          </cell>
          <cell r="D907" t="str">
            <v>DIVISION DE SERVICIOS ADMINISTRATIVOS</v>
          </cell>
          <cell r="E907" t="str">
            <v>Pago de CESANTIAS FONDOS PRIVADOS del día 1/02/2023 a 28/02/2023</v>
          </cell>
          <cell r="F907" t="str">
            <v/>
          </cell>
          <cell r="G907">
            <v>568</v>
          </cell>
          <cell r="H907">
            <v>148</v>
          </cell>
          <cell r="I907" t="str">
            <v>21010060102110102003</v>
          </cell>
          <cell r="J907" t="str">
            <v>Administrativos -Auxilio de Cesantías</v>
          </cell>
          <cell r="K907">
            <v>509985</v>
          </cell>
          <cell r="L907">
            <v>2023</v>
          </cell>
          <cell r="N907" t="str">
            <v>FONDO DE CESANTIAS COLFONDOS</v>
          </cell>
          <cell r="O907" t="str">
            <v>UNIVERSIDAD DE LOS LLANOS</v>
          </cell>
          <cell r="P907" t="str">
            <v>PRESUPUESTO</v>
          </cell>
          <cell r="Q907">
            <v>0</v>
          </cell>
          <cell r="R907">
            <v>509985</v>
          </cell>
          <cell r="S907">
            <v>0</v>
          </cell>
          <cell r="T907">
            <v>0</v>
          </cell>
          <cell r="U907">
            <v>100</v>
          </cell>
        </row>
        <row r="908">
          <cell r="A908">
            <v>892000757</v>
          </cell>
          <cell r="B908">
            <v>1141</v>
          </cell>
          <cell r="C908">
            <v>44999</v>
          </cell>
          <cell r="D908" t="str">
            <v>DIVISION DE SERVICIOS ADMINISTRATIVOS</v>
          </cell>
          <cell r="E908" t="str">
            <v>Pago de NOMINA DEFINITIVA  ADMINISTRATIVOS del día 01/03/2023 a 30/03/2023</v>
          </cell>
          <cell r="F908" t="str">
            <v/>
          </cell>
          <cell r="G908">
            <v>643</v>
          </cell>
          <cell r="H908">
            <v>148</v>
          </cell>
          <cell r="I908" t="str">
            <v>21010060102110102003</v>
          </cell>
          <cell r="J908" t="str">
            <v>Administrativos -Auxilio de Cesantías</v>
          </cell>
          <cell r="K908">
            <v>365648</v>
          </cell>
          <cell r="L908">
            <v>2023</v>
          </cell>
          <cell r="N908" t="str">
            <v>UNIVERSIDAD DE LOS LLANOS</v>
          </cell>
          <cell r="O908" t="str">
            <v>UNIVERSIDAD DE LOS LLANOS</v>
          </cell>
          <cell r="P908" t="str">
            <v>PRESUPUESTO</v>
          </cell>
          <cell r="Q908">
            <v>0</v>
          </cell>
          <cell r="R908">
            <v>365648</v>
          </cell>
          <cell r="S908">
            <v>0</v>
          </cell>
          <cell r="T908">
            <v>0</v>
          </cell>
          <cell r="U908">
            <v>100</v>
          </cell>
        </row>
        <row r="909">
          <cell r="A909">
            <v>892000757</v>
          </cell>
          <cell r="B909">
            <v>1779</v>
          </cell>
          <cell r="C909">
            <v>45015</v>
          </cell>
          <cell r="D909" t="str">
            <v>DIVISION DE SERVICIOS ADMINISTRATIVOS</v>
          </cell>
          <cell r="E909" t="str">
            <v>Pago de NOMINA DE SUELDOS ADMINISTRATIVOS del día 1/03/2023 a 30/03/2023</v>
          </cell>
          <cell r="F909" t="str">
            <v/>
          </cell>
          <cell r="G909">
            <v>791</v>
          </cell>
          <cell r="H909">
            <v>148</v>
          </cell>
          <cell r="I909" t="str">
            <v>21010060102110102003</v>
          </cell>
          <cell r="J909" t="str">
            <v>Administrativos -Auxilio de Cesantías</v>
          </cell>
          <cell r="K909">
            <v>1233604</v>
          </cell>
          <cell r="L909">
            <v>2023</v>
          </cell>
          <cell r="N909" t="str">
            <v>UNIVERSIDAD DE LOS LLANOS</v>
          </cell>
          <cell r="O909" t="str">
            <v>UNIVERSIDAD DE LOS LLANOS</v>
          </cell>
          <cell r="P909" t="str">
            <v>PRESUPUESTO</v>
          </cell>
          <cell r="Q909">
            <v>0</v>
          </cell>
          <cell r="R909">
            <v>1233604</v>
          </cell>
          <cell r="S909">
            <v>0</v>
          </cell>
          <cell r="T909">
            <v>0</v>
          </cell>
          <cell r="U909">
            <v>100</v>
          </cell>
        </row>
        <row r="910">
          <cell r="A910">
            <v>899999284</v>
          </cell>
          <cell r="B910">
            <v>1852</v>
          </cell>
          <cell r="C910">
            <v>45027</v>
          </cell>
          <cell r="D910" t="str">
            <v>DIVISION DE SERVICIOS ADMINISTRATIVOS</v>
          </cell>
          <cell r="E910" t="str">
            <v>Pago de CESANTIAS FNA del día 1/03/2023 a 30/03/2023</v>
          </cell>
          <cell r="F910" t="str">
            <v/>
          </cell>
          <cell r="G910">
            <v>811</v>
          </cell>
          <cell r="H910">
            <v>148</v>
          </cell>
          <cell r="I910" t="str">
            <v>21010060102110102003</v>
          </cell>
          <cell r="J910" t="str">
            <v>Administrativos -Auxilio de Cesantías</v>
          </cell>
          <cell r="K910">
            <v>21574234</v>
          </cell>
          <cell r="L910">
            <v>2023</v>
          </cell>
          <cell r="N910" t="str">
            <v>FONDO NACIONAL DEL AHORRO</v>
          </cell>
          <cell r="O910" t="str">
            <v>UNIVERSIDAD DE LOS LLANOS</v>
          </cell>
          <cell r="P910" t="str">
            <v>PRESUPUESTO</v>
          </cell>
          <cell r="Q910">
            <v>0</v>
          </cell>
          <cell r="R910">
            <v>21574234</v>
          </cell>
          <cell r="S910">
            <v>0</v>
          </cell>
          <cell r="T910">
            <v>0</v>
          </cell>
          <cell r="U910">
            <v>100</v>
          </cell>
        </row>
        <row r="911">
          <cell r="A911">
            <v>800170494</v>
          </cell>
          <cell r="B911">
            <v>1855</v>
          </cell>
          <cell r="C911">
            <v>45027</v>
          </cell>
          <cell r="D911" t="str">
            <v>DIVISION DE SERVICIOS ADMINISTRATIVOS</v>
          </cell>
          <cell r="E911" t="str">
            <v>Pago de CESANTIAS FONDOS PRIVADOS del día 1/03/2023 a 30/03/2023</v>
          </cell>
          <cell r="F911" t="str">
            <v/>
          </cell>
          <cell r="G911">
            <v>814</v>
          </cell>
          <cell r="H911">
            <v>148</v>
          </cell>
          <cell r="I911" t="str">
            <v>21010060102110102003</v>
          </cell>
          <cell r="J911" t="str">
            <v>Administrativos -Auxilio de Cesantías</v>
          </cell>
          <cell r="K911">
            <v>7434331</v>
          </cell>
          <cell r="L911">
            <v>2023</v>
          </cell>
          <cell r="N911" t="str">
            <v>FONDO DE CESANTIAS PROTECCION</v>
          </cell>
          <cell r="O911" t="str">
            <v>UNIVERSIDAD DE LOS LLANOS</v>
          </cell>
          <cell r="P911" t="str">
            <v>PRESUPUESTO</v>
          </cell>
          <cell r="Q911">
            <v>0</v>
          </cell>
          <cell r="R911">
            <v>7434331</v>
          </cell>
          <cell r="S911">
            <v>0</v>
          </cell>
          <cell r="T911">
            <v>0</v>
          </cell>
          <cell r="U911">
            <v>100</v>
          </cell>
        </row>
        <row r="912">
          <cell r="A912">
            <v>800170043</v>
          </cell>
          <cell r="B912">
            <v>1856</v>
          </cell>
          <cell r="C912">
            <v>45027</v>
          </cell>
          <cell r="D912" t="str">
            <v>DIVISION DE SERVICIOS ADMINISTRATIVOS</v>
          </cell>
          <cell r="E912" t="str">
            <v>Pago de CESANTIAS FONDOS PRIVADOS del día 1/03/2023 a 30/03/2023</v>
          </cell>
          <cell r="F912" t="str">
            <v/>
          </cell>
          <cell r="G912">
            <v>815</v>
          </cell>
          <cell r="H912">
            <v>148</v>
          </cell>
          <cell r="I912" t="str">
            <v>21010060102110102003</v>
          </cell>
          <cell r="J912" t="str">
            <v>Administrativos -Auxilio de Cesantías</v>
          </cell>
          <cell r="K912">
            <v>3121269</v>
          </cell>
          <cell r="L912">
            <v>2023</v>
          </cell>
          <cell r="N912" t="str">
            <v>FONDO DE CESANTIAS PORVENIR</v>
          </cell>
          <cell r="O912" t="str">
            <v>UNIVERSIDAD DE LOS LLANOS</v>
          </cell>
          <cell r="P912" t="str">
            <v>PRESUPUESTO</v>
          </cell>
          <cell r="Q912">
            <v>0</v>
          </cell>
          <cell r="R912">
            <v>3121269</v>
          </cell>
          <cell r="S912">
            <v>0</v>
          </cell>
          <cell r="T912">
            <v>0</v>
          </cell>
          <cell r="U912">
            <v>100</v>
          </cell>
        </row>
        <row r="913">
          <cell r="A913">
            <v>800198644</v>
          </cell>
          <cell r="B913">
            <v>1857</v>
          </cell>
          <cell r="C913">
            <v>45027</v>
          </cell>
          <cell r="D913" t="str">
            <v>DIVISION DE SERVICIOS ADMINISTRATIVOS</v>
          </cell>
          <cell r="E913" t="str">
            <v>Pago de CESANTIAS FONDOS PRIVADOS del día 1/03/2023 a 30/03/2023</v>
          </cell>
          <cell r="F913" t="str">
            <v/>
          </cell>
          <cell r="G913">
            <v>816</v>
          </cell>
          <cell r="H913">
            <v>148</v>
          </cell>
          <cell r="I913" t="str">
            <v>21010060102110102003</v>
          </cell>
          <cell r="J913" t="str">
            <v>Administrativos -Auxilio de Cesantías</v>
          </cell>
          <cell r="K913">
            <v>338597</v>
          </cell>
          <cell r="L913">
            <v>2023</v>
          </cell>
          <cell r="N913" t="str">
            <v>FONDO DE CESANTIAS COLFONDOS</v>
          </cell>
          <cell r="O913" t="str">
            <v>UNIVERSIDAD DE LOS LLANOS</v>
          </cell>
          <cell r="P913" t="str">
            <v>PRESUPUESTO</v>
          </cell>
          <cell r="Q913">
            <v>0</v>
          </cell>
          <cell r="R913">
            <v>338597</v>
          </cell>
          <cell r="S913">
            <v>0</v>
          </cell>
          <cell r="T913">
            <v>0</v>
          </cell>
          <cell r="U913">
            <v>100</v>
          </cell>
        </row>
        <row r="914">
          <cell r="A914">
            <v>892000757</v>
          </cell>
          <cell r="B914">
            <v>2101</v>
          </cell>
          <cell r="C914">
            <v>45037</v>
          </cell>
          <cell r="D914" t="str">
            <v>DIVISION DE SERVICIOS ADMINISTRATIVOS</v>
          </cell>
          <cell r="E914" t="str">
            <v>Pago de NOMINA DEFINITIVA  ADMINISTRATIVOS del día 01/04/2023 a 30/04/2023</v>
          </cell>
          <cell r="F914" t="str">
            <v/>
          </cell>
          <cell r="G914">
            <v>940</v>
          </cell>
          <cell r="H914">
            <v>148</v>
          </cell>
          <cell r="I914" t="str">
            <v>21010060102110102003</v>
          </cell>
          <cell r="J914" t="str">
            <v>Administrativos -Auxilio de Cesantías</v>
          </cell>
          <cell r="K914">
            <v>555679</v>
          </cell>
          <cell r="L914">
            <v>2023</v>
          </cell>
          <cell r="N914" t="str">
            <v>UNIVERSIDAD DE LOS LLANOS</v>
          </cell>
          <cell r="O914" t="str">
            <v>UNIVERSIDAD DE LOS LLANOS</v>
          </cell>
          <cell r="P914" t="str">
            <v>PRESUPUESTO</v>
          </cell>
          <cell r="Q914">
            <v>0</v>
          </cell>
          <cell r="R914">
            <v>555679</v>
          </cell>
          <cell r="S914">
            <v>0</v>
          </cell>
          <cell r="T914">
            <v>0</v>
          </cell>
          <cell r="U914">
            <v>100</v>
          </cell>
        </row>
        <row r="915">
          <cell r="A915">
            <v>899999284</v>
          </cell>
          <cell r="B915">
            <v>2236</v>
          </cell>
          <cell r="C915">
            <v>45043</v>
          </cell>
          <cell r="D915" t="str">
            <v>DIVISION DE SERVICIOS ADMINISTRATIVOS</v>
          </cell>
          <cell r="E915" t="str">
            <v>Pago de CESANTIAS FNA del día 1/04/2023 a 30/04/2023</v>
          </cell>
          <cell r="F915" t="str">
            <v/>
          </cell>
          <cell r="G915">
            <v>982</v>
          </cell>
          <cell r="H915">
            <v>148</v>
          </cell>
          <cell r="I915" t="str">
            <v>21010060102110102003</v>
          </cell>
          <cell r="J915" t="str">
            <v>Administrativos -Auxilio de Cesantías</v>
          </cell>
          <cell r="K915">
            <v>21004925</v>
          </cell>
          <cell r="L915">
            <v>2023</v>
          </cell>
          <cell r="N915" t="str">
            <v>FONDO NACIONAL DEL AHORRO</v>
          </cell>
          <cell r="O915" t="str">
            <v>UNIVERSIDAD DE LOS LLANOS</v>
          </cell>
          <cell r="P915" t="str">
            <v>PRESUPUESTO</v>
          </cell>
          <cell r="Q915">
            <v>0</v>
          </cell>
          <cell r="R915">
            <v>21004925</v>
          </cell>
          <cell r="S915">
            <v>0</v>
          </cell>
          <cell r="T915">
            <v>0</v>
          </cell>
          <cell r="U915">
            <v>100</v>
          </cell>
        </row>
        <row r="916">
          <cell r="A916">
            <v>800170494</v>
          </cell>
          <cell r="B916">
            <v>2237</v>
          </cell>
          <cell r="C916">
            <v>45043</v>
          </cell>
          <cell r="D916" t="str">
            <v>DIVISION DE SERVICIOS ADMINISTRATIVOS</v>
          </cell>
          <cell r="E916" t="str">
            <v>Pago de CESANTIAS FONDOS PRIVADOS del día 1/04/2023 a 30/04/2023</v>
          </cell>
          <cell r="F916" t="str">
            <v/>
          </cell>
          <cell r="G916">
            <v>983</v>
          </cell>
          <cell r="H916">
            <v>148</v>
          </cell>
          <cell r="I916" t="str">
            <v>21010060102110102003</v>
          </cell>
          <cell r="J916" t="str">
            <v>Administrativos -Auxilio de Cesantías</v>
          </cell>
          <cell r="K916">
            <v>7308185</v>
          </cell>
          <cell r="L916">
            <v>2023</v>
          </cell>
          <cell r="N916" t="str">
            <v>FONDO DE CESANTIAS PROTECCION</v>
          </cell>
          <cell r="O916" t="str">
            <v>UNIVERSIDAD DE LOS LLANOS</v>
          </cell>
          <cell r="P916" t="str">
            <v>PRESUPUESTO</v>
          </cell>
          <cell r="Q916">
            <v>0</v>
          </cell>
          <cell r="R916">
            <v>7308185</v>
          </cell>
          <cell r="S916">
            <v>0</v>
          </cell>
          <cell r="T916">
            <v>0</v>
          </cell>
          <cell r="U916">
            <v>100</v>
          </cell>
        </row>
        <row r="917">
          <cell r="A917">
            <v>800170043</v>
          </cell>
          <cell r="B917">
            <v>2238</v>
          </cell>
          <cell r="C917">
            <v>45043</v>
          </cell>
          <cell r="D917" t="str">
            <v>DIVISION DE SERVICIOS ADMINISTRATIVOS</v>
          </cell>
          <cell r="E917" t="str">
            <v>Pago de CESANTIAS FONDOS PRIVADOS del día 1/04/2023 a 30/04/2023</v>
          </cell>
          <cell r="F917" t="str">
            <v/>
          </cell>
          <cell r="G917">
            <v>984</v>
          </cell>
          <cell r="H917">
            <v>148</v>
          </cell>
          <cell r="I917" t="str">
            <v>21010060102110102003</v>
          </cell>
          <cell r="J917" t="str">
            <v>Administrativos -Auxilio de Cesantías</v>
          </cell>
          <cell r="K917">
            <v>2948749</v>
          </cell>
          <cell r="L917">
            <v>2023</v>
          </cell>
          <cell r="N917" t="str">
            <v>FONDO DE CESANTIAS PORVENIR</v>
          </cell>
          <cell r="O917" t="str">
            <v>UNIVERSIDAD DE LOS LLANOS</v>
          </cell>
          <cell r="P917" t="str">
            <v>PRESUPUESTO</v>
          </cell>
          <cell r="Q917">
            <v>0</v>
          </cell>
          <cell r="R917">
            <v>2948749</v>
          </cell>
          <cell r="S917">
            <v>0</v>
          </cell>
          <cell r="T917">
            <v>0</v>
          </cell>
          <cell r="U917">
            <v>100</v>
          </cell>
        </row>
        <row r="918">
          <cell r="A918">
            <v>800198644</v>
          </cell>
          <cell r="B918">
            <v>2239</v>
          </cell>
          <cell r="C918">
            <v>45043</v>
          </cell>
          <cell r="D918" t="str">
            <v>DIVISION DE SERVICIOS ADMINISTRATIVOS</v>
          </cell>
          <cell r="E918" t="str">
            <v>Pago de CESANTIAS FONDOS PRIVADOS del día 1/04/2023 a 30/04/2023</v>
          </cell>
          <cell r="F918" t="str">
            <v/>
          </cell>
          <cell r="G918">
            <v>985</v>
          </cell>
          <cell r="H918">
            <v>148</v>
          </cell>
          <cell r="I918" t="str">
            <v>21010060102110102003</v>
          </cell>
          <cell r="J918" t="str">
            <v>Administrativos -Auxilio de Cesantías</v>
          </cell>
          <cell r="K918">
            <v>338597</v>
          </cell>
          <cell r="L918">
            <v>2023</v>
          </cell>
          <cell r="N918" t="str">
            <v>FONDO DE CESANTIAS COLFONDOS</v>
          </cell>
          <cell r="O918" t="str">
            <v>UNIVERSIDAD DE LOS LLANOS</v>
          </cell>
          <cell r="P918" t="str">
            <v>PRESUPUESTO</v>
          </cell>
          <cell r="Q918">
            <v>0</v>
          </cell>
          <cell r="R918">
            <v>338597</v>
          </cell>
          <cell r="S918">
            <v>0</v>
          </cell>
          <cell r="T918">
            <v>0</v>
          </cell>
          <cell r="U918">
            <v>100</v>
          </cell>
        </row>
        <row r="919">
          <cell r="A919">
            <v>899999284</v>
          </cell>
          <cell r="B919">
            <v>2806</v>
          </cell>
          <cell r="C919">
            <v>45079</v>
          </cell>
          <cell r="D919" t="str">
            <v>DIVISION DE SERVICIOS ADMINISTRATIVOS</v>
          </cell>
          <cell r="E919" t="str">
            <v>Pago de CESANTIAS FNA del día 1/05/2023 a 30/05/2023</v>
          </cell>
          <cell r="F919" t="str">
            <v/>
          </cell>
          <cell r="G919">
            <v>1324</v>
          </cell>
          <cell r="H919">
            <v>148</v>
          </cell>
          <cell r="I919" t="str">
            <v>21010060102110102003</v>
          </cell>
          <cell r="J919" t="str">
            <v>Administrativos -Auxilio de Cesantías</v>
          </cell>
          <cell r="K919">
            <v>22125928</v>
          </cell>
          <cell r="L919">
            <v>2023</v>
          </cell>
          <cell r="N919" t="str">
            <v>FONDO NACIONAL DEL AHORRO</v>
          </cell>
          <cell r="O919" t="str">
            <v>UNIVERSIDAD DE LOS LLANOS</v>
          </cell>
          <cell r="P919" t="str">
            <v>PRESUPUESTO</v>
          </cell>
          <cell r="Q919">
            <v>0</v>
          </cell>
          <cell r="R919">
            <v>22125928</v>
          </cell>
          <cell r="S919">
            <v>0</v>
          </cell>
          <cell r="T919">
            <v>0</v>
          </cell>
          <cell r="U919">
            <v>100</v>
          </cell>
        </row>
        <row r="920">
          <cell r="A920">
            <v>800170494</v>
          </cell>
          <cell r="B920">
            <v>2807</v>
          </cell>
          <cell r="C920">
            <v>45079</v>
          </cell>
          <cell r="D920" t="str">
            <v>DIVISION DE SERVICIOS ADMINISTRATIVOS</v>
          </cell>
          <cell r="E920" t="str">
            <v>Pago de CESANTIAS FONDOS PRIVADOS del día 1/05/2023 a 30/05/2023</v>
          </cell>
          <cell r="F920" t="str">
            <v/>
          </cell>
          <cell r="G920">
            <v>1325</v>
          </cell>
          <cell r="H920">
            <v>148</v>
          </cell>
          <cell r="I920" t="str">
            <v>21010060102110102003</v>
          </cell>
          <cell r="J920" t="str">
            <v>Administrativos -Auxilio de Cesantías</v>
          </cell>
          <cell r="K920">
            <v>7802962</v>
          </cell>
          <cell r="L920">
            <v>2023</v>
          </cell>
          <cell r="N920" t="str">
            <v>FONDO DE CESANTIAS PROTECCION</v>
          </cell>
          <cell r="O920" t="str">
            <v>UNIVERSIDAD DE LOS LLANOS</v>
          </cell>
          <cell r="P920" t="str">
            <v>PRESUPUESTO</v>
          </cell>
          <cell r="Q920">
            <v>0</v>
          </cell>
          <cell r="R920">
            <v>7802962</v>
          </cell>
          <cell r="S920">
            <v>0</v>
          </cell>
          <cell r="T920">
            <v>0</v>
          </cell>
          <cell r="U920">
            <v>100</v>
          </cell>
        </row>
        <row r="921">
          <cell r="A921">
            <v>800170043</v>
          </cell>
          <cell r="B921">
            <v>2808</v>
          </cell>
          <cell r="C921">
            <v>45079</v>
          </cell>
          <cell r="D921" t="str">
            <v>DIVISION DE SERVICIOS ADMINISTRATIVOS</v>
          </cell>
          <cell r="E921" t="str">
            <v>Pago de CESANTIAS FONDOS PRIVADOS del día 1/05/2023 a 30/05/2023</v>
          </cell>
          <cell r="F921" t="str">
            <v/>
          </cell>
          <cell r="G921">
            <v>1326</v>
          </cell>
          <cell r="H921">
            <v>148</v>
          </cell>
          <cell r="I921" t="str">
            <v>21010060102110102003</v>
          </cell>
          <cell r="J921" t="str">
            <v>Administrativos -Auxilio de Cesantías</v>
          </cell>
          <cell r="K921">
            <v>2868852</v>
          </cell>
          <cell r="L921">
            <v>2023</v>
          </cell>
          <cell r="N921" t="str">
            <v>FONDO DE CESANTIAS PORVENIR</v>
          </cell>
          <cell r="O921" t="str">
            <v>UNIVERSIDAD DE LOS LLANOS</v>
          </cell>
          <cell r="P921" t="str">
            <v>PRESUPUESTO</v>
          </cell>
          <cell r="Q921">
            <v>0</v>
          </cell>
          <cell r="R921">
            <v>2868852</v>
          </cell>
          <cell r="S921">
            <v>0</v>
          </cell>
          <cell r="T921">
            <v>0</v>
          </cell>
          <cell r="U921">
            <v>100</v>
          </cell>
        </row>
        <row r="922">
          <cell r="A922">
            <v>800198644</v>
          </cell>
          <cell r="B922">
            <v>2809</v>
          </cell>
          <cell r="C922">
            <v>45079</v>
          </cell>
          <cell r="D922" t="str">
            <v>DIVISION DE SERVICIOS ADMINISTRATIVOS</v>
          </cell>
          <cell r="E922" t="str">
            <v>Pago de CESANTIAS FONDOS PRIVADOS del día 1/05/2023 a 30/05/2023</v>
          </cell>
          <cell r="F922" t="str">
            <v/>
          </cell>
          <cell r="G922">
            <v>1327</v>
          </cell>
          <cell r="H922">
            <v>148</v>
          </cell>
          <cell r="I922" t="str">
            <v>21010060102110102003</v>
          </cell>
          <cell r="J922" t="str">
            <v>Administrativos -Auxilio de Cesantías</v>
          </cell>
          <cell r="K922">
            <v>457105</v>
          </cell>
          <cell r="L922">
            <v>2023</v>
          </cell>
          <cell r="N922" t="str">
            <v>FONDO DE CESANTIAS COLFONDOS</v>
          </cell>
          <cell r="O922" t="str">
            <v>UNIVERSIDAD DE LOS LLANOS</v>
          </cell>
          <cell r="P922" t="str">
            <v>PRESUPUESTO</v>
          </cell>
          <cell r="Q922">
            <v>0</v>
          </cell>
          <cell r="R922">
            <v>457105</v>
          </cell>
          <cell r="S922">
            <v>0</v>
          </cell>
          <cell r="T922">
            <v>0</v>
          </cell>
          <cell r="U922">
            <v>100</v>
          </cell>
        </row>
        <row r="923">
          <cell r="A923">
            <v>892000146</v>
          </cell>
          <cell r="B923">
            <v>713</v>
          </cell>
          <cell r="C923">
            <v>44957</v>
          </cell>
          <cell r="D923" t="str">
            <v>DIVISION DE SERVICIOS ADMINISTRATIVOS</v>
          </cell>
          <cell r="E923" t="str">
            <v>Pago de  Parafiscales 202301</v>
          </cell>
          <cell r="F923" t="str">
            <v/>
          </cell>
          <cell r="G923">
            <v>353</v>
          </cell>
          <cell r="H923">
            <v>149</v>
          </cell>
          <cell r="I923" t="str">
            <v>21010060102110102004</v>
          </cell>
          <cell r="J923" t="str">
            <v>Administrativos -Cajas de Compensación Familiar</v>
          </cell>
          <cell r="K923">
            <v>16517300</v>
          </cell>
          <cell r="L923">
            <v>2023</v>
          </cell>
          <cell r="N923" t="str">
            <v>CAJA DE COMPENSACION FAMILIAR COFREM</v>
          </cell>
          <cell r="O923" t="str">
            <v>UNIVERSIDAD DE LOS LLANOS</v>
          </cell>
          <cell r="P923" t="str">
            <v>PRESUPUESTO</v>
          </cell>
          <cell r="Q923">
            <v>0</v>
          </cell>
          <cell r="R923">
            <v>16517300</v>
          </cell>
          <cell r="S923">
            <v>0</v>
          </cell>
          <cell r="T923">
            <v>0</v>
          </cell>
          <cell r="U923">
            <v>100</v>
          </cell>
        </row>
        <row r="924">
          <cell r="A924">
            <v>892000146</v>
          </cell>
          <cell r="B924">
            <v>1075</v>
          </cell>
          <cell r="C924">
            <v>44985</v>
          </cell>
          <cell r="D924" t="str">
            <v>DIVISION DE SERVICIOS ADMINISTRATIVOS</v>
          </cell>
          <cell r="E924" t="str">
            <v>Pago de  Parafiscales 202302</v>
          </cell>
          <cell r="F924" t="str">
            <v/>
          </cell>
          <cell r="G924">
            <v>577</v>
          </cell>
          <cell r="H924">
            <v>149</v>
          </cell>
          <cell r="I924" t="str">
            <v>21010060102110102004</v>
          </cell>
          <cell r="J924" t="str">
            <v>Administrativos -Cajas de Compensación Familiar</v>
          </cell>
          <cell r="K924">
            <v>15415500</v>
          </cell>
          <cell r="L924">
            <v>2023</v>
          </cell>
          <cell r="N924" t="str">
            <v>CAJA DE COMPENSACION FAMILIAR COFREM</v>
          </cell>
          <cell r="O924" t="str">
            <v>UNIVERSIDAD DE LOS LLANOS</v>
          </cell>
          <cell r="P924" t="str">
            <v>PRESUPUESTO</v>
          </cell>
          <cell r="Q924">
            <v>0</v>
          </cell>
          <cell r="R924">
            <v>15415500</v>
          </cell>
          <cell r="S924">
            <v>0</v>
          </cell>
          <cell r="T924">
            <v>0</v>
          </cell>
          <cell r="U924">
            <v>100</v>
          </cell>
        </row>
        <row r="925">
          <cell r="A925">
            <v>892000146</v>
          </cell>
          <cell r="B925">
            <v>1986</v>
          </cell>
          <cell r="C925">
            <v>45016</v>
          </cell>
          <cell r="D925" t="str">
            <v>DIVISION DE SERVICIOS ADMINISTRATIVOS</v>
          </cell>
          <cell r="E925" t="str">
            <v>Pago de  Parafiscales 202303</v>
          </cell>
          <cell r="F925" t="str">
            <v/>
          </cell>
          <cell r="G925">
            <v>869</v>
          </cell>
          <cell r="H925">
            <v>149</v>
          </cell>
          <cell r="I925" t="str">
            <v>21010060102110102004</v>
          </cell>
          <cell r="J925" t="str">
            <v>Administrativos -Cajas de Compensación Familiar</v>
          </cell>
          <cell r="K925">
            <v>15396700</v>
          </cell>
          <cell r="L925">
            <v>2023</v>
          </cell>
          <cell r="N925" t="str">
            <v>CAJA DE COMPENSACION FAMILIAR COFREM</v>
          </cell>
          <cell r="O925" t="str">
            <v>UNIVERSIDAD DE LOS LLANOS</v>
          </cell>
          <cell r="P925" t="str">
            <v>PRESUPUESTO</v>
          </cell>
          <cell r="Q925">
            <v>0</v>
          </cell>
          <cell r="R925">
            <v>15396700</v>
          </cell>
          <cell r="S925">
            <v>0</v>
          </cell>
          <cell r="T925">
            <v>0</v>
          </cell>
          <cell r="U925">
            <v>100</v>
          </cell>
        </row>
        <row r="926">
          <cell r="A926">
            <v>892000146</v>
          </cell>
          <cell r="B926">
            <v>2310</v>
          </cell>
          <cell r="C926">
            <v>45044</v>
          </cell>
          <cell r="D926" t="str">
            <v>DIVISION DE SERVICIOS ADMINISTRATIVOS</v>
          </cell>
          <cell r="E926" t="str">
            <v>Pago de  Parafiscales 202304</v>
          </cell>
          <cell r="F926" t="str">
            <v/>
          </cell>
          <cell r="G926">
            <v>1011</v>
          </cell>
          <cell r="H926">
            <v>149</v>
          </cell>
          <cell r="I926" t="str">
            <v>21010060102110102004</v>
          </cell>
          <cell r="J926" t="str">
            <v>Administrativos -Cajas de Compensación Familiar</v>
          </cell>
          <cell r="K926">
            <v>14879700</v>
          </cell>
          <cell r="L926">
            <v>2023</v>
          </cell>
          <cell r="N926" t="str">
            <v>CAJA DE COMPENSACION FAMILIAR COFREM</v>
          </cell>
          <cell r="O926" t="str">
            <v>UNIVERSIDAD DE LOS LLANOS</v>
          </cell>
          <cell r="P926" t="str">
            <v>PRESUPUESTO</v>
          </cell>
          <cell r="Q926">
            <v>0</v>
          </cell>
          <cell r="R926">
            <v>14879700</v>
          </cell>
          <cell r="S926">
            <v>0</v>
          </cell>
          <cell r="T926">
            <v>0</v>
          </cell>
          <cell r="U926">
            <v>100</v>
          </cell>
        </row>
        <row r="927">
          <cell r="A927">
            <v>892000146</v>
          </cell>
          <cell r="B927">
            <v>2782</v>
          </cell>
          <cell r="C927">
            <v>45077.731736111113</v>
          </cell>
          <cell r="D927" t="str">
            <v>DIVISION DE SERVICIOS ADMINISTRATIVOS</v>
          </cell>
          <cell r="E927" t="str">
            <v>Pago de  Parafiscales 202305</v>
          </cell>
          <cell r="F927" t="str">
            <v/>
          </cell>
          <cell r="G927">
            <v>1304</v>
          </cell>
          <cell r="H927">
            <v>149</v>
          </cell>
          <cell r="I927" t="str">
            <v>21010060102110102004</v>
          </cell>
          <cell r="J927" t="str">
            <v>Administrativos -Cajas de Compensación Familiar</v>
          </cell>
          <cell r="K927">
            <v>15178400</v>
          </cell>
          <cell r="L927">
            <v>2023</v>
          </cell>
          <cell r="N927" t="str">
            <v>CAJA DE COMPENSACION FAMILIAR COFREM</v>
          </cell>
          <cell r="O927" t="str">
            <v>UNIVERSIDAD DE LOS LLANOS</v>
          </cell>
          <cell r="P927" t="str">
            <v>PRESUPUESTO</v>
          </cell>
          <cell r="Q927">
            <v>0</v>
          </cell>
          <cell r="R927">
            <v>15178400</v>
          </cell>
          <cell r="S927">
            <v>0</v>
          </cell>
          <cell r="T927">
            <v>0</v>
          </cell>
          <cell r="U927">
            <v>100</v>
          </cell>
        </row>
        <row r="928">
          <cell r="A928">
            <v>860011153</v>
          </cell>
          <cell r="B928">
            <v>712</v>
          </cell>
          <cell r="C928">
            <v>44957</v>
          </cell>
          <cell r="D928" t="str">
            <v>DIVISION DE SERVICIOS ADMINISTRATIVOS</v>
          </cell>
          <cell r="E928" t="str">
            <v>Pago de la autoliquidación periodo 202301</v>
          </cell>
          <cell r="F928" t="str">
            <v/>
          </cell>
          <cell r="G928">
            <v>352</v>
          </cell>
          <cell r="H928">
            <v>150</v>
          </cell>
          <cell r="I928" t="str">
            <v>21010060102110102005</v>
          </cell>
          <cell r="J928" t="str">
            <v>Administrativos -Aportes Generales al Sistema de Riesgos Laborales</v>
          </cell>
          <cell r="K928">
            <v>1613200</v>
          </cell>
          <cell r="L928">
            <v>2023</v>
          </cell>
          <cell r="N928" t="str">
            <v>POSITIVA COMPAÑIA DE SEGUROS S.A.</v>
          </cell>
          <cell r="O928" t="str">
            <v>UNIVERSIDAD DE LOS LLANOS</v>
          </cell>
          <cell r="P928" t="str">
            <v>PRESUPUESTO</v>
          </cell>
          <cell r="Q928">
            <v>0</v>
          </cell>
          <cell r="R928">
            <v>1613200</v>
          </cell>
          <cell r="S928">
            <v>0</v>
          </cell>
          <cell r="T928">
            <v>0</v>
          </cell>
          <cell r="U928">
            <v>100</v>
          </cell>
        </row>
        <row r="929">
          <cell r="A929">
            <v>860011153</v>
          </cell>
          <cell r="B929">
            <v>1074</v>
          </cell>
          <cell r="C929">
            <v>44985</v>
          </cell>
          <cell r="D929" t="str">
            <v>DIVISION DE SERVICIOS ADMINISTRATIVOS</v>
          </cell>
          <cell r="E929" t="str">
            <v>Pago de la autoliquidación periodo 202302</v>
          </cell>
          <cell r="F929" t="str">
            <v/>
          </cell>
          <cell r="G929">
            <v>576</v>
          </cell>
          <cell r="H929">
            <v>150</v>
          </cell>
          <cell r="I929" t="str">
            <v>21010060102110102005</v>
          </cell>
          <cell r="J929" t="str">
            <v>Administrativos -Aportes Generales al Sistema de Riesgos Laborales</v>
          </cell>
          <cell r="K929">
            <v>2554400</v>
          </cell>
          <cell r="L929">
            <v>2023</v>
          </cell>
          <cell r="N929" t="str">
            <v>POSITIVA COMPAÑIA DE SEGUROS S.A.</v>
          </cell>
          <cell r="O929" t="str">
            <v>UNIVERSIDAD DE LOS LLANOS</v>
          </cell>
          <cell r="P929" t="str">
            <v>PRESUPUESTO</v>
          </cell>
          <cell r="Q929">
            <v>0</v>
          </cell>
          <cell r="R929">
            <v>2554400</v>
          </cell>
          <cell r="S929">
            <v>0</v>
          </cell>
          <cell r="T929">
            <v>0</v>
          </cell>
          <cell r="U929">
            <v>100</v>
          </cell>
        </row>
        <row r="930">
          <cell r="A930">
            <v>860011153</v>
          </cell>
          <cell r="B930">
            <v>1985</v>
          </cell>
          <cell r="C930">
            <v>45016</v>
          </cell>
          <cell r="D930" t="str">
            <v>DIVISION DE SERVICIOS ADMINISTRATIVOS</v>
          </cell>
          <cell r="E930" t="str">
            <v>Pago de la autoliquidación periodo 202303</v>
          </cell>
          <cell r="F930" t="str">
            <v/>
          </cell>
          <cell r="G930">
            <v>868</v>
          </cell>
          <cell r="H930">
            <v>150</v>
          </cell>
          <cell r="I930" t="str">
            <v>21010060102110102005</v>
          </cell>
          <cell r="J930" t="str">
            <v>Administrativos -Aportes Generales al Sistema de Riesgos Laborales</v>
          </cell>
          <cell r="K930">
            <v>2574300</v>
          </cell>
          <cell r="L930">
            <v>2023</v>
          </cell>
          <cell r="N930" t="str">
            <v>POSITIVA COMPAÑIA DE SEGUROS S.A.</v>
          </cell>
          <cell r="O930" t="str">
            <v>UNIVERSIDAD DE LOS LLANOS</v>
          </cell>
          <cell r="P930" t="str">
            <v>PRESUPUESTO</v>
          </cell>
          <cell r="Q930">
            <v>0</v>
          </cell>
          <cell r="R930">
            <v>2574300</v>
          </cell>
          <cell r="S930">
            <v>0</v>
          </cell>
          <cell r="T930">
            <v>0</v>
          </cell>
          <cell r="U930">
            <v>100</v>
          </cell>
        </row>
        <row r="931">
          <cell r="A931">
            <v>860011153</v>
          </cell>
          <cell r="B931">
            <v>2309</v>
          </cell>
          <cell r="C931">
            <v>45044</v>
          </cell>
          <cell r="D931" t="str">
            <v>DIVISION DE SERVICIOS ADMINISTRATIVOS</v>
          </cell>
          <cell r="E931" t="str">
            <v>Pago de la autoliquidación periodo 202304</v>
          </cell>
          <cell r="F931" t="str">
            <v/>
          </cell>
          <cell r="G931">
            <v>1010</v>
          </cell>
          <cell r="H931">
            <v>150</v>
          </cell>
          <cell r="I931" t="str">
            <v>21010060102110102005</v>
          </cell>
          <cell r="J931" t="str">
            <v>Administrativos -Aportes Generales al Sistema de Riesgos Laborales</v>
          </cell>
          <cell r="K931">
            <v>2483200</v>
          </cell>
          <cell r="L931">
            <v>2023</v>
          </cell>
          <cell r="N931" t="str">
            <v>POSITIVA COMPAÑIA DE SEGUROS S.A.</v>
          </cell>
          <cell r="O931" t="str">
            <v>UNIVERSIDAD DE LOS LLANOS</v>
          </cell>
          <cell r="P931" t="str">
            <v>PRESUPUESTO</v>
          </cell>
          <cell r="Q931">
            <v>0</v>
          </cell>
          <cell r="R931">
            <v>2483200</v>
          </cell>
          <cell r="S931">
            <v>0</v>
          </cell>
          <cell r="T931">
            <v>0</v>
          </cell>
          <cell r="U931">
            <v>100</v>
          </cell>
        </row>
        <row r="932">
          <cell r="A932">
            <v>860011153</v>
          </cell>
          <cell r="B932">
            <v>2781</v>
          </cell>
          <cell r="C932">
            <v>45077.729375000003</v>
          </cell>
          <cell r="D932" t="str">
            <v>DIVISION DE SERVICIOS ADMINISTRATIVOS</v>
          </cell>
          <cell r="E932" t="str">
            <v>Pago de la autoliquidación periodo 202305</v>
          </cell>
          <cell r="F932" t="str">
            <v/>
          </cell>
          <cell r="G932">
            <v>1303</v>
          </cell>
          <cell r="H932">
            <v>150</v>
          </cell>
          <cell r="I932" t="str">
            <v>21010060102110102005</v>
          </cell>
          <cell r="J932" t="str">
            <v>Administrativos -Aportes Generales al Sistema de Riesgos Laborales</v>
          </cell>
          <cell r="K932">
            <v>2512800</v>
          </cell>
          <cell r="L932">
            <v>2023</v>
          </cell>
          <cell r="N932" t="str">
            <v>POSITIVA COMPAÑIA DE SEGUROS S.A.</v>
          </cell>
          <cell r="O932" t="str">
            <v>UNIVERSIDAD DE LOS LLANOS</v>
          </cell>
          <cell r="P932" t="str">
            <v>PRESUPUESTO</v>
          </cell>
          <cell r="Q932">
            <v>0</v>
          </cell>
          <cell r="R932">
            <v>2512800</v>
          </cell>
          <cell r="S932">
            <v>0</v>
          </cell>
          <cell r="T932">
            <v>0</v>
          </cell>
          <cell r="U932">
            <v>100</v>
          </cell>
        </row>
        <row r="933">
          <cell r="A933">
            <v>899999239</v>
          </cell>
          <cell r="B933">
            <v>714</v>
          </cell>
          <cell r="C933">
            <v>44957</v>
          </cell>
          <cell r="D933" t="str">
            <v>DIVISION DE SERVICIOS ADMINISTRATIVOS</v>
          </cell>
          <cell r="E933" t="str">
            <v>Pago de  Parafiscales 202301</v>
          </cell>
          <cell r="F933" t="str">
            <v/>
          </cell>
          <cell r="G933">
            <v>353</v>
          </cell>
          <cell r="H933">
            <v>151</v>
          </cell>
          <cell r="I933" t="str">
            <v>21010060102110102006</v>
          </cell>
          <cell r="J933" t="str">
            <v>Administrativos -Aportes al ICBF</v>
          </cell>
          <cell r="K933">
            <v>12388700</v>
          </cell>
          <cell r="L933">
            <v>2023</v>
          </cell>
          <cell r="N933" t="str">
            <v>INSTITUTO COLOMBIANO DE BIENESTAR FAMILIAR</v>
          </cell>
          <cell r="O933" t="str">
            <v>UNIVERSIDAD DE LOS LLANOS</v>
          </cell>
          <cell r="P933" t="str">
            <v>PRESUPUESTO</v>
          </cell>
          <cell r="Q933">
            <v>0</v>
          </cell>
          <cell r="R933">
            <v>12388700</v>
          </cell>
          <cell r="S933">
            <v>0</v>
          </cell>
          <cell r="T933">
            <v>0</v>
          </cell>
          <cell r="U933">
            <v>100</v>
          </cell>
        </row>
        <row r="934">
          <cell r="A934">
            <v>899999239</v>
          </cell>
          <cell r="B934">
            <v>1076</v>
          </cell>
          <cell r="C934">
            <v>44985</v>
          </cell>
          <cell r="D934" t="str">
            <v>DIVISION DE SERVICIOS ADMINISTRATIVOS</v>
          </cell>
          <cell r="E934" t="str">
            <v>Pago de  Parafiscales 202302</v>
          </cell>
          <cell r="F934" t="str">
            <v/>
          </cell>
          <cell r="G934">
            <v>577</v>
          </cell>
          <cell r="H934">
            <v>151</v>
          </cell>
          <cell r="I934" t="str">
            <v>21010060102110102006</v>
          </cell>
          <cell r="J934" t="str">
            <v>Administrativos -Aportes al ICBF</v>
          </cell>
          <cell r="K934">
            <v>11563500</v>
          </cell>
          <cell r="L934">
            <v>2023</v>
          </cell>
          <cell r="N934" t="str">
            <v>INSTITUTO COLOMBIANO DE BIENESTAR FAMILIAR</v>
          </cell>
          <cell r="O934" t="str">
            <v>UNIVERSIDAD DE LOS LLANOS</v>
          </cell>
          <cell r="P934" t="str">
            <v>PRESUPUESTO</v>
          </cell>
          <cell r="Q934">
            <v>0</v>
          </cell>
          <cell r="R934">
            <v>11563500</v>
          </cell>
          <cell r="S934">
            <v>0</v>
          </cell>
          <cell r="T934">
            <v>0</v>
          </cell>
          <cell r="U934">
            <v>100</v>
          </cell>
        </row>
        <row r="935">
          <cell r="A935">
            <v>899999239</v>
          </cell>
          <cell r="B935">
            <v>1987</v>
          </cell>
          <cell r="C935">
            <v>45016</v>
          </cell>
          <cell r="D935" t="str">
            <v>DIVISION DE SERVICIOS ADMINISTRATIVOS</v>
          </cell>
          <cell r="E935" t="str">
            <v>Pago de  Parafiscales 202303</v>
          </cell>
          <cell r="F935" t="str">
            <v/>
          </cell>
          <cell r="G935">
            <v>869</v>
          </cell>
          <cell r="H935">
            <v>151</v>
          </cell>
          <cell r="I935" t="str">
            <v>21010060102110102006</v>
          </cell>
          <cell r="J935" t="str">
            <v>Administrativos -Aportes al ICBF</v>
          </cell>
          <cell r="K935">
            <v>11549300</v>
          </cell>
          <cell r="L935">
            <v>2023</v>
          </cell>
          <cell r="N935" t="str">
            <v>INSTITUTO COLOMBIANO DE BIENESTAR FAMILIAR</v>
          </cell>
          <cell r="O935" t="str">
            <v>UNIVERSIDAD DE LOS LLANOS</v>
          </cell>
          <cell r="P935" t="str">
            <v>PRESUPUESTO</v>
          </cell>
          <cell r="Q935">
            <v>0</v>
          </cell>
          <cell r="R935">
            <v>11549300</v>
          </cell>
          <cell r="S935">
            <v>0</v>
          </cell>
          <cell r="T935">
            <v>0</v>
          </cell>
          <cell r="U935">
            <v>100</v>
          </cell>
        </row>
        <row r="936">
          <cell r="A936">
            <v>899999239</v>
          </cell>
          <cell r="B936">
            <v>2311</v>
          </cell>
          <cell r="C936">
            <v>45044</v>
          </cell>
          <cell r="D936" t="str">
            <v>DIVISION DE SERVICIOS ADMINISTRATIVOS</v>
          </cell>
          <cell r="E936" t="str">
            <v>Pago de  Parafiscales 202304</v>
          </cell>
          <cell r="F936" t="str">
            <v/>
          </cell>
          <cell r="G936">
            <v>1011</v>
          </cell>
          <cell r="H936">
            <v>151</v>
          </cell>
          <cell r="I936" t="str">
            <v>21010060102110102006</v>
          </cell>
          <cell r="J936" t="str">
            <v>Administrativos -Aportes al ICBF</v>
          </cell>
          <cell r="K936">
            <v>11161600</v>
          </cell>
          <cell r="L936">
            <v>2023</v>
          </cell>
          <cell r="N936" t="str">
            <v>INSTITUTO COLOMBIANO DE BIENESTAR FAMILIAR</v>
          </cell>
          <cell r="O936" t="str">
            <v>UNIVERSIDAD DE LOS LLANOS</v>
          </cell>
          <cell r="P936" t="str">
            <v>PRESUPUESTO</v>
          </cell>
          <cell r="Q936">
            <v>0</v>
          </cell>
          <cell r="R936">
            <v>11161600</v>
          </cell>
          <cell r="S936">
            <v>0</v>
          </cell>
          <cell r="T936">
            <v>0</v>
          </cell>
          <cell r="U936">
            <v>100</v>
          </cell>
        </row>
        <row r="937">
          <cell r="A937">
            <v>899999239</v>
          </cell>
          <cell r="B937">
            <v>2783</v>
          </cell>
          <cell r="C937">
            <v>45077.733668981484</v>
          </cell>
          <cell r="D937" t="str">
            <v>DIVISION DE SERVICIOS ADMINISTRATIVOS</v>
          </cell>
          <cell r="E937" t="str">
            <v>Pago de  Parafiscales 202305</v>
          </cell>
          <cell r="F937" t="str">
            <v/>
          </cell>
          <cell r="G937">
            <v>1304</v>
          </cell>
          <cell r="H937">
            <v>151</v>
          </cell>
          <cell r="I937" t="str">
            <v>21010060102110102006</v>
          </cell>
          <cell r="J937" t="str">
            <v>Administrativos -Aportes al ICBF</v>
          </cell>
          <cell r="K937">
            <v>11385500</v>
          </cell>
          <cell r="L937">
            <v>2023</v>
          </cell>
          <cell r="N937" t="str">
            <v>INSTITUTO COLOMBIANO DE BIENESTAR FAMILIAR</v>
          </cell>
          <cell r="O937" t="str">
            <v>UNIVERSIDAD DE LOS LLANOS</v>
          </cell>
          <cell r="P937" t="str">
            <v>PRESUPUESTO</v>
          </cell>
          <cell r="Q937">
            <v>0</v>
          </cell>
          <cell r="R937">
            <v>11385500</v>
          </cell>
          <cell r="S937">
            <v>0</v>
          </cell>
          <cell r="T937">
            <v>0</v>
          </cell>
          <cell r="U937">
            <v>100</v>
          </cell>
        </row>
        <row r="938">
          <cell r="A938">
            <v>892000757</v>
          </cell>
          <cell r="B938">
            <v>961</v>
          </cell>
          <cell r="C938">
            <v>44984</v>
          </cell>
          <cell r="D938" t="str">
            <v>DIVISION DE SERVICIOS ADMINISTRATIVOS</v>
          </cell>
          <cell r="E938" t="str">
            <v>Pago de NOMINA DE SUELDOS ADMINISTRATIVOS del día 01/02/2023 a 28/02/2023</v>
          </cell>
          <cell r="F938" t="str">
            <v/>
          </cell>
          <cell r="G938">
            <v>487</v>
          </cell>
          <cell r="H938">
            <v>152</v>
          </cell>
          <cell r="I938" t="str">
            <v>2101006010211010300101</v>
          </cell>
          <cell r="J938" t="str">
            <v>Administrativos -Sueldo de Vacaciones</v>
          </cell>
          <cell r="K938">
            <v>5674369</v>
          </cell>
          <cell r="L938">
            <v>2023</v>
          </cell>
          <cell r="N938" t="str">
            <v>UNIVERSIDAD DE LOS LLANOS</v>
          </cell>
          <cell r="O938" t="str">
            <v>UNIVERSIDAD DE LOS LLANOS</v>
          </cell>
          <cell r="P938" t="str">
            <v>PRESUPUESTO</v>
          </cell>
          <cell r="Q938">
            <v>0</v>
          </cell>
          <cell r="R938">
            <v>5674369</v>
          </cell>
          <cell r="S938">
            <v>0</v>
          </cell>
          <cell r="T938">
            <v>0</v>
          </cell>
          <cell r="U938">
            <v>100</v>
          </cell>
        </row>
        <row r="939">
          <cell r="A939">
            <v>892000757</v>
          </cell>
          <cell r="B939">
            <v>1141</v>
          </cell>
          <cell r="C939">
            <v>44999</v>
          </cell>
          <cell r="D939" t="str">
            <v>DIVISION DE SERVICIOS ADMINISTRATIVOS</v>
          </cell>
          <cell r="E939" t="str">
            <v>Pago de NOMINA DEFINITIVA  ADMINISTRATIVOS del día 01/03/2023 a 30/03/2023</v>
          </cell>
          <cell r="F939" t="str">
            <v/>
          </cell>
          <cell r="G939">
            <v>643</v>
          </cell>
          <cell r="H939">
            <v>152</v>
          </cell>
          <cell r="I939" t="str">
            <v>2101006010211010300101</v>
          </cell>
          <cell r="J939" t="str">
            <v>Administrativos -Sueldo de Vacaciones</v>
          </cell>
          <cell r="K939">
            <v>1639182</v>
          </cell>
          <cell r="L939">
            <v>2023</v>
          </cell>
          <cell r="N939" t="str">
            <v>UNIVERSIDAD DE LOS LLANOS</v>
          </cell>
          <cell r="O939" t="str">
            <v>UNIVERSIDAD DE LOS LLANOS</v>
          </cell>
          <cell r="P939" t="str">
            <v>PRESUPUESTO</v>
          </cell>
          <cell r="Q939">
            <v>0</v>
          </cell>
          <cell r="R939">
            <v>1639182</v>
          </cell>
          <cell r="S939">
            <v>0</v>
          </cell>
          <cell r="T939">
            <v>0</v>
          </cell>
          <cell r="U939">
            <v>100</v>
          </cell>
        </row>
        <row r="940">
          <cell r="A940">
            <v>892000757</v>
          </cell>
          <cell r="B940">
            <v>2101</v>
          </cell>
          <cell r="C940">
            <v>45037</v>
          </cell>
          <cell r="D940" t="str">
            <v>DIVISION DE SERVICIOS ADMINISTRATIVOS</v>
          </cell>
          <cell r="E940" t="str">
            <v>Pago de NOMINA DEFINITIVA  ADMINISTRATIVOS del día 01/04/2023 a 30/04/2023</v>
          </cell>
          <cell r="F940" t="str">
            <v/>
          </cell>
          <cell r="G940">
            <v>940</v>
          </cell>
          <cell r="H940">
            <v>152</v>
          </cell>
          <cell r="I940" t="str">
            <v>2101006010211010300101</v>
          </cell>
          <cell r="J940" t="str">
            <v>Administrativos -Sueldo de Vacaciones</v>
          </cell>
          <cell r="K940">
            <v>431448</v>
          </cell>
          <cell r="L940">
            <v>2023</v>
          </cell>
          <cell r="N940" t="str">
            <v>UNIVERSIDAD DE LOS LLANOS</v>
          </cell>
          <cell r="O940" t="str">
            <v>UNIVERSIDAD DE LOS LLANOS</v>
          </cell>
          <cell r="P940" t="str">
            <v>PRESUPUESTO</v>
          </cell>
          <cell r="Q940">
            <v>0</v>
          </cell>
          <cell r="R940">
            <v>431448</v>
          </cell>
          <cell r="S940">
            <v>0</v>
          </cell>
          <cell r="T940">
            <v>0</v>
          </cell>
          <cell r="U940">
            <v>100</v>
          </cell>
        </row>
        <row r="941">
          <cell r="A941">
            <v>892000757</v>
          </cell>
          <cell r="B941">
            <v>2694</v>
          </cell>
          <cell r="C941">
            <v>45071</v>
          </cell>
          <cell r="D941" t="str">
            <v>DIVISION DE SERVICIOS ADMINISTRATIVOS</v>
          </cell>
          <cell r="E941" t="str">
            <v>Pago de NOMINA DE SUELDOS ADMINISTRATIVOS del día 01/05/2023 a 30/05/2023</v>
          </cell>
          <cell r="F941" t="str">
            <v/>
          </cell>
          <cell r="G941">
            <v>1245</v>
          </cell>
          <cell r="H941">
            <v>152</v>
          </cell>
          <cell r="I941" t="str">
            <v>2101006010211010300101</v>
          </cell>
          <cell r="J941" t="str">
            <v>Administrativos -Sueldo de Vacaciones</v>
          </cell>
          <cell r="K941">
            <v>2101253</v>
          </cell>
          <cell r="L941">
            <v>2023</v>
          </cell>
          <cell r="N941" t="str">
            <v>UNIVERSIDAD DE LOS LLANOS</v>
          </cell>
          <cell r="O941" t="str">
            <v>UNIVERSIDAD DE LOS LLANOS</v>
          </cell>
          <cell r="P941" t="str">
            <v>PRESUPUESTO</v>
          </cell>
          <cell r="Q941">
            <v>0</v>
          </cell>
          <cell r="R941">
            <v>2101253</v>
          </cell>
          <cell r="S941">
            <v>0</v>
          </cell>
          <cell r="T941">
            <v>0</v>
          </cell>
          <cell r="U941">
            <v>100</v>
          </cell>
        </row>
        <row r="942">
          <cell r="A942">
            <v>892000757</v>
          </cell>
          <cell r="B942">
            <v>961</v>
          </cell>
          <cell r="C942">
            <v>44984</v>
          </cell>
          <cell r="D942" t="str">
            <v>DIVISION DE SERVICIOS ADMINISTRATIVOS</v>
          </cell>
          <cell r="E942" t="str">
            <v>Pago de NOMINA DE SUELDOS ADMINISTRATIVOS del día 01/02/2023 a 28/02/2023</v>
          </cell>
          <cell r="F942" t="str">
            <v/>
          </cell>
          <cell r="G942">
            <v>487</v>
          </cell>
          <cell r="H942">
            <v>153</v>
          </cell>
          <cell r="I942" t="str">
            <v>2101006010211010300102</v>
          </cell>
          <cell r="J942" t="str">
            <v>Administrativos -Indemnización por Vacaciones</v>
          </cell>
          <cell r="K942">
            <v>6346474</v>
          </cell>
          <cell r="L942">
            <v>2023</v>
          </cell>
          <cell r="N942" t="str">
            <v>UNIVERSIDAD DE LOS LLANOS</v>
          </cell>
          <cell r="O942" t="str">
            <v>UNIVERSIDAD DE LOS LLANOS</v>
          </cell>
          <cell r="P942" t="str">
            <v>PRESUPUESTO</v>
          </cell>
          <cell r="Q942">
            <v>0</v>
          </cell>
          <cell r="R942">
            <v>6346474</v>
          </cell>
          <cell r="S942">
            <v>0</v>
          </cell>
          <cell r="T942">
            <v>0</v>
          </cell>
          <cell r="U942">
            <v>100</v>
          </cell>
        </row>
        <row r="943">
          <cell r="A943">
            <v>30961161</v>
          </cell>
          <cell r="B943">
            <v>1142</v>
          </cell>
          <cell r="C943">
            <v>44999</v>
          </cell>
          <cell r="D943" t="str">
            <v>DIVISION DE SERVICIOS ADMINISTRATIVOS</v>
          </cell>
          <cell r="E943" t="str">
            <v>Pago de NOMINA DEFINITIVA TRABAJADORES OFICIALES del día 01/03/2023 a 30/03/2023</v>
          </cell>
          <cell r="F943" t="str">
            <v/>
          </cell>
          <cell r="G943">
            <v>644</v>
          </cell>
          <cell r="H943">
            <v>153</v>
          </cell>
          <cell r="I943" t="str">
            <v>2101006010211010300102</v>
          </cell>
          <cell r="J943" t="str">
            <v>Administrativos -Indemnización por Vacaciones</v>
          </cell>
          <cell r="K943">
            <v>3362498</v>
          </cell>
          <cell r="L943">
            <v>2023</v>
          </cell>
          <cell r="N943" t="str">
            <v>AGUDELO PARRADO NEILA MARIA LAITH</v>
          </cell>
          <cell r="O943" t="str">
            <v>UNIVERSIDAD DE LOS LLANOS</v>
          </cell>
          <cell r="P943" t="str">
            <v>PRESUPUESTO</v>
          </cell>
          <cell r="Q943">
            <v>0</v>
          </cell>
          <cell r="R943">
            <v>0</v>
          </cell>
          <cell r="S943">
            <v>3362498</v>
          </cell>
          <cell r="T943">
            <v>3362498</v>
          </cell>
          <cell r="U943">
            <v>0</v>
          </cell>
        </row>
        <row r="944">
          <cell r="A944">
            <v>892000757</v>
          </cell>
          <cell r="B944">
            <v>1712</v>
          </cell>
          <cell r="C944">
            <v>45013</v>
          </cell>
          <cell r="D944" t="str">
            <v>DIVISION DE SERVICIOS ADMINISTRATIVOS</v>
          </cell>
          <cell r="E944" t="str">
            <v>Pago de NOMINA DEFINITIVA TRABAJADORES OFICIALES del día 01/03/2023 a 30/03/2023</v>
          </cell>
          <cell r="F944" t="str">
            <v/>
          </cell>
          <cell r="G944">
            <v>764</v>
          </cell>
          <cell r="H944">
            <v>153</v>
          </cell>
          <cell r="I944" t="str">
            <v>2101006010211010300102</v>
          </cell>
          <cell r="J944" t="str">
            <v>Administrativos -Indemnización por Vacaciones</v>
          </cell>
          <cell r="K944">
            <v>3362498</v>
          </cell>
          <cell r="L944">
            <v>2023</v>
          </cell>
          <cell r="N944" t="str">
            <v>UNIVERSIDAD DE LOS LLANOS</v>
          </cell>
          <cell r="O944" t="str">
            <v>UNIVERSIDAD DE LOS LLANOS</v>
          </cell>
          <cell r="P944" t="str">
            <v>PRESUPUESTO</v>
          </cell>
          <cell r="Q944">
            <v>0</v>
          </cell>
          <cell r="R944">
            <v>3362498</v>
          </cell>
          <cell r="S944">
            <v>0</v>
          </cell>
          <cell r="T944">
            <v>0</v>
          </cell>
          <cell r="U944">
            <v>100</v>
          </cell>
        </row>
        <row r="945">
          <cell r="A945">
            <v>892000757</v>
          </cell>
          <cell r="B945">
            <v>1779</v>
          </cell>
          <cell r="C945">
            <v>45015</v>
          </cell>
          <cell r="D945" t="str">
            <v>DIVISION DE SERVICIOS ADMINISTRATIVOS</v>
          </cell>
          <cell r="E945" t="str">
            <v>Pago de NOMINA DE SUELDOS ADMINISTRATIVOS del día 1/03/2023 a 30/03/2023</v>
          </cell>
          <cell r="F945" t="str">
            <v/>
          </cell>
          <cell r="G945">
            <v>791</v>
          </cell>
          <cell r="H945">
            <v>153</v>
          </cell>
          <cell r="I945" t="str">
            <v>2101006010211010300102</v>
          </cell>
          <cell r="J945" t="str">
            <v>Administrativos -Indemnización por Vacaciones</v>
          </cell>
          <cell r="K945">
            <v>11442379</v>
          </cell>
          <cell r="L945">
            <v>2023</v>
          </cell>
          <cell r="N945" t="str">
            <v>UNIVERSIDAD DE LOS LLANOS</v>
          </cell>
          <cell r="O945" t="str">
            <v>UNIVERSIDAD DE LOS LLANOS</v>
          </cell>
          <cell r="P945" t="str">
            <v>PRESUPUESTO</v>
          </cell>
          <cell r="Q945">
            <v>0</v>
          </cell>
          <cell r="R945">
            <v>11442379</v>
          </cell>
          <cell r="S945">
            <v>0</v>
          </cell>
          <cell r="T945">
            <v>0</v>
          </cell>
          <cell r="U945">
            <v>100</v>
          </cell>
        </row>
        <row r="946">
          <cell r="A946">
            <v>892000757</v>
          </cell>
          <cell r="B946">
            <v>2694</v>
          </cell>
          <cell r="C946">
            <v>45071</v>
          </cell>
          <cell r="D946" t="str">
            <v>DIVISION DE SERVICIOS ADMINISTRATIVOS</v>
          </cell>
          <cell r="E946" t="str">
            <v>Pago de NOMINA DE SUELDOS ADMINISTRATIVOS del día 01/05/2023 a 30/05/2023</v>
          </cell>
          <cell r="F946" t="str">
            <v/>
          </cell>
          <cell r="G946">
            <v>1245</v>
          </cell>
          <cell r="H946">
            <v>153</v>
          </cell>
          <cell r="I946" t="str">
            <v>2101006010211010300102</v>
          </cell>
          <cell r="J946" t="str">
            <v>Administrativos -Indemnización por Vacaciones</v>
          </cell>
          <cell r="K946">
            <v>21363781</v>
          </cell>
          <cell r="L946">
            <v>2023</v>
          </cell>
          <cell r="N946" t="str">
            <v>UNIVERSIDAD DE LOS LLANOS</v>
          </cell>
          <cell r="O946" t="str">
            <v>UNIVERSIDAD DE LOS LLANOS</v>
          </cell>
          <cell r="P946" t="str">
            <v>PRESUPUESTO</v>
          </cell>
          <cell r="Q946">
            <v>0</v>
          </cell>
          <cell r="R946">
            <v>21363781</v>
          </cell>
          <cell r="S946">
            <v>0</v>
          </cell>
          <cell r="T946">
            <v>0</v>
          </cell>
          <cell r="U946">
            <v>100</v>
          </cell>
        </row>
        <row r="947">
          <cell r="A947">
            <v>892000757</v>
          </cell>
          <cell r="B947">
            <v>961</v>
          </cell>
          <cell r="C947">
            <v>44984</v>
          </cell>
          <cell r="D947" t="str">
            <v>DIVISION DE SERVICIOS ADMINISTRATIVOS</v>
          </cell>
          <cell r="E947" t="str">
            <v>Pago de NOMINA DE SUELDOS ADMINISTRATIVOS del día 01/02/2023 a 28/02/2023</v>
          </cell>
          <cell r="F947" t="str">
            <v/>
          </cell>
          <cell r="G947">
            <v>487</v>
          </cell>
          <cell r="H947">
            <v>154</v>
          </cell>
          <cell r="I947" t="str">
            <v>2101006010211010300103</v>
          </cell>
          <cell r="J947" t="str">
            <v>Administrativos -Bonificación por Servicios Prestados</v>
          </cell>
          <cell r="K947">
            <v>1028067</v>
          </cell>
          <cell r="L947">
            <v>2023</v>
          </cell>
          <cell r="N947" t="str">
            <v>UNIVERSIDAD DE LOS LLANOS</v>
          </cell>
          <cell r="O947" t="str">
            <v>UNIVERSIDAD DE LOS LLANOS</v>
          </cell>
          <cell r="P947" t="str">
            <v>PRESUPUESTO</v>
          </cell>
          <cell r="Q947">
            <v>0</v>
          </cell>
          <cell r="R947">
            <v>1028067</v>
          </cell>
          <cell r="S947">
            <v>0</v>
          </cell>
          <cell r="T947">
            <v>0</v>
          </cell>
          <cell r="U947">
            <v>100</v>
          </cell>
        </row>
        <row r="948">
          <cell r="A948">
            <v>892000757</v>
          </cell>
          <cell r="B948">
            <v>1141</v>
          </cell>
          <cell r="C948">
            <v>44999</v>
          </cell>
          <cell r="D948" t="str">
            <v>DIVISION DE SERVICIOS ADMINISTRATIVOS</v>
          </cell>
          <cell r="E948" t="str">
            <v>Pago de NOMINA DEFINITIVA  ADMINISTRATIVOS del día 01/03/2023 a 30/03/2023</v>
          </cell>
          <cell r="F948" t="str">
            <v/>
          </cell>
          <cell r="G948">
            <v>643</v>
          </cell>
          <cell r="H948">
            <v>154</v>
          </cell>
          <cell r="I948" t="str">
            <v>2101006010211010300103</v>
          </cell>
          <cell r="J948" t="str">
            <v>Administrativos -Bonificación por Servicios Prestados</v>
          </cell>
          <cell r="K948">
            <v>140020</v>
          </cell>
          <cell r="L948">
            <v>2023</v>
          </cell>
          <cell r="N948" t="str">
            <v>UNIVERSIDAD DE LOS LLANOS</v>
          </cell>
          <cell r="O948" t="str">
            <v>UNIVERSIDAD DE LOS LLANOS</v>
          </cell>
          <cell r="P948" t="str">
            <v>PRESUPUESTO</v>
          </cell>
          <cell r="Q948">
            <v>0</v>
          </cell>
          <cell r="R948">
            <v>140020</v>
          </cell>
          <cell r="S948">
            <v>0</v>
          </cell>
          <cell r="T948">
            <v>0</v>
          </cell>
          <cell r="U948">
            <v>100</v>
          </cell>
        </row>
        <row r="949">
          <cell r="A949">
            <v>892000757</v>
          </cell>
          <cell r="B949">
            <v>1779</v>
          </cell>
          <cell r="C949">
            <v>45015</v>
          </cell>
          <cell r="D949" t="str">
            <v>DIVISION DE SERVICIOS ADMINISTRATIVOS</v>
          </cell>
          <cell r="E949" t="str">
            <v>Pago de NOMINA DE SUELDOS ADMINISTRATIVOS del día 1/03/2023 a 30/03/2023</v>
          </cell>
          <cell r="F949" t="str">
            <v/>
          </cell>
          <cell r="G949">
            <v>791</v>
          </cell>
          <cell r="H949">
            <v>154</v>
          </cell>
          <cell r="I949" t="str">
            <v>2101006010211010300103</v>
          </cell>
          <cell r="J949" t="str">
            <v>Administrativos -Bonificación por Servicios Prestados</v>
          </cell>
          <cell r="K949">
            <v>977416</v>
          </cell>
          <cell r="L949">
            <v>2023</v>
          </cell>
          <cell r="N949" t="str">
            <v>UNIVERSIDAD DE LOS LLANOS</v>
          </cell>
          <cell r="O949" t="str">
            <v>UNIVERSIDAD DE LOS LLANOS</v>
          </cell>
          <cell r="P949" t="str">
            <v>PRESUPUESTO</v>
          </cell>
          <cell r="Q949">
            <v>0</v>
          </cell>
          <cell r="R949">
            <v>977416</v>
          </cell>
          <cell r="S949">
            <v>0</v>
          </cell>
          <cell r="T949">
            <v>0</v>
          </cell>
          <cell r="U949">
            <v>100</v>
          </cell>
        </row>
        <row r="950">
          <cell r="A950">
            <v>892000757</v>
          </cell>
          <cell r="B950">
            <v>2101</v>
          </cell>
          <cell r="C950">
            <v>45037</v>
          </cell>
          <cell r="D950" t="str">
            <v>DIVISION DE SERVICIOS ADMINISTRATIVOS</v>
          </cell>
          <cell r="E950" t="str">
            <v>Pago de NOMINA DEFINITIVA  ADMINISTRATIVOS del día 01/04/2023 a 30/04/2023</v>
          </cell>
          <cell r="F950" t="str">
            <v/>
          </cell>
          <cell r="G950">
            <v>940</v>
          </cell>
          <cell r="H950">
            <v>154</v>
          </cell>
          <cell r="I950" t="str">
            <v>2101006010211010300103</v>
          </cell>
          <cell r="J950" t="str">
            <v>Administrativos -Bonificación por Servicios Prestados</v>
          </cell>
          <cell r="K950">
            <v>35179</v>
          </cell>
          <cell r="L950">
            <v>2023</v>
          </cell>
          <cell r="N950" t="str">
            <v>UNIVERSIDAD DE LOS LLANOS</v>
          </cell>
          <cell r="O950" t="str">
            <v>UNIVERSIDAD DE LOS LLANOS</v>
          </cell>
          <cell r="P950" t="str">
            <v>PRESUPUESTO</v>
          </cell>
          <cell r="Q950">
            <v>0</v>
          </cell>
          <cell r="R950">
            <v>35179</v>
          </cell>
          <cell r="S950">
            <v>0</v>
          </cell>
          <cell r="T950">
            <v>0</v>
          </cell>
          <cell r="U950">
            <v>100</v>
          </cell>
        </row>
        <row r="951">
          <cell r="A951">
            <v>892000757</v>
          </cell>
          <cell r="B951">
            <v>2694</v>
          </cell>
          <cell r="C951">
            <v>45071</v>
          </cell>
          <cell r="D951" t="str">
            <v>DIVISION DE SERVICIOS ADMINISTRATIVOS</v>
          </cell>
          <cell r="E951" t="str">
            <v>Pago de NOMINA DE SUELDOS ADMINISTRATIVOS del día 01/05/2023 a 30/05/2023</v>
          </cell>
          <cell r="F951" t="str">
            <v/>
          </cell>
          <cell r="G951">
            <v>1245</v>
          </cell>
          <cell r="H951">
            <v>154</v>
          </cell>
          <cell r="I951" t="str">
            <v>2101006010211010300103</v>
          </cell>
          <cell r="J951" t="str">
            <v>Administrativos -Bonificación por Servicios Prestados</v>
          </cell>
          <cell r="K951">
            <v>1510882</v>
          </cell>
          <cell r="L951">
            <v>2023</v>
          </cell>
          <cell r="N951" t="str">
            <v>UNIVERSIDAD DE LOS LLANOS</v>
          </cell>
          <cell r="O951" t="str">
            <v>UNIVERSIDAD DE LOS LLANOS</v>
          </cell>
          <cell r="P951" t="str">
            <v>PRESUPUESTO</v>
          </cell>
          <cell r="Q951">
            <v>0</v>
          </cell>
          <cell r="R951">
            <v>1510882</v>
          </cell>
          <cell r="S951">
            <v>0</v>
          </cell>
          <cell r="T951">
            <v>0</v>
          </cell>
          <cell r="U951">
            <v>100</v>
          </cell>
        </row>
        <row r="952">
          <cell r="A952">
            <v>892000757</v>
          </cell>
          <cell r="B952">
            <v>447</v>
          </cell>
          <cell r="C952">
            <v>44957</v>
          </cell>
          <cell r="D952" t="str">
            <v>DIVISION DE SERVICIOS ADMINISTRATIVOS</v>
          </cell>
          <cell r="E952" t="str">
            <v>Pago de NOMINA DE SUELDOS TRABAJADORES OFICIALES del día 01/01/2023 a 30/01/2023</v>
          </cell>
          <cell r="F952" t="str">
            <v/>
          </cell>
          <cell r="G952">
            <v>267</v>
          </cell>
          <cell r="H952">
            <v>155</v>
          </cell>
          <cell r="I952" t="str">
            <v>2101006011211010100101</v>
          </cell>
          <cell r="J952" t="str">
            <v>Trabajadores Oficiales-Sueldo Básico</v>
          </cell>
          <cell r="K952">
            <v>45776143</v>
          </cell>
          <cell r="L952">
            <v>2023</v>
          </cell>
          <cell r="N952" t="str">
            <v>UNIVERSIDAD DE LOS LLANOS</v>
          </cell>
          <cell r="O952" t="str">
            <v>UNIVERSIDAD DE LOS LLANOS</v>
          </cell>
          <cell r="P952" t="str">
            <v>PRESUPUESTO</v>
          </cell>
          <cell r="Q952">
            <v>0</v>
          </cell>
          <cell r="R952">
            <v>45776143</v>
          </cell>
          <cell r="S952">
            <v>0</v>
          </cell>
          <cell r="T952">
            <v>0</v>
          </cell>
          <cell r="U952">
            <v>100</v>
          </cell>
        </row>
        <row r="953">
          <cell r="A953">
            <v>892000757</v>
          </cell>
          <cell r="B953">
            <v>962</v>
          </cell>
          <cell r="C953">
            <v>44984</v>
          </cell>
          <cell r="D953" t="str">
            <v>DIVISION DE SERVICIOS ADMINISTRATIVOS</v>
          </cell>
          <cell r="E953" t="str">
            <v>Pago de NOMINA DE SUELDOS TRABAJADORES OFICIALES del día 01/02/2023 a 28/02/2023</v>
          </cell>
          <cell r="F953" t="str">
            <v/>
          </cell>
          <cell r="G953">
            <v>488</v>
          </cell>
          <cell r="H953">
            <v>155</v>
          </cell>
          <cell r="I953" t="str">
            <v>2101006011211010100101</v>
          </cell>
          <cell r="J953" t="str">
            <v>Trabajadores Oficiales-Sueldo Básico</v>
          </cell>
          <cell r="K953">
            <v>93024758</v>
          </cell>
          <cell r="L953">
            <v>2023</v>
          </cell>
          <cell r="N953" t="str">
            <v>UNIVERSIDAD DE LOS LLANOS</v>
          </cell>
          <cell r="O953" t="str">
            <v>UNIVERSIDAD DE LOS LLANOS</v>
          </cell>
          <cell r="P953" t="str">
            <v>PRESUPUESTO</v>
          </cell>
          <cell r="Q953">
            <v>0</v>
          </cell>
          <cell r="R953">
            <v>93024758</v>
          </cell>
          <cell r="S953">
            <v>0</v>
          </cell>
          <cell r="T953">
            <v>0</v>
          </cell>
          <cell r="U953">
            <v>100</v>
          </cell>
        </row>
        <row r="954">
          <cell r="A954">
            <v>892000757</v>
          </cell>
          <cell r="B954">
            <v>1777</v>
          </cell>
          <cell r="C954">
            <v>45015</v>
          </cell>
          <cell r="D954" t="str">
            <v>DIVISION DE SERVICIOS ADMINISTRATIVOS</v>
          </cell>
          <cell r="E954" t="str">
            <v>Pago de NOMINA DE SUELDOS TRABAJADORES OFICIALES del día 1/03/2023 a 30/03/2023</v>
          </cell>
          <cell r="F954" t="str">
            <v/>
          </cell>
          <cell r="G954">
            <v>787</v>
          </cell>
          <cell r="H954">
            <v>155</v>
          </cell>
          <cell r="I954" t="str">
            <v>2101006011211010100101</v>
          </cell>
          <cell r="J954" t="str">
            <v>Trabajadores Oficiales-Sueldo Básico</v>
          </cell>
          <cell r="K954">
            <v>93024758</v>
          </cell>
          <cell r="L954">
            <v>2023</v>
          </cell>
          <cell r="N954" t="str">
            <v>UNIVERSIDAD DE LOS LLANOS</v>
          </cell>
          <cell r="O954" t="str">
            <v>UNIVERSIDAD DE LOS LLANOS</v>
          </cell>
          <cell r="P954" t="str">
            <v>PRESUPUESTO</v>
          </cell>
          <cell r="Q954">
            <v>0</v>
          </cell>
          <cell r="R954">
            <v>93024758</v>
          </cell>
          <cell r="S954">
            <v>0</v>
          </cell>
          <cell r="T954">
            <v>0</v>
          </cell>
          <cell r="U954">
            <v>100</v>
          </cell>
        </row>
        <row r="955">
          <cell r="A955">
            <v>892000757</v>
          </cell>
          <cell r="B955">
            <v>2182</v>
          </cell>
          <cell r="C955">
            <v>45041</v>
          </cell>
          <cell r="D955" t="str">
            <v>DIVISION DE SERVICIOS ADMINISTRATIVOS</v>
          </cell>
          <cell r="E955" t="str">
            <v>Pago de NOMINA DE SUELDOS TRABAJADORES OFICIALES del día 01/04/2023 a 30/04/2023</v>
          </cell>
          <cell r="F955" t="str">
            <v/>
          </cell>
          <cell r="G955">
            <v>952</v>
          </cell>
          <cell r="H955">
            <v>155</v>
          </cell>
          <cell r="I955" t="str">
            <v>2101006011211010100101</v>
          </cell>
          <cell r="J955" t="str">
            <v>Trabajadores Oficiales-Sueldo Básico</v>
          </cell>
          <cell r="K955">
            <v>93024758</v>
          </cell>
          <cell r="L955">
            <v>2023</v>
          </cell>
          <cell r="N955" t="str">
            <v>UNIVERSIDAD DE LOS LLANOS</v>
          </cell>
          <cell r="O955" t="str">
            <v>UNIVERSIDAD DE LOS LLANOS</v>
          </cell>
          <cell r="P955" t="str">
            <v>PRESUPUESTO</v>
          </cell>
          <cell r="Q955">
            <v>0</v>
          </cell>
          <cell r="R955">
            <v>93024758</v>
          </cell>
          <cell r="S955">
            <v>0</v>
          </cell>
          <cell r="T955">
            <v>0</v>
          </cell>
          <cell r="U955">
            <v>100</v>
          </cell>
        </row>
        <row r="956">
          <cell r="A956">
            <v>892000757</v>
          </cell>
          <cell r="B956">
            <v>2696</v>
          </cell>
          <cell r="C956">
            <v>45071</v>
          </cell>
          <cell r="D956" t="str">
            <v>DIVISION DE SERVICIOS ADMINISTRATIVOS</v>
          </cell>
          <cell r="E956" t="str">
            <v>Pago de NOMINA DE SUELDOS TRABAJADORES OFICIALES del día 01/05/2023 a 30/05/2023</v>
          </cell>
          <cell r="F956" t="str">
            <v/>
          </cell>
          <cell r="G956">
            <v>1247</v>
          </cell>
          <cell r="H956">
            <v>155</v>
          </cell>
          <cell r="I956" t="str">
            <v>2101006011211010100101</v>
          </cell>
          <cell r="J956" t="str">
            <v>Trabajadores Oficiales-Sueldo Básico</v>
          </cell>
          <cell r="K956">
            <v>93079703</v>
          </cell>
          <cell r="L956">
            <v>2023</v>
          </cell>
          <cell r="N956" t="str">
            <v>UNIVERSIDAD DE LOS LLANOS</v>
          </cell>
          <cell r="O956" t="str">
            <v>UNIVERSIDAD DE LOS LLANOS</v>
          </cell>
          <cell r="P956" t="str">
            <v>PRESUPUESTO</v>
          </cell>
          <cell r="Q956">
            <v>0</v>
          </cell>
          <cell r="R956">
            <v>93079703</v>
          </cell>
          <cell r="S956">
            <v>0</v>
          </cell>
          <cell r="T956">
            <v>0</v>
          </cell>
          <cell r="U956">
            <v>100</v>
          </cell>
        </row>
        <row r="957">
          <cell r="A957">
            <v>892000757</v>
          </cell>
          <cell r="B957">
            <v>447</v>
          </cell>
          <cell r="C957">
            <v>44957</v>
          </cell>
          <cell r="D957" t="str">
            <v>DIVISION DE SERVICIOS ADMINISTRATIVOS</v>
          </cell>
          <cell r="E957" t="str">
            <v>Pago de NOMINA DE SUELDOS TRABAJADORES OFICIALES del día 01/01/2023 a 30/01/2023</v>
          </cell>
          <cell r="F957" t="str">
            <v/>
          </cell>
          <cell r="G957">
            <v>267</v>
          </cell>
          <cell r="H957">
            <v>156</v>
          </cell>
          <cell r="I957" t="str">
            <v>2101006011211010100102</v>
          </cell>
          <cell r="J957" t="str">
            <v>Trabajadores Oficiales-Horas Extras, Dominicales, Festivos y Recargos</v>
          </cell>
          <cell r="K957">
            <v>22163289</v>
          </cell>
          <cell r="L957">
            <v>2023</v>
          </cell>
          <cell r="N957" t="str">
            <v>UNIVERSIDAD DE LOS LLANOS</v>
          </cell>
          <cell r="O957" t="str">
            <v>UNIVERSIDAD DE LOS LLANOS</v>
          </cell>
          <cell r="P957" t="str">
            <v>PRESUPUESTO</v>
          </cell>
          <cell r="Q957">
            <v>0</v>
          </cell>
          <cell r="R957">
            <v>22163289</v>
          </cell>
          <cell r="S957">
            <v>0</v>
          </cell>
          <cell r="T957">
            <v>0</v>
          </cell>
          <cell r="U957">
            <v>100</v>
          </cell>
        </row>
        <row r="958">
          <cell r="A958">
            <v>892000757</v>
          </cell>
          <cell r="B958">
            <v>962</v>
          </cell>
          <cell r="C958">
            <v>44984</v>
          </cell>
          <cell r="D958" t="str">
            <v>DIVISION DE SERVICIOS ADMINISTRATIVOS</v>
          </cell>
          <cell r="E958" t="str">
            <v>Pago de NOMINA DE SUELDOS TRABAJADORES OFICIALES del día 01/02/2023 a 28/02/2023</v>
          </cell>
          <cell r="F958" t="str">
            <v/>
          </cell>
          <cell r="G958">
            <v>488</v>
          </cell>
          <cell r="H958">
            <v>156</v>
          </cell>
          <cell r="I958" t="str">
            <v>2101006011211010100102</v>
          </cell>
          <cell r="J958" t="str">
            <v>Trabajadores Oficiales-Horas Extras, Dominicales, Festivos y Recargos</v>
          </cell>
          <cell r="K958">
            <v>12925882</v>
          </cell>
          <cell r="L958">
            <v>2023</v>
          </cell>
          <cell r="N958" t="str">
            <v>UNIVERSIDAD DE LOS LLANOS</v>
          </cell>
          <cell r="O958" t="str">
            <v>UNIVERSIDAD DE LOS LLANOS</v>
          </cell>
          <cell r="P958" t="str">
            <v>PRESUPUESTO</v>
          </cell>
          <cell r="Q958">
            <v>0</v>
          </cell>
          <cell r="R958">
            <v>12925882</v>
          </cell>
          <cell r="S958">
            <v>0</v>
          </cell>
          <cell r="T958">
            <v>0</v>
          </cell>
          <cell r="U958">
            <v>100</v>
          </cell>
        </row>
        <row r="959">
          <cell r="A959">
            <v>30961161</v>
          </cell>
          <cell r="B959">
            <v>1142</v>
          </cell>
          <cell r="C959">
            <v>44999</v>
          </cell>
          <cell r="D959" t="str">
            <v>DIVISION DE SERVICIOS ADMINISTRATIVOS</v>
          </cell>
          <cell r="E959" t="str">
            <v>Pago de NOMINA DEFINITIVA TRABAJADORES OFICIALES del día 01/03/2023 a 30/03/2023</v>
          </cell>
          <cell r="F959" t="str">
            <v/>
          </cell>
          <cell r="G959">
            <v>644</v>
          </cell>
          <cell r="H959">
            <v>156</v>
          </cell>
          <cell r="I959" t="str">
            <v>2101006011211010100102</v>
          </cell>
          <cell r="J959" t="str">
            <v>Trabajadores Oficiales-Horas Extras, Dominicales, Festivos y Recargos</v>
          </cell>
          <cell r="K959">
            <v>1353797</v>
          </cell>
          <cell r="L959">
            <v>2023</v>
          </cell>
          <cell r="N959" t="str">
            <v>AGUDELO PARRADO NEILA MARIA LAITH</v>
          </cell>
          <cell r="O959" t="str">
            <v>UNIVERSIDAD DE LOS LLANOS</v>
          </cell>
          <cell r="P959" t="str">
            <v>PRESUPUESTO</v>
          </cell>
          <cell r="Q959">
            <v>0</v>
          </cell>
          <cell r="R959">
            <v>0</v>
          </cell>
          <cell r="S959">
            <v>1353797</v>
          </cell>
          <cell r="T959">
            <v>1353797</v>
          </cell>
          <cell r="U959">
            <v>0</v>
          </cell>
        </row>
        <row r="960">
          <cell r="A960">
            <v>892000757</v>
          </cell>
          <cell r="B960">
            <v>1712</v>
          </cell>
          <cell r="C960">
            <v>45013</v>
          </cell>
          <cell r="D960" t="str">
            <v>DIVISION DE SERVICIOS ADMINISTRATIVOS</v>
          </cell>
          <cell r="E960" t="str">
            <v>Pago de NOMINA DEFINITIVA TRABAJADORES OFICIALES del día 01/03/2023 a 30/03/2023</v>
          </cell>
          <cell r="F960" t="str">
            <v/>
          </cell>
          <cell r="G960">
            <v>764</v>
          </cell>
          <cell r="H960">
            <v>156</v>
          </cell>
          <cell r="I960" t="str">
            <v>2101006011211010100102</v>
          </cell>
          <cell r="J960" t="str">
            <v>Trabajadores Oficiales-Horas Extras, Dominicales, Festivos y Recargos</v>
          </cell>
          <cell r="K960">
            <v>1353797</v>
          </cell>
          <cell r="L960">
            <v>2023</v>
          </cell>
          <cell r="N960" t="str">
            <v>UNIVERSIDAD DE LOS LLANOS</v>
          </cell>
          <cell r="O960" t="str">
            <v>UNIVERSIDAD DE LOS LLANOS</v>
          </cell>
          <cell r="P960" t="str">
            <v>PRESUPUESTO</v>
          </cell>
          <cell r="Q960">
            <v>0</v>
          </cell>
          <cell r="R960">
            <v>1353797</v>
          </cell>
          <cell r="S960">
            <v>0</v>
          </cell>
          <cell r="T960">
            <v>0</v>
          </cell>
          <cell r="U960">
            <v>100</v>
          </cell>
        </row>
        <row r="961">
          <cell r="A961">
            <v>892000757</v>
          </cell>
          <cell r="B961">
            <v>1777</v>
          </cell>
          <cell r="C961">
            <v>45015</v>
          </cell>
          <cell r="D961" t="str">
            <v>DIVISION DE SERVICIOS ADMINISTRATIVOS</v>
          </cell>
          <cell r="E961" t="str">
            <v>Pago de NOMINA DE SUELDOS TRABAJADORES OFICIALES del día 1/03/2023 a 30/03/2023</v>
          </cell>
          <cell r="F961" t="str">
            <v/>
          </cell>
          <cell r="G961">
            <v>787</v>
          </cell>
          <cell r="H961">
            <v>156</v>
          </cell>
          <cell r="I961" t="str">
            <v>2101006011211010100102</v>
          </cell>
          <cell r="J961" t="str">
            <v>Trabajadores Oficiales-Horas Extras, Dominicales, Festivos y Recargos</v>
          </cell>
          <cell r="K961">
            <v>18941993</v>
          </cell>
          <cell r="L961">
            <v>2023</v>
          </cell>
          <cell r="N961" t="str">
            <v>UNIVERSIDAD DE LOS LLANOS</v>
          </cell>
          <cell r="O961" t="str">
            <v>UNIVERSIDAD DE LOS LLANOS</v>
          </cell>
          <cell r="P961" t="str">
            <v>PRESUPUESTO</v>
          </cell>
          <cell r="Q961">
            <v>0</v>
          </cell>
          <cell r="R961">
            <v>18941993</v>
          </cell>
          <cell r="S961">
            <v>0</v>
          </cell>
          <cell r="T961">
            <v>0</v>
          </cell>
          <cell r="U961">
            <v>100</v>
          </cell>
        </row>
        <row r="962">
          <cell r="A962">
            <v>892000757</v>
          </cell>
          <cell r="B962">
            <v>2182</v>
          </cell>
          <cell r="C962">
            <v>45041</v>
          </cell>
          <cell r="D962" t="str">
            <v>DIVISION DE SERVICIOS ADMINISTRATIVOS</v>
          </cell>
          <cell r="E962" t="str">
            <v>Pago de NOMINA DE SUELDOS TRABAJADORES OFICIALES del día 01/04/2023 a 30/04/2023</v>
          </cell>
          <cell r="F962" t="str">
            <v/>
          </cell>
          <cell r="G962">
            <v>952</v>
          </cell>
          <cell r="H962">
            <v>156</v>
          </cell>
          <cell r="I962" t="str">
            <v>2101006011211010100102</v>
          </cell>
          <cell r="J962" t="str">
            <v>Trabajadores Oficiales-Horas Extras, Dominicales, Festivos y Recargos</v>
          </cell>
          <cell r="K962">
            <v>19132052</v>
          </cell>
          <cell r="L962">
            <v>2023</v>
          </cell>
          <cell r="N962" t="str">
            <v>UNIVERSIDAD DE LOS LLANOS</v>
          </cell>
          <cell r="O962" t="str">
            <v>UNIVERSIDAD DE LOS LLANOS</v>
          </cell>
          <cell r="P962" t="str">
            <v>PRESUPUESTO</v>
          </cell>
          <cell r="Q962">
            <v>0</v>
          </cell>
          <cell r="R962">
            <v>19132052</v>
          </cell>
          <cell r="S962">
            <v>0</v>
          </cell>
          <cell r="T962">
            <v>0</v>
          </cell>
          <cell r="U962">
            <v>100</v>
          </cell>
        </row>
        <row r="963">
          <cell r="A963">
            <v>892000757</v>
          </cell>
          <cell r="B963">
            <v>2696</v>
          </cell>
          <cell r="C963">
            <v>45071</v>
          </cell>
          <cell r="D963" t="str">
            <v>DIVISION DE SERVICIOS ADMINISTRATIVOS</v>
          </cell>
          <cell r="E963" t="str">
            <v>Pago de NOMINA DE SUELDOS TRABAJADORES OFICIALES del día 01/05/2023 a 30/05/2023</v>
          </cell>
          <cell r="F963" t="str">
            <v/>
          </cell>
          <cell r="G963">
            <v>1247</v>
          </cell>
          <cell r="H963">
            <v>156</v>
          </cell>
          <cell r="I963" t="str">
            <v>2101006011211010100102</v>
          </cell>
          <cell r="J963" t="str">
            <v>Trabajadores Oficiales-Horas Extras, Dominicales, Festivos y Recargos</v>
          </cell>
          <cell r="K963">
            <v>30813285</v>
          </cell>
          <cell r="L963">
            <v>2023</v>
          </cell>
          <cell r="N963" t="str">
            <v>UNIVERSIDAD DE LOS LLANOS</v>
          </cell>
          <cell r="O963" t="str">
            <v>UNIVERSIDAD DE LOS LLANOS</v>
          </cell>
          <cell r="P963" t="str">
            <v>PRESUPUESTO</v>
          </cell>
          <cell r="Q963">
            <v>0</v>
          </cell>
          <cell r="R963">
            <v>30813285</v>
          </cell>
          <cell r="S963">
            <v>0</v>
          </cell>
          <cell r="T963">
            <v>0</v>
          </cell>
          <cell r="U963">
            <v>100</v>
          </cell>
        </row>
        <row r="964">
          <cell r="A964">
            <v>892000757</v>
          </cell>
          <cell r="B964">
            <v>447</v>
          </cell>
          <cell r="C964">
            <v>44957</v>
          </cell>
          <cell r="D964" t="str">
            <v>DIVISION DE SERVICIOS ADMINISTRATIVOS</v>
          </cell>
          <cell r="E964" t="str">
            <v>Pago de NOMINA DE SUELDOS TRABAJADORES OFICIALES del día 01/01/2023 a 30/01/2023</v>
          </cell>
          <cell r="F964" t="str">
            <v/>
          </cell>
          <cell r="G964">
            <v>267</v>
          </cell>
          <cell r="H964">
            <v>157</v>
          </cell>
          <cell r="I964" t="str">
            <v>2101006011211010100104</v>
          </cell>
          <cell r="J964" t="str">
            <v>Trabajadores Oficiales-Subsidio de Alimentación</v>
          </cell>
          <cell r="K964">
            <v>2468480</v>
          </cell>
          <cell r="L964">
            <v>2023</v>
          </cell>
          <cell r="N964" t="str">
            <v>UNIVERSIDAD DE LOS LLANOS</v>
          </cell>
          <cell r="O964" t="str">
            <v>UNIVERSIDAD DE LOS LLANOS</v>
          </cell>
          <cell r="P964" t="str">
            <v>PRESUPUESTO</v>
          </cell>
          <cell r="Q964">
            <v>0</v>
          </cell>
          <cell r="R964">
            <v>2468480</v>
          </cell>
          <cell r="S964">
            <v>0</v>
          </cell>
          <cell r="T964">
            <v>0</v>
          </cell>
          <cell r="U964">
            <v>100</v>
          </cell>
        </row>
        <row r="965">
          <cell r="A965">
            <v>892000757</v>
          </cell>
          <cell r="B965">
            <v>962</v>
          </cell>
          <cell r="C965">
            <v>44984</v>
          </cell>
          <cell r="D965" t="str">
            <v>DIVISION DE SERVICIOS ADMINISTRATIVOS</v>
          </cell>
          <cell r="E965" t="str">
            <v>Pago de NOMINA DE SUELDOS TRABAJADORES OFICIALES del día 01/02/2023 a 28/02/2023</v>
          </cell>
          <cell r="F965" t="str">
            <v/>
          </cell>
          <cell r="G965">
            <v>488</v>
          </cell>
          <cell r="H965">
            <v>157</v>
          </cell>
          <cell r="I965" t="str">
            <v>2101006011211010100104</v>
          </cell>
          <cell r="J965" t="str">
            <v>Trabajadores Oficiales-Subsidio de Alimentación</v>
          </cell>
          <cell r="K965">
            <v>5011200</v>
          </cell>
          <cell r="L965">
            <v>2023</v>
          </cell>
          <cell r="N965" t="str">
            <v>UNIVERSIDAD DE LOS LLANOS</v>
          </cell>
          <cell r="O965" t="str">
            <v>UNIVERSIDAD DE LOS LLANOS</v>
          </cell>
          <cell r="P965" t="str">
            <v>PRESUPUESTO</v>
          </cell>
          <cell r="Q965">
            <v>0</v>
          </cell>
          <cell r="R965">
            <v>5011200</v>
          </cell>
          <cell r="S965">
            <v>0</v>
          </cell>
          <cell r="T965">
            <v>0</v>
          </cell>
          <cell r="U965">
            <v>100</v>
          </cell>
        </row>
        <row r="966">
          <cell r="A966">
            <v>892000757</v>
          </cell>
          <cell r="B966">
            <v>1777</v>
          </cell>
          <cell r="C966">
            <v>45015</v>
          </cell>
          <cell r="D966" t="str">
            <v>DIVISION DE SERVICIOS ADMINISTRATIVOS</v>
          </cell>
          <cell r="E966" t="str">
            <v>Pago de NOMINA DE SUELDOS TRABAJADORES OFICIALES del día 1/03/2023 a 30/03/2023</v>
          </cell>
          <cell r="F966" t="str">
            <v/>
          </cell>
          <cell r="G966">
            <v>787</v>
          </cell>
          <cell r="H966">
            <v>157</v>
          </cell>
          <cell r="I966" t="str">
            <v>2101006011211010100104</v>
          </cell>
          <cell r="J966" t="str">
            <v>Trabajadores Oficiales-Subsidio de Alimentación</v>
          </cell>
          <cell r="K966">
            <v>5011200</v>
          </cell>
          <cell r="L966">
            <v>2023</v>
          </cell>
          <cell r="N966" t="str">
            <v>UNIVERSIDAD DE LOS LLANOS</v>
          </cell>
          <cell r="O966" t="str">
            <v>UNIVERSIDAD DE LOS LLANOS</v>
          </cell>
          <cell r="P966" t="str">
            <v>PRESUPUESTO</v>
          </cell>
          <cell r="Q966">
            <v>0</v>
          </cell>
          <cell r="R966">
            <v>5011200</v>
          </cell>
          <cell r="S966">
            <v>0</v>
          </cell>
          <cell r="T966">
            <v>0</v>
          </cell>
          <cell r="U966">
            <v>100</v>
          </cell>
        </row>
        <row r="967">
          <cell r="A967">
            <v>892000757</v>
          </cell>
          <cell r="B967">
            <v>2182</v>
          </cell>
          <cell r="C967">
            <v>45041</v>
          </cell>
          <cell r="D967" t="str">
            <v>DIVISION DE SERVICIOS ADMINISTRATIVOS</v>
          </cell>
          <cell r="E967" t="str">
            <v>Pago de NOMINA DE SUELDOS TRABAJADORES OFICIALES del día 01/04/2023 a 30/04/2023</v>
          </cell>
          <cell r="F967" t="str">
            <v/>
          </cell>
          <cell r="G967">
            <v>952</v>
          </cell>
          <cell r="H967">
            <v>157</v>
          </cell>
          <cell r="I967" t="str">
            <v>2101006011211010100104</v>
          </cell>
          <cell r="J967" t="str">
            <v>Trabajadores Oficiales-Subsidio de Alimentación</v>
          </cell>
          <cell r="K967">
            <v>5011200</v>
          </cell>
          <cell r="L967">
            <v>2023</v>
          </cell>
          <cell r="N967" t="str">
            <v>UNIVERSIDAD DE LOS LLANOS</v>
          </cell>
          <cell r="O967" t="str">
            <v>UNIVERSIDAD DE LOS LLANOS</v>
          </cell>
          <cell r="P967" t="str">
            <v>PRESUPUESTO</v>
          </cell>
          <cell r="Q967">
            <v>0</v>
          </cell>
          <cell r="R967">
            <v>5011200</v>
          </cell>
          <cell r="S967">
            <v>0</v>
          </cell>
          <cell r="T967">
            <v>0</v>
          </cell>
          <cell r="U967">
            <v>100</v>
          </cell>
        </row>
        <row r="968">
          <cell r="A968">
            <v>892000757</v>
          </cell>
          <cell r="B968">
            <v>2696</v>
          </cell>
          <cell r="C968">
            <v>45071</v>
          </cell>
          <cell r="D968" t="str">
            <v>DIVISION DE SERVICIOS ADMINISTRATIVOS</v>
          </cell>
          <cell r="E968" t="str">
            <v>Pago de NOMINA DE SUELDOS TRABAJADORES OFICIALES del día 01/05/2023 a 30/05/2023</v>
          </cell>
          <cell r="F968" t="str">
            <v/>
          </cell>
          <cell r="G968">
            <v>1247</v>
          </cell>
          <cell r="H968">
            <v>157</v>
          </cell>
          <cell r="I968" t="str">
            <v>2101006011211010100104</v>
          </cell>
          <cell r="J968" t="str">
            <v>Trabajadores Oficiales-Subsidio de Alimentación</v>
          </cell>
          <cell r="K968">
            <v>5011200</v>
          </cell>
          <cell r="L968">
            <v>2023</v>
          </cell>
          <cell r="N968" t="str">
            <v>UNIVERSIDAD DE LOS LLANOS</v>
          </cell>
          <cell r="O968" t="str">
            <v>UNIVERSIDAD DE LOS LLANOS</v>
          </cell>
          <cell r="P968" t="str">
            <v>PRESUPUESTO</v>
          </cell>
          <cell r="Q968">
            <v>0</v>
          </cell>
          <cell r="R968">
            <v>5011200</v>
          </cell>
          <cell r="S968">
            <v>0</v>
          </cell>
          <cell r="T968">
            <v>0</v>
          </cell>
          <cell r="U968">
            <v>100</v>
          </cell>
        </row>
        <row r="969">
          <cell r="A969">
            <v>892000757</v>
          </cell>
          <cell r="B969">
            <v>447</v>
          </cell>
          <cell r="C969">
            <v>44957</v>
          </cell>
          <cell r="D969" t="str">
            <v>DIVISION DE SERVICIOS ADMINISTRATIVOS</v>
          </cell>
          <cell r="E969" t="str">
            <v>Pago de NOMINA DE SUELDOS TRABAJADORES OFICIALES del día 01/01/2023 a 30/01/2023</v>
          </cell>
          <cell r="F969" t="str">
            <v/>
          </cell>
          <cell r="G969">
            <v>267</v>
          </cell>
          <cell r="H969">
            <v>158</v>
          </cell>
          <cell r="I969" t="str">
            <v>2101006011211010100105</v>
          </cell>
          <cell r="J969" t="str">
            <v>Trabajadores Oficiales-Auxilio de Transporte</v>
          </cell>
          <cell r="K969">
            <v>2468480</v>
          </cell>
          <cell r="L969">
            <v>2023</v>
          </cell>
          <cell r="N969" t="str">
            <v>UNIVERSIDAD DE LOS LLANOS</v>
          </cell>
          <cell r="O969" t="str">
            <v>UNIVERSIDAD DE LOS LLANOS</v>
          </cell>
          <cell r="P969" t="str">
            <v>PRESUPUESTO</v>
          </cell>
          <cell r="Q969">
            <v>0</v>
          </cell>
          <cell r="R969">
            <v>2468480</v>
          </cell>
          <cell r="S969">
            <v>0</v>
          </cell>
          <cell r="T969">
            <v>0</v>
          </cell>
          <cell r="U969">
            <v>100</v>
          </cell>
        </row>
        <row r="970">
          <cell r="A970">
            <v>892000757</v>
          </cell>
          <cell r="B970">
            <v>962</v>
          </cell>
          <cell r="C970">
            <v>44984</v>
          </cell>
          <cell r="D970" t="str">
            <v>DIVISION DE SERVICIOS ADMINISTRATIVOS</v>
          </cell>
          <cell r="E970" t="str">
            <v>Pago de NOMINA DE SUELDOS TRABAJADORES OFICIALES del día 01/02/2023 a 28/02/2023</v>
          </cell>
          <cell r="F970" t="str">
            <v/>
          </cell>
          <cell r="G970">
            <v>488</v>
          </cell>
          <cell r="H970">
            <v>158</v>
          </cell>
          <cell r="I970" t="str">
            <v>2101006011211010100105</v>
          </cell>
          <cell r="J970" t="str">
            <v>Trabajadores Oficiales-Auxilio de Transporte</v>
          </cell>
          <cell r="K970">
            <v>5011200</v>
          </cell>
          <cell r="L970">
            <v>2023</v>
          </cell>
          <cell r="N970" t="str">
            <v>UNIVERSIDAD DE LOS LLANOS</v>
          </cell>
          <cell r="O970" t="str">
            <v>UNIVERSIDAD DE LOS LLANOS</v>
          </cell>
          <cell r="P970" t="str">
            <v>PRESUPUESTO</v>
          </cell>
          <cell r="Q970">
            <v>0</v>
          </cell>
          <cell r="R970">
            <v>5011200</v>
          </cell>
          <cell r="S970">
            <v>0</v>
          </cell>
          <cell r="T970">
            <v>0</v>
          </cell>
          <cell r="U970">
            <v>100</v>
          </cell>
        </row>
        <row r="971">
          <cell r="A971">
            <v>892000757</v>
          </cell>
          <cell r="B971">
            <v>1777</v>
          </cell>
          <cell r="C971">
            <v>45015</v>
          </cell>
          <cell r="D971" t="str">
            <v>DIVISION DE SERVICIOS ADMINISTRATIVOS</v>
          </cell>
          <cell r="E971" t="str">
            <v>Pago de NOMINA DE SUELDOS TRABAJADORES OFICIALES del día 1/03/2023 a 30/03/2023</v>
          </cell>
          <cell r="F971" t="str">
            <v/>
          </cell>
          <cell r="G971">
            <v>787</v>
          </cell>
          <cell r="H971">
            <v>158</v>
          </cell>
          <cell r="I971" t="str">
            <v>2101006011211010100105</v>
          </cell>
          <cell r="J971" t="str">
            <v>Trabajadores Oficiales-Auxilio de Transporte</v>
          </cell>
          <cell r="K971">
            <v>5011200</v>
          </cell>
          <cell r="L971">
            <v>2023</v>
          </cell>
          <cell r="N971" t="str">
            <v>UNIVERSIDAD DE LOS LLANOS</v>
          </cell>
          <cell r="O971" t="str">
            <v>UNIVERSIDAD DE LOS LLANOS</v>
          </cell>
          <cell r="P971" t="str">
            <v>PRESUPUESTO</v>
          </cell>
          <cell r="Q971">
            <v>0</v>
          </cell>
          <cell r="R971">
            <v>5011200</v>
          </cell>
          <cell r="S971">
            <v>0</v>
          </cell>
          <cell r="T971">
            <v>0</v>
          </cell>
          <cell r="U971">
            <v>100</v>
          </cell>
        </row>
        <row r="972">
          <cell r="A972">
            <v>892000757</v>
          </cell>
          <cell r="B972">
            <v>2182</v>
          </cell>
          <cell r="C972">
            <v>45041</v>
          </cell>
          <cell r="D972" t="str">
            <v>DIVISION DE SERVICIOS ADMINISTRATIVOS</v>
          </cell>
          <cell r="E972" t="str">
            <v>Pago de NOMINA DE SUELDOS TRABAJADORES OFICIALES del día 01/04/2023 a 30/04/2023</v>
          </cell>
          <cell r="F972" t="str">
            <v/>
          </cell>
          <cell r="G972">
            <v>952</v>
          </cell>
          <cell r="H972">
            <v>158</v>
          </cell>
          <cell r="I972" t="str">
            <v>2101006011211010100105</v>
          </cell>
          <cell r="J972" t="str">
            <v>Trabajadores Oficiales-Auxilio de Transporte</v>
          </cell>
          <cell r="K972">
            <v>5011200</v>
          </cell>
          <cell r="L972">
            <v>2023</v>
          </cell>
          <cell r="N972" t="str">
            <v>UNIVERSIDAD DE LOS LLANOS</v>
          </cell>
          <cell r="O972" t="str">
            <v>UNIVERSIDAD DE LOS LLANOS</v>
          </cell>
          <cell r="P972" t="str">
            <v>PRESUPUESTO</v>
          </cell>
          <cell r="Q972">
            <v>0</v>
          </cell>
          <cell r="R972">
            <v>5011200</v>
          </cell>
          <cell r="S972">
            <v>0</v>
          </cell>
          <cell r="T972">
            <v>0</v>
          </cell>
          <cell r="U972">
            <v>100</v>
          </cell>
        </row>
        <row r="973">
          <cell r="A973">
            <v>892000757</v>
          </cell>
          <cell r="B973">
            <v>2696</v>
          </cell>
          <cell r="C973">
            <v>45071</v>
          </cell>
          <cell r="D973" t="str">
            <v>DIVISION DE SERVICIOS ADMINISTRATIVOS</v>
          </cell>
          <cell r="E973" t="str">
            <v>Pago de NOMINA DE SUELDOS TRABAJADORES OFICIALES del día 01/05/2023 a 30/05/2023</v>
          </cell>
          <cell r="F973" t="str">
            <v/>
          </cell>
          <cell r="G973">
            <v>1247</v>
          </cell>
          <cell r="H973">
            <v>158</v>
          </cell>
          <cell r="I973" t="str">
            <v>2101006011211010100105</v>
          </cell>
          <cell r="J973" t="str">
            <v>Trabajadores Oficiales-Auxilio de Transporte</v>
          </cell>
          <cell r="K973">
            <v>5011200</v>
          </cell>
          <cell r="L973">
            <v>2023</v>
          </cell>
          <cell r="N973" t="str">
            <v>UNIVERSIDAD DE LOS LLANOS</v>
          </cell>
          <cell r="O973" t="str">
            <v>UNIVERSIDAD DE LOS LLANOS</v>
          </cell>
          <cell r="P973" t="str">
            <v>PRESUPUESTO</v>
          </cell>
          <cell r="Q973">
            <v>0</v>
          </cell>
          <cell r="R973">
            <v>5011200</v>
          </cell>
          <cell r="S973">
            <v>0</v>
          </cell>
          <cell r="T973">
            <v>0</v>
          </cell>
          <cell r="U973">
            <v>100</v>
          </cell>
        </row>
        <row r="974">
          <cell r="A974">
            <v>30961161</v>
          </cell>
          <cell r="B974">
            <v>1142</v>
          </cell>
          <cell r="C974">
            <v>44999</v>
          </cell>
          <cell r="D974" t="str">
            <v>DIVISION DE SERVICIOS ADMINISTRATIVOS</v>
          </cell>
          <cell r="E974" t="str">
            <v>Pago de NOMINA DEFINITIVA TRABAJADORES OFICIALES del día 01/03/2023 a 30/03/2023</v>
          </cell>
          <cell r="F974" t="str">
            <v/>
          </cell>
          <cell r="G974">
            <v>644</v>
          </cell>
          <cell r="H974">
            <v>159</v>
          </cell>
          <cell r="I974" t="str">
            <v>2101006011211010100106</v>
          </cell>
          <cell r="J974" t="str">
            <v>Trabajadores Oficiales-Prima de Servicio</v>
          </cell>
          <cell r="K974">
            <v>4882542</v>
          </cell>
          <cell r="L974">
            <v>2023</v>
          </cell>
          <cell r="N974" t="str">
            <v>AGUDELO PARRADO NEILA MARIA LAITH</v>
          </cell>
          <cell r="O974" t="str">
            <v>UNIVERSIDAD DE LOS LLANOS</v>
          </cell>
          <cell r="P974" t="str">
            <v>PRESUPUESTO</v>
          </cell>
          <cell r="Q974">
            <v>0</v>
          </cell>
          <cell r="R974">
            <v>0</v>
          </cell>
          <cell r="S974">
            <v>4882542</v>
          </cell>
          <cell r="T974">
            <v>4882542</v>
          </cell>
          <cell r="U974">
            <v>0</v>
          </cell>
        </row>
        <row r="975">
          <cell r="A975">
            <v>892000757</v>
          </cell>
          <cell r="B975">
            <v>1712</v>
          </cell>
          <cell r="C975">
            <v>45013</v>
          </cell>
          <cell r="D975" t="str">
            <v>DIVISION DE SERVICIOS ADMINISTRATIVOS</v>
          </cell>
          <cell r="E975" t="str">
            <v>Pago de NOMINA DEFINITIVA TRABAJADORES OFICIALES del día 01/03/2023 a 30/03/2023</v>
          </cell>
          <cell r="F975" t="str">
            <v/>
          </cell>
          <cell r="G975">
            <v>764</v>
          </cell>
          <cell r="H975">
            <v>159</v>
          </cell>
          <cell r="I975" t="str">
            <v>2101006011211010100106</v>
          </cell>
          <cell r="J975" t="str">
            <v>Trabajadores Oficiales-Prima de Servicio</v>
          </cell>
          <cell r="K975">
            <v>4882542</v>
          </cell>
          <cell r="L975">
            <v>2023</v>
          </cell>
          <cell r="N975" t="str">
            <v>UNIVERSIDAD DE LOS LLANOS</v>
          </cell>
          <cell r="O975" t="str">
            <v>UNIVERSIDAD DE LOS LLANOS</v>
          </cell>
          <cell r="P975" t="str">
            <v>PRESUPUESTO</v>
          </cell>
          <cell r="Q975">
            <v>0</v>
          </cell>
          <cell r="R975">
            <v>4882542</v>
          </cell>
          <cell r="S975">
            <v>0</v>
          </cell>
          <cell r="T975">
            <v>0</v>
          </cell>
          <cell r="U975">
            <v>100</v>
          </cell>
        </row>
        <row r="976">
          <cell r="A976">
            <v>892000757</v>
          </cell>
          <cell r="B976">
            <v>447</v>
          </cell>
          <cell r="C976">
            <v>44957</v>
          </cell>
          <cell r="D976" t="str">
            <v>DIVISION DE SERVICIOS ADMINISTRATIVOS</v>
          </cell>
          <cell r="E976" t="str">
            <v>Pago de NOMINA DE SUELDOS TRABAJADORES OFICIALES del día 01/01/2023 a 30/01/2023</v>
          </cell>
          <cell r="F976" t="str">
            <v/>
          </cell>
          <cell r="G976">
            <v>267</v>
          </cell>
          <cell r="H976">
            <v>160</v>
          </cell>
          <cell r="I976" t="str">
            <v>2101006011211010100107</v>
          </cell>
          <cell r="J976" t="str">
            <v>Trabajadores Oficiales-Bonificación por Servicios Prestados</v>
          </cell>
          <cell r="K976">
            <v>20687948</v>
          </cell>
          <cell r="L976">
            <v>2023</v>
          </cell>
          <cell r="N976" t="str">
            <v>UNIVERSIDAD DE LOS LLANOS</v>
          </cell>
          <cell r="O976" t="str">
            <v>UNIVERSIDAD DE LOS LLANOS</v>
          </cell>
          <cell r="P976" t="str">
            <v>PRESUPUESTO</v>
          </cell>
          <cell r="Q976">
            <v>0</v>
          </cell>
          <cell r="R976">
            <v>20687948</v>
          </cell>
          <cell r="S976">
            <v>0</v>
          </cell>
          <cell r="T976">
            <v>0</v>
          </cell>
          <cell r="U976">
            <v>100</v>
          </cell>
        </row>
        <row r="977">
          <cell r="A977">
            <v>892000757</v>
          </cell>
          <cell r="B977">
            <v>962</v>
          </cell>
          <cell r="C977">
            <v>44984</v>
          </cell>
          <cell r="D977" t="str">
            <v>DIVISION DE SERVICIOS ADMINISTRATIVOS</v>
          </cell>
          <cell r="E977" t="str">
            <v>Pago de NOMINA DE SUELDOS TRABAJADORES OFICIALES del día 01/02/2023 a 28/02/2023</v>
          </cell>
          <cell r="F977" t="str">
            <v/>
          </cell>
          <cell r="G977">
            <v>488</v>
          </cell>
          <cell r="H977">
            <v>160</v>
          </cell>
          <cell r="I977" t="str">
            <v>2101006011211010100107</v>
          </cell>
          <cell r="J977" t="str">
            <v>Trabajadores Oficiales-Bonificación por Servicios Prestados</v>
          </cell>
          <cell r="K977">
            <v>5266682</v>
          </cell>
          <cell r="L977">
            <v>2023</v>
          </cell>
          <cell r="N977" t="str">
            <v>UNIVERSIDAD DE LOS LLANOS</v>
          </cell>
          <cell r="O977" t="str">
            <v>UNIVERSIDAD DE LOS LLANOS</v>
          </cell>
          <cell r="P977" t="str">
            <v>PRESUPUESTO</v>
          </cell>
          <cell r="Q977">
            <v>0</v>
          </cell>
          <cell r="R977">
            <v>5266682</v>
          </cell>
          <cell r="S977">
            <v>0</v>
          </cell>
          <cell r="T977">
            <v>0</v>
          </cell>
          <cell r="U977">
            <v>100</v>
          </cell>
        </row>
        <row r="978">
          <cell r="A978">
            <v>30961161</v>
          </cell>
          <cell r="B978">
            <v>1142</v>
          </cell>
          <cell r="C978">
            <v>44999</v>
          </cell>
          <cell r="D978" t="str">
            <v>DIVISION DE SERVICIOS ADMINISTRATIVOS</v>
          </cell>
          <cell r="E978" t="str">
            <v>Pago de NOMINA DEFINITIVA TRABAJADORES OFICIALES del día 01/03/2023 a 30/03/2023</v>
          </cell>
          <cell r="F978" t="str">
            <v/>
          </cell>
          <cell r="G978">
            <v>644</v>
          </cell>
          <cell r="H978">
            <v>160</v>
          </cell>
          <cell r="I978" t="str">
            <v>2101006011211010100107</v>
          </cell>
          <cell r="J978" t="str">
            <v>Trabajadores Oficiales-Bonificación por Servicios Prestados</v>
          </cell>
          <cell r="K978">
            <v>937972</v>
          </cell>
          <cell r="L978">
            <v>2023</v>
          </cell>
          <cell r="N978" t="str">
            <v>AGUDELO PARRADO NEILA MARIA LAITH</v>
          </cell>
          <cell r="O978" t="str">
            <v>UNIVERSIDAD DE LOS LLANOS</v>
          </cell>
          <cell r="P978" t="str">
            <v>PRESUPUESTO</v>
          </cell>
          <cell r="Q978">
            <v>0</v>
          </cell>
          <cell r="R978">
            <v>0</v>
          </cell>
          <cell r="S978">
            <v>937972</v>
          </cell>
          <cell r="T978">
            <v>937972</v>
          </cell>
          <cell r="U978">
            <v>0</v>
          </cell>
        </row>
        <row r="979">
          <cell r="A979">
            <v>892000757</v>
          </cell>
          <cell r="B979">
            <v>1712</v>
          </cell>
          <cell r="C979">
            <v>45013</v>
          </cell>
          <cell r="D979" t="str">
            <v>DIVISION DE SERVICIOS ADMINISTRATIVOS</v>
          </cell>
          <cell r="E979" t="str">
            <v>Pago de NOMINA DEFINITIVA TRABAJADORES OFICIALES del día 01/03/2023 a 30/03/2023</v>
          </cell>
          <cell r="F979" t="str">
            <v/>
          </cell>
          <cell r="G979">
            <v>764</v>
          </cell>
          <cell r="H979">
            <v>160</v>
          </cell>
          <cell r="I979" t="str">
            <v>2101006011211010100107</v>
          </cell>
          <cell r="J979" t="str">
            <v>Trabajadores Oficiales-Bonificación por Servicios Prestados</v>
          </cell>
          <cell r="K979">
            <v>937972</v>
          </cell>
          <cell r="L979">
            <v>2023</v>
          </cell>
          <cell r="N979" t="str">
            <v>UNIVERSIDAD DE LOS LLANOS</v>
          </cell>
          <cell r="O979" t="str">
            <v>UNIVERSIDAD DE LOS LLANOS</v>
          </cell>
          <cell r="P979" t="str">
            <v>PRESUPUESTO</v>
          </cell>
          <cell r="Q979">
            <v>0</v>
          </cell>
          <cell r="R979">
            <v>937972</v>
          </cell>
          <cell r="S979">
            <v>0</v>
          </cell>
          <cell r="T979">
            <v>0</v>
          </cell>
          <cell r="U979">
            <v>100</v>
          </cell>
        </row>
        <row r="980">
          <cell r="A980">
            <v>892000757</v>
          </cell>
          <cell r="B980">
            <v>2182</v>
          </cell>
          <cell r="C980">
            <v>45041</v>
          </cell>
          <cell r="D980" t="str">
            <v>DIVISION DE SERVICIOS ADMINISTRATIVOS</v>
          </cell>
          <cell r="E980" t="str">
            <v>Pago de NOMINA DE SUELDOS TRABAJADORES OFICIALES del día 01/04/2023 a 30/04/2023</v>
          </cell>
          <cell r="F980" t="str">
            <v/>
          </cell>
          <cell r="G980">
            <v>952</v>
          </cell>
          <cell r="H980">
            <v>160</v>
          </cell>
          <cell r="I980" t="str">
            <v>2101006011211010100107</v>
          </cell>
          <cell r="J980" t="str">
            <v>Trabajadores Oficiales-Bonificación por Servicios Prestados</v>
          </cell>
          <cell r="K980">
            <v>9522746</v>
          </cell>
          <cell r="L980">
            <v>2023</v>
          </cell>
          <cell r="N980" t="str">
            <v>UNIVERSIDAD DE LOS LLANOS</v>
          </cell>
          <cell r="O980" t="str">
            <v>UNIVERSIDAD DE LOS LLANOS</v>
          </cell>
          <cell r="P980" t="str">
            <v>PRESUPUESTO</v>
          </cell>
          <cell r="Q980">
            <v>0</v>
          </cell>
          <cell r="R980">
            <v>9522746</v>
          </cell>
          <cell r="S980">
            <v>0</v>
          </cell>
          <cell r="T980">
            <v>0</v>
          </cell>
          <cell r="U980">
            <v>100</v>
          </cell>
        </row>
        <row r="981">
          <cell r="A981">
            <v>892000757</v>
          </cell>
          <cell r="B981">
            <v>2696</v>
          </cell>
          <cell r="C981">
            <v>45071</v>
          </cell>
          <cell r="D981" t="str">
            <v>DIVISION DE SERVICIOS ADMINISTRATIVOS</v>
          </cell>
          <cell r="E981" t="str">
            <v>Pago de NOMINA DE SUELDOS TRABAJADORES OFICIALES del día 01/05/2023 a 30/05/2023</v>
          </cell>
          <cell r="F981" t="str">
            <v/>
          </cell>
          <cell r="G981">
            <v>1247</v>
          </cell>
          <cell r="H981">
            <v>160</v>
          </cell>
          <cell r="I981" t="str">
            <v>2101006011211010100107</v>
          </cell>
          <cell r="J981" t="str">
            <v>Trabajadores Oficiales-Bonificación por Servicios Prestados</v>
          </cell>
          <cell r="K981">
            <v>6218015</v>
          </cell>
          <cell r="L981">
            <v>2023</v>
          </cell>
          <cell r="N981" t="str">
            <v>UNIVERSIDAD DE LOS LLANOS</v>
          </cell>
          <cell r="O981" t="str">
            <v>UNIVERSIDAD DE LOS LLANOS</v>
          </cell>
          <cell r="P981" t="str">
            <v>PRESUPUESTO</v>
          </cell>
          <cell r="Q981">
            <v>0</v>
          </cell>
          <cell r="R981">
            <v>6218015</v>
          </cell>
          <cell r="S981">
            <v>0</v>
          </cell>
          <cell r="T981">
            <v>0</v>
          </cell>
          <cell r="U981">
            <v>100</v>
          </cell>
        </row>
        <row r="982">
          <cell r="A982">
            <v>30961161</v>
          </cell>
          <cell r="B982">
            <v>1142</v>
          </cell>
          <cell r="C982">
            <v>44999</v>
          </cell>
          <cell r="D982" t="str">
            <v>DIVISION DE SERVICIOS ADMINISTRATIVOS</v>
          </cell>
          <cell r="E982" t="str">
            <v>Pago de NOMINA DEFINITIVA TRABAJADORES OFICIALES del día 01/03/2023 a 30/03/2023</v>
          </cell>
          <cell r="F982" t="str">
            <v/>
          </cell>
          <cell r="G982">
            <v>644</v>
          </cell>
          <cell r="H982">
            <v>161</v>
          </cell>
          <cell r="I982" t="str">
            <v>210100601121101010010801</v>
          </cell>
          <cell r="J982" t="str">
            <v>Trabajadores Oficiales-Prima de Navidad</v>
          </cell>
          <cell r="K982">
            <v>564654</v>
          </cell>
          <cell r="L982">
            <v>2023</v>
          </cell>
          <cell r="N982" t="str">
            <v>AGUDELO PARRADO NEILA MARIA LAITH</v>
          </cell>
          <cell r="O982" t="str">
            <v>UNIVERSIDAD DE LOS LLANOS</v>
          </cell>
          <cell r="P982" t="str">
            <v>PRESUPUESTO</v>
          </cell>
          <cell r="Q982">
            <v>0</v>
          </cell>
          <cell r="R982">
            <v>0</v>
          </cell>
          <cell r="S982">
            <v>564654</v>
          </cell>
          <cell r="T982">
            <v>564654</v>
          </cell>
          <cell r="U982">
            <v>0</v>
          </cell>
        </row>
        <row r="983">
          <cell r="A983">
            <v>892000757</v>
          </cell>
          <cell r="B983">
            <v>1712</v>
          </cell>
          <cell r="C983">
            <v>45013</v>
          </cell>
          <cell r="D983" t="str">
            <v>DIVISION DE SERVICIOS ADMINISTRATIVOS</v>
          </cell>
          <cell r="E983" t="str">
            <v>Pago de NOMINA DEFINITIVA TRABAJADORES OFICIALES del día 01/03/2023 a 30/03/2023</v>
          </cell>
          <cell r="F983" t="str">
            <v/>
          </cell>
          <cell r="G983">
            <v>764</v>
          </cell>
          <cell r="H983">
            <v>161</v>
          </cell>
          <cell r="I983" t="str">
            <v>210100601121101010010801</v>
          </cell>
          <cell r="J983" t="str">
            <v>Trabajadores Oficiales-Prima de Navidad</v>
          </cell>
          <cell r="K983">
            <v>564654</v>
          </cell>
          <cell r="L983">
            <v>2023</v>
          </cell>
          <cell r="N983" t="str">
            <v>UNIVERSIDAD DE LOS LLANOS</v>
          </cell>
          <cell r="O983" t="str">
            <v>UNIVERSIDAD DE LOS LLANOS</v>
          </cell>
          <cell r="P983" t="str">
            <v>PRESUPUESTO</v>
          </cell>
          <cell r="Q983">
            <v>0</v>
          </cell>
          <cell r="R983">
            <v>564654</v>
          </cell>
          <cell r="S983">
            <v>0</v>
          </cell>
          <cell r="T983">
            <v>0</v>
          </cell>
          <cell r="U983">
            <v>100</v>
          </cell>
        </row>
        <row r="984">
          <cell r="A984">
            <v>30961161</v>
          </cell>
          <cell r="B984">
            <v>1142</v>
          </cell>
          <cell r="C984">
            <v>44999</v>
          </cell>
          <cell r="D984" t="str">
            <v>DIVISION DE SERVICIOS ADMINISTRATIVOS</v>
          </cell>
          <cell r="E984" t="str">
            <v>Pago de NOMINA DEFINITIVA TRABAJADORES OFICIALES del día 01/03/2023 a 30/03/2023</v>
          </cell>
          <cell r="F984" t="str">
            <v/>
          </cell>
          <cell r="G984">
            <v>644</v>
          </cell>
          <cell r="H984">
            <v>162</v>
          </cell>
          <cell r="I984" t="str">
            <v>210100601121101010010802</v>
          </cell>
          <cell r="J984" t="str">
            <v>Trabajadores Oficiales-Prima de Vacaciones</v>
          </cell>
          <cell r="K984">
            <v>1627556</v>
          </cell>
          <cell r="L984">
            <v>2023</v>
          </cell>
          <cell r="N984" t="str">
            <v>AGUDELO PARRADO NEILA MARIA LAITH</v>
          </cell>
          <cell r="O984" t="str">
            <v>UNIVERSIDAD DE LOS LLANOS</v>
          </cell>
          <cell r="P984" t="str">
            <v>PRESUPUESTO</v>
          </cell>
          <cell r="Q984">
            <v>0</v>
          </cell>
          <cell r="R984">
            <v>0</v>
          </cell>
          <cell r="S984">
            <v>1627556</v>
          </cell>
          <cell r="T984">
            <v>1627556</v>
          </cell>
          <cell r="U984">
            <v>0</v>
          </cell>
        </row>
        <row r="985">
          <cell r="A985">
            <v>892000757</v>
          </cell>
          <cell r="B985">
            <v>1712</v>
          </cell>
          <cell r="C985">
            <v>45013</v>
          </cell>
          <cell r="D985" t="str">
            <v>DIVISION DE SERVICIOS ADMINISTRATIVOS</v>
          </cell>
          <cell r="E985" t="str">
            <v>Pago de NOMINA DEFINITIVA TRABAJADORES OFICIALES del día 01/03/2023 a 30/03/2023</v>
          </cell>
          <cell r="F985" t="str">
            <v/>
          </cell>
          <cell r="G985">
            <v>764</v>
          </cell>
          <cell r="H985">
            <v>162</v>
          </cell>
          <cell r="I985" t="str">
            <v>210100601121101010010802</v>
          </cell>
          <cell r="J985" t="str">
            <v>Trabajadores Oficiales-Prima de Vacaciones</v>
          </cell>
          <cell r="K985">
            <v>1627556</v>
          </cell>
          <cell r="L985">
            <v>2023</v>
          </cell>
          <cell r="N985" t="str">
            <v>UNIVERSIDAD DE LOS LLANOS</v>
          </cell>
          <cell r="O985" t="str">
            <v>UNIVERSIDAD DE LOS LLANOS</v>
          </cell>
          <cell r="P985" t="str">
            <v>PRESUPUESTO</v>
          </cell>
          <cell r="Q985">
            <v>0</v>
          </cell>
          <cell r="R985">
            <v>1627556</v>
          </cell>
          <cell r="S985">
            <v>0</v>
          </cell>
          <cell r="T985">
            <v>0</v>
          </cell>
          <cell r="U985">
            <v>100</v>
          </cell>
        </row>
        <row r="986">
          <cell r="A986">
            <v>892000757</v>
          </cell>
          <cell r="B986">
            <v>447</v>
          </cell>
          <cell r="C986">
            <v>44957</v>
          </cell>
          <cell r="D986" t="str">
            <v>DIVISION DE SERVICIOS ADMINISTRATIVOS</v>
          </cell>
          <cell r="E986" t="str">
            <v>Pago de NOMINA DE SUELDOS TRABAJADORES OFICIALES del día 01/01/2023 a 30/01/2023</v>
          </cell>
          <cell r="F986" t="str">
            <v/>
          </cell>
          <cell r="G986">
            <v>267</v>
          </cell>
          <cell r="H986">
            <v>163</v>
          </cell>
          <cell r="I986" t="str">
            <v>210100601121101010022101</v>
          </cell>
          <cell r="J986" t="str">
            <v>Trabajadores Oficiales-Quinquenios</v>
          </cell>
          <cell r="K986">
            <v>6301478</v>
          </cell>
          <cell r="L986">
            <v>2023</v>
          </cell>
          <cell r="N986" t="str">
            <v>UNIVERSIDAD DE LOS LLANOS</v>
          </cell>
          <cell r="O986" t="str">
            <v>UNIVERSIDAD DE LOS LLANOS</v>
          </cell>
          <cell r="P986" t="str">
            <v>PRESUPUESTO</v>
          </cell>
          <cell r="Q986">
            <v>0</v>
          </cell>
          <cell r="R986">
            <v>6301478</v>
          </cell>
          <cell r="S986">
            <v>0</v>
          </cell>
          <cell r="T986">
            <v>0</v>
          </cell>
          <cell r="U986">
            <v>100</v>
          </cell>
        </row>
        <row r="987">
          <cell r="A987">
            <v>892000757</v>
          </cell>
          <cell r="B987">
            <v>962</v>
          </cell>
          <cell r="C987">
            <v>44984</v>
          </cell>
          <cell r="D987" t="str">
            <v>DIVISION DE SERVICIOS ADMINISTRATIVOS</v>
          </cell>
          <cell r="E987" t="str">
            <v>Pago de NOMINA DE SUELDOS TRABAJADORES OFICIALES del día 01/02/2023 a 28/02/2023</v>
          </cell>
          <cell r="F987" t="str">
            <v/>
          </cell>
          <cell r="G987">
            <v>488</v>
          </cell>
          <cell r="H987">
            <v>163</v>
          </cell>
          <cell r="I987" t="str">
            <v>210100601121101010022101</v>
          </cell>
          <cell r="J987" t="str">
            <v>Trabajadores Oficiales-Quinquenios</v>
          </cell>
          <cell r="K987">
            <v>2700633</v>
          </cell>
          <cell r="L987">
            <v>2023</v>
          </cell>
          <cell r="N987" t="str">
            <v>UNIVERSIDAD DE LOS LLANOS</v>
          </cell>
          <cell r="O987" t="str">
            <v>UNIVERSIDAD DE LOS LLANOS</v>
          </cell>
          <cell r="P987" t="str">
            <v>PRESUPUESTO</v>
          </cell>
          <cell r="Q987">
            <v>0</v>
          </cell>
          <cell r="R987">
            <v>2700633</v>
          </cell>
          <cell r="S987">
            <v>0</v>
          </cell>
          <cell r="T987">
            <v>0</v>
          </cell>
          <cell r="U987">
            <v>100</v>
          </cell>
        </row>
        <row r="988">
          <cell r="A988">
            <v>892000757</v>
          </cell>
          <cell r="B988">
            <v>2182</v>
          </cell>
          <cell r="C988">
            <v>45041</v>
          </cell>
          <cell r="D988" t="str">
            <v>DIVISION DE SERVICIOS ADMINISTRATIVOS</v>
          </cell>
          <cell r="E988" t="str">
            <v>Pago de NOMINA DE SUELDOS TRABAJADORES OFICIALES del día 01/04/2023 a 30/04/2023</v>
          </cell>
          <cell r="F988" t="str">
            <v/>
          </cell>
          <cell r="G988">
            <v>952</v>
          </cell>
          <cell r="H988">
            <v>163</v>
          </cell>
          <cell r="I988" t="str">
            <v>210100601121101010022101</v>
          </cell>
          <cell r="J988" t="str">
            <v>Trabajadores Oficiales-Quinquenios</v>
          </cell>
          <cell r="K988">
            <v>6301478</v>
          </cell>
          <cell r="L988">
            <v>2023</v>
          </cell>
          <cell r="N988" t="str">
            <v>UNIVERSIDAD DE LOS LLANOS</v>
          </cell>
          <cell r="O988" t="str">
            <v>UNIVERSIDAD DE LOS LLANOS</v>
          </cell>
          <cell r="P988" t="str">
            <v>PRESUPUESTO</v>
          </cell>
          <cell r="Q988">
            <v>0</v>
          </cell>
          <cell r="R988">
            <v>6301478</v>
          </cell>
          <cell r="S988">
            <v>0</v>
          </cell>
          <cell r="T988">
            <v>0</v>
          </cell>
          <cell r="U988">
            <v>100</v>
          </cell>
        </row>
        <row r="989">
          <cell r="A989">
            <v>892000757</v>
          </cell>
          <cell r="B989">
            <v>2696</v>
          </cell>
          <cell r="C989">
            <v>45071</v>
          </cell>
          <cell r="D989" t="str">
            <v>DIVISION DE SERVICIOS ADMINISTRATIVOS</v>
          </cell>
          <cell r="E989" t="str">
            <v>Pago de NOMINA DE SUELDOS TRABAJADORES OFICIALES del día 01/05/2023 a 30/05/2023</v>
          </cell>
          <cell r="F989" t="str">
            <v/>
          </cell>
          <cell r="G989">
            <v>1247</v>
          </cell>
          <cell r="H989">
            <v>163</v>
          </cell>
          <cell r="I989" t="str">
            <v>210100601121101010022101</v>
          </cell>
          <cell r="J989" t="str">
            <v>Trabajadores Oficiales-Quinquenios</v>
          </cell>
          <cell r="K989">
            <v>2050852</v>
          </cell>
          <cell r="L989">
            <v>2023</v>
          </cell>
          <cell r="N989" t="str">
            <v>UNIVERSIDAD DE LOS LLANOS</v>
          </cell>
          <cell r="O989" t="str">
            <v>UNIVERSIDAD DE LOS LLANOS</v>
          </cell>
          <cell r="P989" t="str">
            <v>PRESUPUESTO</v>
          </cell>
          <cell r="Q989">
            <v>0</v>
          </cell>
          <cell r="R989">
            <v>2050852</v>
          </cell>
          <cell r="S989">
            <v>0</v>
          </cell>
          <cell r="T989">
            <v>0</v>
          </cell>
          <cell r="U989">
            <v>100</v>
          </cell>
        </row>
        <row r="990">
          <cell r="A990">
            <v>900336004</v>
          </cell>
          <cell r="B990">
            <v>707</v>
          </cell>
          <cell r="C990">
            <v>44957</v>
          </cell>
          <cell r="D990" t="str">
            <v>DIVISION DE SERVICIOS ADMINISTRATIVOS</v>
          </cell>
          <cell r="E990" t="str">
            <v>Pago de la autoliquidación periodo 202301</v>
          </cell>
          <cell r="F990" t="str">
            <v/>
          </cell>
          <cell r="G990">
            <v>352</v>
          </cell>
          <cell r="H990">
            <v>164</v>
          </cell>
          <cell r="I990" t="str">
            <v>21010060112110102001</v>
          </cell>
          <cell r="J990" t="str">
            <v>Trabajadores Oficiales-Pensiones</v>
          </cell>
          <cell r="K990">
            <v>13244700</v>
          </cell>
          <cell r="L990">
            <v>2023</v>
          </cell>
          <cell r="N990" t="str">
            <v>ADMINISTRADORA COLOMBIANA DE PENSIONES COLPENSIONES</v>
          </cell>
          <cell r="O990" t="str">
            <v>UNIVERSIDAD DE LOS LLANOS</v>
          </cell>
          <cell r="P990" t="str">
            <v>PRESUPUESTO</v>
          </cell>
          <cell r="Q990">
            <v>0</v>
          </cell>
          <cell r="R990">
            <v>13244700</v>
          </cell>
          <cell r="S990">
            <v>0</v>
          </cell>
          <cell r="T990">
            <v>0</v>
          </cell>
          <cell r="U990">
            <v>100</v>
          </cell>
        </row>
        <row r="991">
          <cell r="A991">
            <v>800224808</v>
          </cell>
          <cell r="B991">
            <v>709</v>
          </cell>
          <cell r="C991">
            <v>44957</v>
          </cell>
          <cell r="D991" t="str">
            <v>DIVISION DE SERVICIOS ADMINISTRATIVOS</v>
          </cell>
          <cell r="E991" t="str">
            <v>Pago de la autoliquidación periodo 202301</v>
          </cell>
          <cell r="F991" t="str">
            <v/>
          </cell>
          <cell r="G991">
            <v>352</v>
          </cell>
          <cell r="H991">
            <v>164</v>
          </cell>
          <cell r="I991" t="str">
            <v>21010060112110102001</v>
          </cell>
          <cell r="J991" t="str">
            <v>Trabajadores Oficiales-Pensiones</v>
          </cell>
          <cell r="K991">
            <v>528400</v>
          </cell>
          <cell r="L991">
            <v>2023</v>
          </cell>
          <cell r="N991" t="str">
            <v>FONDO DE PENSIONES OBLIGATORIAS PORVENIR MODERADO</v>
          </cell>
          <cell r="O991" t="str">
            <v>UNIVERSIDAD DE LOS LLANOS</v>
          </cell>
          <cell r="P991" t="str">
            <v>PRESUPUESTO</v>
          </cell>
          <cell r="Q991">
            <v>0</v>
          </cell>
          <cell r="R991">
            <v>528400</v>
          </cell>
          <cell r="S991">
            <v>0</v>
          </cell>
          <cell r="T991">
            <v>0</v>
          </cell>
          <cell r="U991">
            <v>100</v>
          </cell>
        </row>
        <row r="992">
          <cell r="A992">
            <v>800229739</v>
          </cell>
          <cell r="B992">
            <v>710</v>
          </cell>
          <cell r="C992">
            <v>44957</v>
          </cell>
          <cell r="D992" t="str">
            <v>DIVISION DE SERVICIOS ADMINISTRATIVOS</v>
          </cell>
          <cell r="E992" t="str">
            <v>Pago de la autoliquidación periodo 202301</v>
          </cell>
          <cell r="F992" t="str">
            <v/>
          </cell>
          <cell r="G992">
            <v>352</v>
          </cell>
          <cell r="H992">
            <v>164</v>
          </cell>
          <cell r="I992" t="str">
            <v>21010060112110102001</v>
          </cell>
          <cell r="J992" t="str">
            <v>Trabajadores Oficiales-Pensiones</v>
          </cell>
          <cell r="K992">
            <v>617000</v>
          </cell>
          <cell r="L992">
            <v>2023</v>
          </cell>
          <cell r="N992" t="str">
            <v>FONDO DE PENSIONES OBLIGATORIAS PROTECCION MODERADO</v>
          </cell>
          <cell r="O992" t="str">
            <v>UNIVERSIDAD DE LOS LLANOS</v>
          </cell>
          <cell r="P992" t="str">
            <v>PRESUPUESTO</v>
          </cell>
          <cell r="Q992">
            <v>0</v>
          </cell>
          <cell r="R992">
            <v>617000</v>
          </cell>
          <cell r="S992">
            <v>0</v>
          </cell>
          <cell r="T992">
            <v>0</v>
          </cell>
          <cell r="U992">
            <v>100</v>
          </cell>
        </row>
        <row r="993">
          <cell r="A993">
            <v>900336004</v>
          </cell>
          <cell r="B993">
            <v>1069</v>
          </cell>
          <cell r="C993">
            <v>44985</v>
          </cell>
          <cell r="D993" t="str">
            <v>DIVISION DE SERVICIOS ADMINISTRATIVOS</v>
          </cell>
          <cell r="E993" t="str">
            <v>Pago de la autoliquidación periodo 202302</v>
          </cell>
          <cell r="F993" t="str">
            <v/>
          </cell>
          <cell r="G993">
            <v>576</v>
          </cell>
          <cell r="H993">
            <v>164</v>
          </cell>
          <cell r="I993" t="str">
            <v>21010060112110102001</v>
          </cell>
          <cell r="J993" t="str">
            <v>Trabajadores Oficiales-Pensiones</v>
          </cell>
          <cell r="K993">
            <v>11615600</v>
          </cell>
          <cell r="L993">
            <v>2023</v>
          </cell>
          <cell r="N993" t="str">
            <v>ADMINISTRADORA COLOMBIANA DE PENSIONES COLPENSIONES</v>
          </cell>
          <cell r="O993" t="str">
            <v>UNIVERSIDAD DE LOS LLANOS</v>
          </cell>
          <cell r="P993" t="str">
            <v>PRESUPUESTO</v>
          </cell>
          <cell r="Q993">
            <v>0</v>
          </cell>
          <cell r="R993">
            <v>11615600</v>
          </cell>
          <cell r="S993">
            <v>0</v>
          </cell>
          <cell r="T993">
            <v>0</v>
          </cell>
          <cell r="U993">
            <v>100</v>
          </cell>
        </row>
        <row r="994">
          <cell r="A994">
            <v>800224808</v>
          </cell>
          <cell r="B994">
            <v>1071</v>
          </cell>
          <cell r="C994">
            <v>44985</v>
          </cell>
          <cell r="D994" t="str">
            <v>DIVISION DE SERVICIOS ADMINISTRATIVOS</v>
          </cell>
          <cell r="E994" t="str">
            <v>Pago de la autoliquidación periodo 202302</v>
          </cell>
          <cell r="F994" t="str">
            <v/>
          </cell>
          <cell r="G994">
            <v>576</v>
          </cell>
          <cell r="H994">
            <v>164</v>
          </cell>
          <cell r="I994" t="str">
            <v>21010060112110102001</v>
          </cell>
          <cell r="J994" t="str">
            <v>Trabajadores Oficiales-Pensiones</v>
          </cell>
          <cell r="K994">
            <v>721600</v>
          </cell>
          <cell r="L994">
            <v>2023</v>
          </cell>
          <cell r="N994" t="str">
            <v>FONDO DE PENSIONES OBLIGATORIAS PORVENIR MODERADO</v>
          </cell>
          <cell r="O994" t="str">
            <v>UNIVERSIDAD DE LOS LLANOS</v>
          </cell>
          <cell r="P994" t="str">
            <v>PRESUPUESTO</v>
          </cell>
          <cell r="Q994">
            <v>0</v>
          </cell>
          <cell r="R994">
            <v>721600</v>
          </cell>
          <cell r="S994">
            <v>0</v>
          </cell>
          <cell r="T994">
            <v>0</v>
          </cell>
          <cell r="U994">
            <v>100</v>
          </cell>
        </row>
        <row r="995">
          <cell r="A995">
            <v>800229739</v>
          </cell>
          <cell r="B995">
            <v>1072</v>
          </cell>
          <cell r="C995">
            <v>44985</v>
          </cell>
          <cell r="D995" t="str">
            <v>DIVISION DE SERVICIOS ADMINISTRATIVOS</v>
          </cell>
          <cell r="E995" t="str">
            <v>Pago de la autoliquidación periodo 202302</v>
          </cell>
          <cell r="F995" t="str">
            <v/>
          </cell>
          <cell r="G995">
            <v>576</v>
          </cell>
          <cell r="H995">
            <v>164</v>
          </cell>
          <cell r="I995" t="str">
            <v>21010060112110102001</v>
          </cell>
          <cell r="J995" t="str">
            <v>Trabajadores Oficiales-Pensiones</v>
          </cell>
          <cell r="K995">
            <v>605200</v>
          </cell>
          <cell r="L995">
            <v>2023</v>
          </cell>
          <cell r="N995" t="str">
            <v>FONDO DE PENSIONES OBLIGATORIAS PROTECCION MODERADO</v>
          </cell>
          <cell r="O995" t="str">
            <v>UNIVERSIDAD DE LOS LLANOS</v>
          </cell>
          <cell r="P995" t="str">
            <v>PRESUPUESTO</v>
          </cell>
          <cell r="Q995">
            <v>0</v>
          </cell>
          <cell r="R995">
            <v>605200</v>
          </cell>
          <cell r="S995">
            <v>0</v>
          </cell>
          <cell r="T995">
            <v>0</v>
          </cell>
          <cell r="U995">
            <v>100</v>
          </cell>
        </row>
        <row r="996">
          <cell r="A996">
            <v>900336004</v>
          </cell>
          <cell r="B996">
            <v>1980</v>
          </cell>
          <cell r="C996">
            <v>45016</v>
          </cell>
          <cell r="D996" t="str">
            <v>DIVISION DE SERVICIOS ADMINISTRATIVOS</v>
          </cell>
          <cell r="E996" t="str">
            <v>Pago de la autoliquidación periodo 202303</v>
          </cell>
          <cell r="F996" t="str">
            <v/>
          </cell>
          <cell r="G996">
            <v>868</v>
          </cell>
          <cell r="H996">
            <v>164</v>
          </cell>
          <cell r="I996" t="str">
            <v>21010060112110102001</v>
          </cell>
          <cell r="J996" t="str">
            <v>Trabajadores Oficiales-Pensiones</v>
          </cell>
          <cell r="K996">
            <v>12194600</v>
          </cell>
          <cell r="L996">
            <v>2023</v>
          </cell>
          <cell r="N996" t="str">
            <v>ADMINISTRADORA COLOMBIANA DE PENSIONES COLPENSIONES</v>
          </cell>
          <cell r="O996" t="str">
            <v>UNIVERSIDAD DE LOS LLANOS</v>
          </cell>
          <cell r="P996" t="str">
            <v>PRESUPUESTO</v>
          </cell>
          <cell r="Q996">
            <v>0</v>
          </cell>
          <cell r="R996">
            <v>12194600</v>
          </cell>
          <cell r="S996">
            <v>0</v>
          </cell>
          <cell r="T996">
            <v>0</v>
          </cell>
          <cell r="U996">
            <v>100</v>
          </cell>
        </row>
        <row r="997">
          <cell r="A997">
            <v>800224808</v>
          </cell>
          <cell r="B997">
            <v>1982</v>
          </cell>
          <cell r="C997">
            <v>45016</v>
          </cell>
          <cell r="D997" t="str">
            <v>DIVISION DE SERVICIOS ADMINISTRATIVOS</v>
          </cell>
          <cell r="E997" t="str">
            <v>Pago de la autoliquidación periodo 202303</v>
          </cell>
          <cell r="F997" t="str">
            <v/>
          </cell>
          <cell r="G997">
            <v>868</v>
          </cell>
          <cell r="H997">
            <v>164</v>
          </cell>
          <cell r="I997" t="str">
            <v>21010060112110102001</v>
          </cell>
          <cell r="J997" t="str">
            <v>Trabajadores Oficiales-Pensiones</v>
          </cell>
          <cell r="K997">
            <v>608100</v>
          </cell>
          <cell r="L997">
            <v>2023</v>
          </cell>
          <cell r="N997" t="str">
            <v>FONDO DE PENSIONES OBLIGATORIAS PORVENIR MODERADO</v>
          </cell>
          <cell r="O997" t="str">
            <v>UNIVERSIDAD DE LOS LLANOS</v>
          </cell>
          <cell r="P997" t="str">
            <v>PRESUPUESTO</v>
          </cell>
          <cell r="Q997">
            <v>0</v>
          </cell>
          <cell r="R997">
            <v>608100</v>
          </cell>
          <cell r="S997">
            <v>0</v>
          </cell>
          <cell r="T997">
            <v>0</v>
          </cell>
          <cell r="U997">
            <v>100</v>
          </cell>
        </row>
        <row r="998">
          <cell r="A998">
            <v>800229739</v>
          </cell>
          <cell r="B998">
            <v>1983</v>
          </cell>
          <cell r="C998">
            <v>45016</v>
          </cell>
          <cell r="D998" t="str">
            <v>DIVISION DE SERVICIOS ADMINISTRATIVOS</v>
          </cell>
          <cell r="E998" t="str">
            <v>Pago de la autoliquidación periodo 202303</v>
          </cell>
          <cell r="F998" t="str">
            <v/>
          </cell>
          <cell r="G998">
            <v>868</v>
          </cell>
          <cell r="H998">
            <v>164</v>
          </cell>
          <cell r="I998" t="str">
            <v>21010060112110102001</v>
          </cell>
          <cell r="J998" t="str">
            <v>Trabajadores Oficiales-Pensiones</v>
          </cell>
          <cell r="K998">
            <v>634800</v>
          </cell>
          <cell r="L998">
            <v>2023</v>
          </cell>
          <cell r="N998" t="str">
            <v>FONDO DE PENSIONES OBLIGATORIAS PROTECCION MODERADO</v>
          </cell>
          <cell r="O998" t="str">
            <v>UNIVERSIDAD DE LOS LLANOS</v>
          </cell>
          <cell r="P998" t="str">
            <v>PRESUPUESTO</v>
          </cell>
          <cell r="Q998">
            <v>0</v>
          </cell>
          <cell r="R998">
            <v>634800</v>
          </cell>
          <cell r="S998">
            <v>0</v>
          </cell>
          <cell r="T998">
            <v>0</v>
          </cell>
          <cell r="U998">
            <v>100</v>
          </cell>
        </row>
        <row r="999">
          <cell r="A999">
            <v>900336004</v>
          </cell>
          <cell r="B999">
            <v>2304</v>
          </cell>
          <cell r="C999">
            <v>45044</v>
          </cell>
          <cell r="D999" t="str">
            <v>DIVISION DE SERVICIOS ADMINISTRATIVOS</v>
          </cell>
          <cell r="E999" t="str">
            <v>Pago de la autoliquidación periodo 202304</v>
          </cell>
          <cell r="F999" t="str">
            <v/>
          </cell>
          <cell r="G999">
            <v>1010</v>
          </cell>
          <cell r="H999">
            <v>164</v>
          </cell>
          <cell r="I999" t="str">
            <v>21010060112110102001</v>
          </cell>
          <cell r="J999" t="str">
            <v>Trabajadores Oficiales-Pensiones</v>
          </cell>
          <cell r="K999">
            <v>12559600</v>
          </cell>
          <cell r="L999">
            <v>2023</v>
          </cell>
          <cell r="N999" t="str">
            <v>ADMINISTRADORA COLOMBIANA DE PENSIONES COLPENSIONES</v>
          </cell>
          <cell r="O999" t="str">
            <v>UNIVERSIDAD DE LOS LLANOS</v>
          </cell>
          <cell r="P999" t="str">
            <v>PRESUPUESTO</v>
          </cell>
          <cell r="Q999">
            <v>0</v>
          </cell>
          <cell r="R999">
            <v>12559600</v>
          </cell>
          <cell r="S999">
            <v>0</v>
          </cell>
          <cell r="T999">
            <v>0</v>
          </cell>
          <cell r="U999">
            <v>100</v>
          </cell>
        </row>
        <row r="1000">
          <cell r="A1000">
            <v>800224808</v>
          </cell>
          <cell r="B1000">
            <v>2306</v>
          </cell>
          <cell r="C1000">
            <v>45044</v>
          </cell>
          <cell r="D1000" t="str">
            <v>DIVISION DE SERVICIOS ADMINISTRATIVOS</v>
          </cell>
          <cell r="E1000" t="str">
            <v>Pago de la autoliquidación periodo 202304</v>
          </cell>
          <cell r="F1000" t="str">
            <v/>
          </cell>
          <cell r="G1000">
            <v>1010</v>
          </cell>
          <cell r="H1000">
            <v>164</v>
          </cell>
          <cell r="I1000" t="str">
            <v>21010060112110102001</v>
          </cell>
          <cell r="J1000" t="str">
            <v>Trabajadores Oficiales-Pensiones</v>
          </cell>
          <cell r="K1000">
            <v>608100</v>
          </cell>
          <cell r="L1000">
            <v>2023</v>
          </cell>
          <cell r="N1000" t="str">
            <v>FONDO DE PENSIONES OBLIGATORIAS PORVENIR MODERADO</v>
          </cell>
          <cell r="O1000" t="str">
            <v>UNIVERSIDAD DE LOS LLANOS</v>
          </cell>
          <cell r="P1000" t="str">
            <v>PRESUPUESTO</v>
          </cell>
          <cell r="Q1000">
            <v>0</v>
          </cell>
          <cell r="R1000">
            <v>608100</v>
          </cell>
          <cell r="S1000">
            <v>0</v>
          </cell>
          <cell r="T1000">
            <v>0</v>
          </cell>
          <cell r="U1000">
            <v>100</v>
          </cell>
        </row>
        <row r="1001">
          <cell r="A1001">
            <v>800229739</v>
          </cell>
          <cell r="B1001">
            <v>2307</v>
          </cell>
          <cell r="C1001">
            <v>45044</v>
          </cell>
          <cell r="D1001" t="str">
            <v>DIVISION DE SERVICIOS ADMINISTRATIVOS</v>
          </cell>
          <cell r="E1001" t="str">
            <v>Pago de la autoliquidación periodo 202304</v>
          </cell>
          <cell r="F1001" t="str">
            <v/>
          </cell>
          <cell r="G1001">
            <v>1010</v>
          </cell>
          <cell r="H1001">
            <v>164</v>
          </cell>
          <cell r="I1001" t="str">
            <v>21010060112110102001</v>
          </cell>
          <cell r="J1001" t="str">
            <v>Trabajadores Oficiales-Pensiones</v>
          </cell>
          <cell r="K1001">
            <v>650700</v>
          </cell>
          <cell r="L1001">
            <v>2023</v>
          </cell>
          <cell r="N1001" t="str">
            <v>FONDO DE PENSIONES OBLIGATORIAS PROTECCION MODERADO</v>
          </cell>
          <cell r="O1001" t="str">
            <v>UNIVERSIDAD DE LOS LLANOS</v>
          </cell>
          <cell r="P1001" t="str">
            <v>PRESUPUESTO</v>
          </cell>
          <cell r="Q1001">
            <v>0</v>
          </cell>
          <cell r="R1001">
            <v>650700</v>
          </cell>
          <cell r="S1001">
            <v>0</v>
          </cell>
          <cell r="T1001">
            <v>0</v>
          </cell>
          <cell r="U1001">
            <v>100</v>
          </cell>
        </row>
        <row r="1002">
          <cell r="A1002">
            <v>900336004</v>
          </cell>
          <cell r="B1002">
            <v>2776</v>
          </cell>
          <cell r="C1002">
            <v>45077.727650462963</v>
          </cell>
          <cell r="D1002" t="str">
            <v>DIVISION DE SERVICIOS ADMINISTRATIVOS</v>
          </cell>
          <cell r="E1002" t="str">
            <v>Pago de la autoliquidación periodo 202305</v>
          </cell>
          <cell r="F1002" t="str">
            <v/>
          </cell>
          <cell r="G1002">
            <v>1303</v>
          </cell>
          <cell r="H1002">
            <v>164</v>
          </cell>
          <cell r="I1002" t="str">
            <v>21010060112110102001</v>
          </cell>
          <cell r="J1002" t="str">
            <v>Trabajadores Oficiales-Pensiones</v>
          </cell>
          <cell r="K1002">
            <v>13772900</v>
          </cell>
          <cell r="L1002">
            <v>2023</v>
          </cell>
          <cell r="N1002" t="str">
            <v>ADMINISTRADORA COLOMBIANA DE PENSIONES COLPENSIONES</v>
          </cell>
          <cell r="O1002" t="str">
            <v>UNIVERSIDAD DE LOS LLANOS</v>
          </cell>
          <cell r="P1002" t="str">
            <v>PRESUPUESTO</v>
          </cell>
          <cell r="Q1002">
            <v>0</v>
          </cell>
          <cell r="R1002">
            <v>13772900</v>
          </cell>
          <cell r="S1002">
            <v>0</v>
          </cell>
          <cell r="T1002">
            <v>0</v>
          </cell>
          <cell r="U1002">
            <v>100</v>
          </cell>
        </row>
        <row r="1003">
          <cell r="A1003">
            <v>800224808</v>
          </cell>
          <cell r="B1003">
            <v>2778</v>
          </cell>
          <cell r="C1003">
            <v>45077.728726851848</v>
          </cell>
          <cell r="D1003" t="str">
            <v>DIVISION DE SERVICIOS ADMINISTRATIVOS</v>
          </cell>
          <cell r="E1003" t="str">
            <v>Pago de la autoliquidación periodo 202305</v>
          </cell>
          <cell r="F1003" t="str">
            <v/>
          </cell>
          <cell r="G1003">
            <v>1303</v>
          </cell>
          <cell r="H1003">
            <v>164</v>
          </cell>
          <cell r="I1003" t="str">
            <v>21010060112110102001</v>
          </cell>
          <cell r="J1003" t="str">
            <v>Trabajadores Oficiales-Pensiones</v>
          </cell>
          <cell r="K1003">
            <v>608100</v>
          </cell>
          <cell r="L1003">
            <v>2023</v>
          </cell>
          <cell r="N1003" t="str">
            <v>FONDO DE PENSIONES OBLIGATORIAS PORVENIR MODERADO</v>
          </cell>
          <cell r="O1003" t="str">
            <v>UNIVERSIDAD DE LOS LLANOS</v>
          </cell>
          <cell r="P1003" t="str">
            <v>PRESUPUESTO</v>
          </cell>
          <cell r="Q1003">
            <v>0</v>
          </cell>
          <cell r="R1003">
            <v>608100</v>
          </cell>
          <cell r="S1003">
            <v>0</v>
          </cell>
          <cell r="T1003">
            <v>0</v>
          </cell>
          <cell r="U1003">
            <v>100</v>
          </cell>
        </row>
        <row r="1004">
          <cell r="A1004">
            <v>800229739</v>
          </cell>
          <cell r="B1004">
            <v>2779</v>
          </cell>
          <cell r="C1004">
            <v>45077.729039351849</v>
          </cell>
          <cell r="D1004" t="str">
            <v>DIVISION DE SERVICIOS ADMINISTRATIVOS</v>
          </cell>
          <cell r="E1004" t="str">
            <v>Pago de la autoliquidación periodo 202305</v>
          </cell>
          <cell r="F1004" t="str">
            <v/>
          </cell>
          <cell r="G1004">
            <v>1303</v>
          </cell>
          <cell r="H1004">
            <v>164</v>
          </cell>
          <cell r="I1004" t="str">
            <v>21010060112110102001</v>
          </cell>
          <cell r="J1004" t="str">
            <v>Trabajadores Oficiales-Pensiones</v>
          </cell>
          <cell r="K1004">
            <v>700700</v>
          </cell>
          <cell r="L1004">
            <v>2023</v>
          </cell>
          <cell r="N1004" t="str">
            <v>FONDO DE PENSIONES OBLIGATORIAS PROTECCION MODERADO</v>
          </cell>
          <cell r="O1004" t="str">
            <v>UNIVERSIDAD DE LOS LLANOS</v>
          </cell>
          <cell r="P1004" t="str">
            <v>PRESUPUESTO</v>
          </cell>
          <cell r="Q1004">
            <v>0</v>
          </cell>
          <cell r="R1004">
            <v>700700</v>
          </cell>
          <cell r="S1004">
            <v>0</v>
          </cell>
          <cell r="T1004">
            <v>0</v>
          </cell>
          <cell r="U1004">
            <v>100</v>
          </cell>
        </row>
        <row r="1005">
          <cell r="A1005">
            <v>890102044</v>
          </cell>
          <cell r="B1005">
            <v>699</v>
          </cell>
          <cell r="C1005">
            <v>44957</v>
          </cell>
          <cell r="D1005" t="str">
            <v>DIVISION DE SERVICIOS ADMINISTRATIVOS</v>
          </cell>
          <cell r="E1005" t="str">
            <v>Pago de la autoliquidación periodo 202301</v>
          </cell>
          <cell r="F1005" t="str">
            <v/>
          </cell>
          <cell r="G1005">
            <v>352</v>
          </cell>
          <cell r="H1005">
            <v>165</v>
          </cell>
          <cell r="I1005" t="str">
            <v>21010060112110102002</v>
          </cell>
          <cell r="J1005" t="str">
            <v>Trabajadores Oficiales-Salud</v>
          </cell>
          <cell r="K1005">
            <v>257200</v>
          </cell>
          <cell r="L1005">
            <v>2023</v>
          </cell>
          <cell r="N1005" t="str">
            <v>CAJA DE COMPENSACION FAMILIAR CAJACOPI ATLANTICO</v>
          </cell>
          <cell r="O1005" t="str">
            <v>UNIVERSIDAD DE LOS LLANOS</v>
          </cell>
          <cell r="P1005" t="str">
            <v>PRESUPUESTO</v>
          </cell>
          <cell r="Q1005">
            <v>0</v>
          </cell>
          <cell r="R1005">
            <v>257200</v>
          </cell>
          <cell r="S1005">
            <v>0</v>
          </cell>
          <cell r="T1005">
            <v>0</v>
          </cell>
          <cell r="U1005">
            <v>100</v>
          </cell>
        </row>
        <row r="1006">
          <cell r="A1006">
            <v>860066942</v>
          </cell>
          <cell r="B1006">
            <v>700</v>
          </cell>
          <cell r="C1006">
            <v>44957</v>
          </cell>
          <cell r="D1006" t="str">
            <v>DIVISION DE SERVICIOS ADMINISTRATIVOS</v>
          </cell>
          <cell r="E1006" t="str">
            <v>Pago de la autoliquidación periodo 202301</v>
          </cell>
          <cell r="F1006" t="str">
            <v/>
          </cell>
          <cell r="G1006">
            <v>352</v>
          </cell>
          <cell r="H1006">
            <v>165</v>
          </cell>
          <cell r="I1006" t="str">
            <v>21010060112110102002</v>
          </cell>
          <cell r="J1006" t="str">
            <v>Trabajadores Oficiales-Salud</v>
          </cell>
          <cell r="K1006">
            <v>213600</v>
          </cell>
          <cell r="L1006">
            <v>2023</v>
          </cell>
          <cell r="N1006" t="str">
            <v>CAJA DE COMPENSACION FAMILIAR COMPENSAR</v>
          </cell>
          <cell r="O1006" t="str">
            <v>UNIVERSIDAD DE LOS LLANOS</v>
          </cell>
          <cell r="P1006" t="str">
            <v>PRESUPUESTO</v>
          </cell>
          <cell r="Q1006">
            <v>0</v>
          </cell>
          <cell r="R1006">
            <v>213600</v>
          </cell>
          <cell r="S1006">
            <v>0</v>
          </cell>
          <cell r="T1006">
            <v>0</v>
          </cell>
          <cell r="U1006">
            <v>100</v>
          </cell>
        </row>
        <row r="1007">
          <cell r="A1007">
            <v>830003564</v>
          </cell>
          <cell r="B1007">
            <v>702</v>
          </cell>
          <cell r="C1007">
            <v>44957</v>
          </cell>
          <cell r="D1007" t="str">
            <v>DIVISION DE SERVICIOS ADMINISTRATIVOS</v>
          </cell>
          <cell r="E1007" t="str">
            <v>Pago de la autoliquidación periodo 202301</v>
          </cell>
          <cell r="F1007" t="str">
            <v/>
          </cell>
          <cell r="G1007">
            <v>352</v>
          </cell>
          <cell r="H1007">
            <v>165</v>
          </cell>
          <cell r="I1007" t="str">
            <v>21010060112110102002</v>
          </cell>
          <cell r="J1007" t="str">
            <v>Trabajadores Oficiales-Salud</v>
          </cell>
          <cell r="K1007">
            <v>187100</v>
          </cell>
          <cell r="L1007">
            <v>2023</v>
          </cell>
          <cell r="N1007" t="str">
            <v>ENTIDAD PROMOTORA DE SALUD FAMISANAR LTDA CAFAM COLSUBSIDIO</v>
          </cell>
          <cell r="O1007" t="str">
            <v>UNIVERSIDAD DE LOS LLANOS</v>
          </cell>
          <cell r="P1007" t="str">
            <v>PRESUPUESTO</v>
          </cell>
          <cell r="Q1007">
            <v>0</v>
          </cell>
          <cell r="R1007">
            <v>187100</v>
          </cell>
          <cell r="S1007">
            <v>0</v>
          </cell>
          <cell r="T1007">
            <v>0</v>
          </cell>
          <cell r="U1007">
            <v>100</v>
          </cell>
        </row>
        <row r="1008">
          <cell r="A1008">
            <v>800251440</v>
          </cell>
          <cell r="B1008">
            <v>703</v>
          </cell>
          <cell r="C1008">
            <v>44957</v>
          </cell>
          <cell r="D1008" t="str">
            <v>DIVISION DE SERVICIOS ADMINISTRATIVOS</v>
          </cell>
          <cell r="E1008" t="str">
            <v>Pago de la autoliquidación periodo 202301</v>
          </cell>
          <cell r="F1008" t="str">
            <v/>
          </cell>
          <cell r="G1008">
            <v>352</v>
          </cell>
          <cell r="H1008">
            <v>165</v>
          </cell>
          <cell r="I1008" t="str">
            <v>21010060112110102002</v>
          </cell>
          <cell r="J1008" t="str">
            <v>Trabajadores Oficiales-Salud</v>
          </cell>
          <cell r="K1008">
            <v>624200</v>
          </cell>
          <cell r="L1008">
            <v>2023</v>
          </cell>
          <cell r="N1008" t="str">
            <v>ENTIDAD PROMOTORA DE SALUD SANITAS S.A.</v>
          </cell>
          <cell r="O1008" t="str">
            <v>UNIVERSIDAD DE LOS LLANOS</v>
          </cell>
          <cell r="P1008" t="str">
            <v>PRESUPUESTO</v>
          </cell>
          <cell r="Q1008">
            <v>0</v>
          </cell>
          <cell r="R1008">
            <v>624200</v>
          </cell>
          <cell r="S1008">
            <v>0</v>
          </cell>
          <cell r="T1008">
            <v>0</v>
          </cell>
          <cell r="U1008">
            <v>100</v>
          </cell>
        </row>
        <row r="1009">
          <cell r="A1009">
            <v>900156264</v>
          </cell>
          <cell r="B1009">
            <v>705</v>
          </cell>
          <cell r="C1009">
            <v>44957</v>
          </cell>
          <cell r="D1009" t="str">
            <v>DIVISION DE SERVICIOS ADMINISTRATIVOS</v>
          </cell>
          <cell r="E1009" t="str">
            <v>Pago de la autoliquidación periodo 202301</v>
          </cell>
          <cell r="F1009" t="str">
            <v/>
          </cell>
          <cell r="G1009">
            <v>352</v>
          </cell>
          <cell r="H1009">
            <v>165</v>
          </cell>
          <cell r="I1009" t="str">
            <v>21010060112110102002</v>
          </cell>
          <cell r="J1009" t="str">
            <v>Trabajadores Oficiales-Salud</v>
          </cell>
          <cell r="K1009">
            <v>6859000</v>
          </cell>
          <cell r="L1009">
            <v>2023</v>
          </cell>
          <cell r="N1009" t="str">
            <v>NUEVA EMPRESA PROMOTORA DE SALUD S.A</v>
          </cell>
          <cell r="O1009" t="str">
            <v>UNIVERSIDAD DE LOS LLANOS</v>
          </cell>
          <cell r="P1009" t="str">
            <v>PRESUPUESTO</v>
          </cell>
          <cell r="Q1009">
            <v>0</v>
          </cell>
          <cell r="R1009">
            <v>6859000</v>
          </cell>
          <cell r="S1009">
            <v>0</v>
          </cell>
          <cell r="T1009">
            <v>0</v>
          </cell>
          <cell r="U1009">
            <v>100</v>
          </cell>
        </row>
        <row r="1010">
          <cell r="A1010">
            <v>800130907</v>
          </cell>
          <cell r="B1010">
            <v>706</v>
          </cell>
          <cell r="C1010">
            <v>44957</v>
          </cell>
          <cell r="D1010" t="str">
            <v>DIVISION DE SERVICIOS ADMINISTRATIVOS</v>
          </cell>
          <cell r="E1010" t="str">
            <v>Pago de la autoliquidación periodo 202301</v>
          </cell>
          <cell r="F1010" t="str">
            <v/>
          </cell>
          <cell r="G1010">
            <v>352</v>
          </cell>
          <cell r="H1010">
            <v>165</v>
          </cell>
          <cell r="I1010" t="str">
            <v>21010060112110102002</v>
          </cell>
          <cell r="J1010" t="str">
            <v>Trabajadores Oficiales-Salud</v>
          </cell>
          <cell r="K1010">
            <v>2052300</v>
          </cell>
          <cell r="L1010">
            <v>2023</v>
          </cell>
          <cell r="N1010" t="str">
            <v>SALUD TOTAL ENTIDAD PROMOTORA DE SALUD DEL REGIMEN CCONTRIBUTIVO Y DEL REGIMEN SUBSIDIADO S.A</v>
          </cell>
          <cell r="O1010" t="str">
            <v>UNIVERSIDAD DE LOS LLANOS</v>
          </cell>
          <cell r="P1010" t="str">
            <v>PRESUPUESTO</v>
          </cell>
          <cell r="Q1010">
            <v>0</v>
          </cell>
          <cell r="R1010">
            <v>2052300</v>
          </cell>
          <cell r="S1010">
            <v>0</v>
          </cell>
          <cell r="T1010">
            <v>0</v>
          </cell>
          <cell r="U1010">
            <v>100</v>
          </cell>
        </row>
        <row r="1011">
          <cell r="A1011">
            <v>890102044</v>
          </cell>
          <cell r="B1011">
            <v>1061</v>
          </cell>
          <cell r="C1011">
            <v>44985</v>
          </cell>
          <cell r="D1011" t="str">
            <v>DIVISION DE SERVICIOS ADMINISTRATIVOS</v>
          </cell>
          <cell r="E1011" t="str">
            <v>Pago de la autoliquidación periodo 202302</v>
          </cell>
          <cell r="F1011" t="str">
            <v/>
          </cell>
          <cell r="G1011">
            <v>576</v>
          </cell>
          <cell r="H1011">
            <v>165</v>
          </cell>
          <cell r="I1011" t="str">
            <v>21010060112110102002</v>
          </cell>
          <cell r="J1011" t="str">
            <v>Trabajadores Oficiales-Salud</v>
          </cell>
          <cell r="K1011">
            <v>235300</v>
          </cell>
          <cell r="L1011">
            <v>2023</v>
          </cell>
          <cell r="N1011" t="str">
            <v>CAJA DE COMPENSACION FAMILIAR CAJACOPI ATLANTICO</v>
          </cell>
          <cell r="O1011" t="str">
            <v>UNIVERSIDAD DE LOS LLANOS</v>
          </cell>
          <cell r="P1011" t="str">
            <v>PRESUPUESTO</v>
          </cell>
          <cell r="Q1011">
            <v>0</v>
          </cell>
          <cell r="R1011">
            <v>235300</v>
          </cell>
          <cell r="S1011">
            <v>0</v>
          </cell>
          <cell r="T1011">
            <v>0</v>
          </cell>
          <cell r="U1011">
            <v>100</v>
          </cell>
        </row>
        <row r="1012">
          <cell r="A1012">
            <v>860066942</v>
          </cell>
          <cell r="B1012">
            <v>1062</v>
          </cell>
          <cell r="C1012">
            <v>44985</v>
          </cell>
          <cell r="D1012" t="str">
            <v>DIVISION DE SERVICIOS ADMINISTRATIVOS</v>
          </cell>
          <cell r="E1012" t="str">
            <v>Pago de la autoliquidación periodo 202302</v>
          </cell>
          <cell r="F1012" t="str">
            <v/>
          </cell>
          <cell r="G1012">
            <v>576</v>
          </cell>
          <cell r="H1012">
            <v>165</v>
          </cell>
          <cell r="I1012" t="str">
            <v>21010060112110102002</v>
          </cell>
          <cell r="J1012" t="str">
            <v>Trabajadores Oficiales-Salud</v>
          </cell>
          <cell r="K1012">
            <v>229600</v>
          </cell>
          <cell r="L1012">
            <v>2023</v>
          </cell>
          <cell r="N1012" t="str">
            <v>CAJA DE COMPENSACION FAMILIAR COMPENSAR</v>
          </cell>
          <cell r="O1012" t="str">
            <v>UNIVERSIDAD DE LOS LLANOS</v>
          </cell>
          <cell r="P1012" t="str">
            <v>PRESUPUESTO</v>
          </cell>
          <cell r="Q1012">
            <v>0</v>
          </cell>
          <cell r="R1012">
            <v>229600</v>
          </cell>
          <cell r="S1012">
            <v>0</v>
          </cell>
          <cell r="T1012">
            <v>0</v>
          </cell>
          <cell r="U1012">
            <v>100</v>
          </cell>
        </row>
        <row r="1013">
          <cell r="A1013">
            <v>830003564</v>
          </cell>
          <cell r="B1013">
            <v>1064</v>
          </cell>
          <cell r="C1013">
            <v>44985</v>
          </cell>
          <cell r="D1013" t="str">
            <v>DIVISION DE SERVICIOS ADMINISTRATIVOS</v>
          </cell>
          <cell r="E1013" t="str">
            <v>Pago de la autoliquidación periodo 202302</v>
          </cell>
          <cell r="F1013" t="str">
            <v/>
          </cell>
          <cell r="G1013">
            <v>576</v>
          </cell>
          <cell r="H1013">
            <v>165</v>
          </cell>
          <cell r="I1013" t="str">
            <v>21010060112110102002</v>
          </cell>
          <cell r="J1013" t="str">
            <v>Trabajadores Oficiales-Salud</v>
          </cell>
          <cell r="K1013">
            <v>201200</v>
          </cell>
          <cell r="L1013">
            <v>2023</v>
          </cell>
          <cell r="N1013" t="str">
            <v>ENTIDAD PROMOTORA DE SALUD FAMISANAR LTDA CAFAM COLSUBSIDIO</v>
          </cell>
          <cell r="O1013" t="str">
            <v>UNIVERSIDAD DE LOS LLANOS</v>
          </cell>
          <cell r="P1013" t="str">
            <v>PRESUPUESTO</v>
          </cell>
          <cell r="Q1013">
            <v>0</v>
          </cell>
          <cell r="R1013">
            <v>201200</v>
          </cell>
          <cell r="S1013">
            <v>0</v>
          </cell>
          <cell r="T1013">
            <v>0</v>
          </cell>
          <cell r="U1013">
            <v>100</v>
          </cell>
        </row>
        <row r="1014">
          <cell r="A1014">
            <v>800251440</v>
          </cell>
          <cell r="B1014">
            <v>1065</v>
          </cell>
          <cell r="C1014">
            <v>44985</v>
          </cell>
          <cell r="D1014" t="str">
            <v>DIVISION DE SERVICIOS ADMINISTRATIVOS</v>
          </cell>
          <cell r="E1014" t="str">
            <v>Pago de la autoliquidación periodo 202302</v>
          </cell>
          <cell r="F1014" t="str">
            <v/>
          </cell>
          <cell r="G1014">
            <v>576</v>
          </cell>
          <cell r="H1014">
            <v>165</v>
          </cell>
          <cell r="I1014" t="str">
            <v>21010060112110102002</v>
          </cell>
          <cell r="J1014" t="str">
            <v>Trabajadores Oficiales-Salud</v>
          </cell>
          <cell r="K1014">
            <v>738600</v>
          </cell>
          <cell r="L1014">
            <v>2023</v>
          </cell>
          <cell r="N1014" t="str">
            <v>ENTIDAD PROMOTORA DE SALUD SANITAS S.A.</v>
          </cell>
          <cell r="O1014" t="str">
            <v>UNIVERSIDAD DE LOS LLANOS</v>
          </cell>
          <cell r="P1014" t="str">
            <v>PRESUPUESTO</v>
          </cell>
          <cell r="Q1014">
            <v>0</v>
          </cell>
          <cell r="R1014">
            <v>738600</v>
          </cell>
          <cell r="S1014">
            <v>0</v>
          </cell>
          <cell r="T1014">
            <v>0</v>
          </cell>
          <cell r="U1014">
            <v>100</v>
          </cell>
        </row>
        <row r="1015">
          <cell r="A1015">
            <v>900156264</v>
          </cell>
          <cell r="B1015">
            <v>1067</v>
          </cell>
          <cell r="C1015">
            <v>44985</v>
          </cell>
          <cell r="D1015" t="str">
            <v>DIVISION DE SERVICIOS ADMINISTRATIVOS</v>
          </cell>
          <cell r="E1015" t="str">
            <v>Pago de la autoliquidación periodo 202302</v>
          </cell>
          <cell r="F1015" t="str">
            <v/>
          </cell>
          <cell r="G1015">
            <v>576</v>
          </cell>
          <cell r="H1015">
            <v>165</v>
          </cell>
          <cell r="I1015" t="str">
            <v>21010060112110102002</v>
          </cell>
          <cell r="J1015" t="str">
            <v>Trabajadores Oficiales-Salud</v>
          </cell>
          <cell r="K1015">
            <v>5748900</v>
          </cell>
          <cell r="L1015">
            <v>2023</v>
          </cell>
          <cell r="N1015" t="str">
            <v>NUEVA EMPRESA PROMOTORA DE SALUD S.A</v>
          </cell>
          <cell r="O1015" t="str">
            <v>UNIVERSIDAD DE LOS LLANOS</v>
          </cell>
          <cell r="P1015" t="str">
            <v>PRESUPUESTO</v>
          </cell>
          <cell r="Q1015">
            <v>0</v>
          </cell>
          <cell r="R1015">
            <v>5748900</v>
          </cell>
          <cell r="S1015">
            <v>0</v>
          </cell>
          <cell r="T1015">
            <v>0</v>
          </cell>
          <cell r="U1015">
            <v>100</v>
          </cell>
        </row>
        <row r="1016">
          <cell r="A1016">
            <v>800130907</v>
          </cell>
          <cell r="B1016">
            <v>1068</v>
          </cell>
          <cell r="C1016">
            <v>44985</v>
          </cell>
          <cell r="D1016" t="str">
            <v>DIVISION DE SERVICIOS ADMINISTRATIVOS</v>
          </cell>
          <cell r="E1016" t="str">
            <v>Pago de la autoliquidación periodo 202302</v>
          </cell>
          <cell r="F1016" t="str">
            <v/>
          </cell>
          <cell r="G1016">
            <v>576</v>
          </cell>
          <cell r="H1016">
            <v>165</v>
          </cell>
          <cell r="I1016" t="str">
            <v>21010060112110102002</v>
          </cell>
          <cell r="J1016" t="str">
            <v>Trabajadores Oficiales-Salud</v>
          </cell>
          <cell r="K1016">
            <v>2014500</v>
          </cell>
          <cell r="L1016">
            <v>2023</v>
          </cell>
          <cell r="N1016" t="str">
            <v>SALUD TOTAL ENTIDAD PROMOTORA DE SALUD DEL REGIMEN CCONTRIBUTIVO Y DEL REGIMEN SUBSIDIADO S.A</v>
          </cell>
          <cell r="O1016" t="str">
            <v>UNIVERSIDAD DE LOS LLANOS</v>
          </cell>
          <cell r="P1016" t="str">
            <v>PRESUPUESTO</v>
          </cell>
          <cell r="Q1016">
            <v>0</v>
          </cell>
          <cell r="R1016">
            <v>2014500</v>
          </cell>
          <cell r="S1016">
            <v>0</v>
          </cell>
          <cell r="T1016">
            <v>0</v>
          </cell>
          <cell r="U1016">
            <v>100</v>
          </cell>
        </row>
        <row r="1017">
          <cell r="A1017">
            <v>890102044</v>
          </cell>
          <cell r="B1017">
            <v>1971</v>
          </cell>
          <cell r="C1017">
            <v>45016</v>
          </cell>
          <cell r="D1017" t="str">
            <v>DIVISION DE SERVICIOS ADMINISTRATIVOS</v>
          </cell>
          <cell r="E1017" t="str">
            <v>Pago de la autoliquidación periodo 202303</v>
          </cell>
          <cell r="F1017" t="str">
            <v/>
          </cell>
          <cell r="G1017">
            <v>868</v>
          </cell>
          <cell r="H1017">
            <v>165</v>
          </cell>
          <cell r="I1017" t="str">
            <v>21010060112110102002</v>
          </cell>
          <cell r="J1017" t="str">
            <v>Trabajadores Oficiales-Salud</v>
          </cell>
          <cell r="K1017">
            <v>256300</v>
          </cell>
          <cell r="L1017">
            <v>2023</v>
          </cell>
          <cell r="N1017" t="str">
            <v>CAJA DE COMPENSACION FAMILIAR CAJACOPI ATLANTICO</v>
          </cell>
          <cell r="O1017" t="str">
            <v>UNIVERSIDAD DE LOS LLANOS</v>
          </cell>
          <cell r="P1017" t="str">
            <v>PRESUPUESTO</v>
          </cell>
          <cell r="Q1017">
            <v>0</v>
          </cell>
          <cell r="R1017">
            <v>256300</v>
          </cell>
          <cell r="S1017">
            <v>0</v>
          </cell>
          <cell r="T1017">
            <v>0</v>
          </cell>
          <cell r="U1017">
            <v>100</v>
          </cell>
        </row>
        <row r="1018">
          <cell r="A1018">
            <v>860066942</v>
          </cell>
          <cell r="B1018">
            <v>1972</v>
          </cell>
          <cell r="C1018">
            <v>45016</v>
          </cell>
          <cell r="D1018" t="str">
            <v>DIVISION DE SERVICIOS ADMINISTRATIVOS</v>
          </cell>
          <cell r="E1018" t="str">
            <v>Pago de la autoliquidación periodo 202303</v>
          </cell>
          <cell r="F1018" t="str">
            <v/>
          </cell>
          <cell r="G1018">
            <v>868</v>
          </cell>
          <cell r="H1018">
            <v>165</v>
          </cell>
          <cell r="I1018" t="str">
            <v>21010060112110102002</v>
          </cell>
          <cell r="J1018" t="str">
            <v>Trabajadores Oficiales-Salud</v>
          </cell>
          <cell r="K1018">
            <v>229600</v>
          </cell>
          <cell r="L1018">
            <v>2023</v>
          </cell>
          <cell r="N1018" t="str">
            <v>CAJA DE COMPENSACION FAMILIAR COMPENSAR</v>
          </cell>
          <cell r="O1018" t="str">
            <v>UNIVERSIDAD DE LOS LLANOS</v>
          </cell>
          <cell r="P1018" t="str">
            <v>PRESUPUESTO</v>
          </cell>
          <cell r="Q1018">
            <v>0</v>
          </cell>
          <cell r="R1018">
            <v>229600</v>
          </cell>
          <cell r="S1018">
            <v>0</v>
          </cell>
          <cell r="T1018">
            <v>0</v>
          </cell>
          <cell r="U1018">
            <v>100</v>
          </cell>
        </row>
        <row r="1019">
          <cell r="A1019">
            <v>830003564</v>
          </cell>
          <cell r="B1019">
            <v>1975</v>
          </cell>
          <cell r="C1019">
            <v>45016</v>
          </cell>
          <cell r="D1019" t="str">
            <v>DIVISION DE SERVICIOS ADMINISTRATIVOS</v>
          </cell>
          <cell r="E1019" t="str">
            <v>Pago de la autoliquidación periodo 202303</v>
          </cell>
          <cell r="F1019" t="str">
            <v/>
          </cell>
          <cell r="G1019">
            <v>868</v>
          </cell>
          <cell r="H1019">
            <v>165</v>
          </cell>
          <cell r="I1019" t="str">
            <v>21010060112110102002</v>
          </cell>
          <cell r="J1019" t="str">
            <v>Trabajadores Oficiales-Salud</v>
          </cell>
          <cell r="K1019">
            <v>201200</v>
          </cell>
          <cell r="L1019">
            <v>2023</v>
          </cell>
          <cell r="N1019" t="str">
            <v>ENTIDAD PROMOTORA DE SALUD FAMISANAR LTDA CAFAM COLSUBSIDIO</v>
          </cell>
          <cell r="O1019" t="str">
            <v>UNIVERSIDAD DE LOS LLANOS</v>
          </cell>
          <cell r="P1019" t="str">
            <v>PRESUPUESTO</v>
          </cell>
          <cell r="Q1019">
            <v>0</v>
          </cell>
          <cell r="R1019">
            <v>201200</v>
          </cell>
          <cell r="S1019">
            <v>0</v>
          </cell>
          <cell r="T1019">
            <v>0</v>
          </cell>
          <cell r="U1019">
            <v>100</v>
          </cell>
        </row>
        <row r="1020">
          <cell r="A1020">
            <v>800251440</v>
          </cell>
          <cell r="B1020">
            <v>1976</v>
          </cell>
          <cell r="C1020">
            <v>45016</v>
          </cell>
          <cell r="D1020" t="str">
            <v>DIVISION DE SERVICIOS ADMINISTRATIVOS</v>
          </cell>
          <cell r="E1020" t="str">
            <v>Pago de la autoliquidación periodo 202303</v>
          </cell>
          <cell r="F1020" t="str">
            <v/>
          </cell>
          <cell r="G1020">
            <v>868</v>
          </cell>
          <cell r="H1020">
            <v>165</v>
          </cell>
          <cell r="I1020" t="str">
            <v>21010060112110102002</v>
          </cell>
          <cell r="J1020" t="str">
            <v>Trabajadores Oficiales-Salud</v>
          </cell>
          <cell r="K1020">
            <v>679300</v>
          </cell>
          <cell r="L1020">
            <v>2023</v>
          </cell>
          <cell r="N1020" t="str">
            <v>ENTIDAD PROMOTORA DE SALUD SANITAS S.A.</v>
          </cell>
          <cell r="O1020" t="str">
            <v>UNIVERSIDAD DE LOS LLANOS</v>
          </cell>
          <cell r="P1020" t="str">
            <v>PRESUPUESTO</v>
          </cell>
          <cell r="Q1020">
            <v>0</v>
          </cell>
          <cell r="R1020">
            <v>679300</v>
          </cell>
          <cell r="S1020">
            <v>0</v>
          </cell>
          <cell r="T1020">
            <v>0</v>
          </cell>
          <cell r="U1020">
            <v>100</v>
          </cell>
        </row>
        <row r="1021">
          <cell r="A1021">
            <v>900156264</v>
          </cell>
          <cell r="B1021">
            <v>1978</v>
          </cell>
          <cell r="C1021">
            <v>45016</v>
          </cell>
          <cell r="D1021" t="str">
            <v>DIVISION DE SERVICIOS ADMINISTRATIVOS</v>
          </cell>
          <cell r="E1021" t="str">
            <v>Pago de la autoliquidación periodo 202303</v>
          </cell>
          <cell r="F1021" t="str">
            <v/>
          </cell>
          <cell r="G1021">
            <v>868</v>
          </cell>
          <cell r="H1021">
            <v>165</v>
          </cell>
          <cell r="I1021" t="str">
            <v>21010060112110102002</v>
          </cell>
          <cell r="J1021" t="str">
            <v>Trabajadores Oficiales-Salud</v>
          </cell>
          <cell r="K1021">
            <v>6046600</v>
          </cell>
          <cell r="L1021">
            <v>2023</v>
          </cell>
          <cell r="N1021" t="str">
            <v>NUEVA EMPRESA PROMOTORA DE SALUD S.A</v>
          </cell>
          <cell r="O1021" t="str">
            <v>UNIVERSIDAD DE LOS LLANOS</v>
          </cell>
          <cell r="P1021" t="str">
            <v>PRESUPUESTO</v>
          </cell>
          <cell r="Q1021">
            <v>0</v>
          </cell>
          <cell r="R1021">
            <v>6046600</v>
          </cell>
          <cell r="S1021">
            <v>0</v>
          </cell>
          <cell r="T1021">
            <v>0</v>
          </cell>
          <cell r="U1021">
            <v>100</v>
          </cell>
        </row>
        <row r="1022">
          <cell r="A1022">
            <v>800130907</v>
          </cell>
          <cell r="B1022">
            <v>1979</v>
          </cell>
          <cell r="C1022">
            <v>45016</v>
          </cell>
          <cell r="D1022" t="str">
            <v>DIVISION DE SERVICIOS ADMINISTRATIVOS</v>
          </cell>
          <cell r="E1022" t="str">
            <v>Pago de la autoliquidación periodo 202303</v>
          </cell>
          <cell r="F1022" t="str">
            <v/>
          </cell>
          <cell r="G1022">
            <v>868</v>
          </cell>
          <cell r="H1022">
            <v>165</v>
          </cell>
          <cell r="I1022" t="str">
            <v>21010060112110102002</v>
          </cell>
          <cell r="J1022" t="str">
            <v>Trabajadores Oficiales-Salud</v>
          </cell>
          <cell r="K1022">
            <v>2106000</v>
          </cell>
          <cell r="L1022">
            <v>2023</v>
          </cell>
          <cell r="N1022" t="str">
            <v>SALUD TOTAL ENTIDAD PROMOTORA DE SALUD DEL REGIMEN CCONTRIBUTIVO Y DEL REGIMEN SUBSIDIADO S.A</v>
          </cell>
          <cell r="O1022" t="str">
            <v>UNIVERSIDAD DE LOS LLANOS</v>
          </cell>
          <cell r="P1022" t="str">
            <v>PRESUPUESTO</v>
          </cell>
          <cell r="Q1022">
            <v>0</v>
          </cell>
          <cell r="R1022">
            <v>2106000</v>
          </cell>
          <cell r="S1022">
            <v>0</v>
          </cell>
          <cell r="T1022">
            <v>0</v>
          </cell>
          <cell r="U1022">
            <v>100</v>
          </cell>
        </row>
        <row r="1023">
          <cell r="A1023">
            <v>890102044</v>
          </cell>
          <cell r="B1023">
            <v>2295</v>
          </cell>
          <cell r="C1023">
            <v>45044</v>
          </cell>
          <cell r="D1023" t="str">
            <v>DIVISION DE SERVICIOS ADMINISTRATIVOS</v>
          </cell>
          <cell r="E1023" t="str">
            <v>Pago de la autoliquidación periodo 202304</v>
          </cell>
          <cell r="F1023" t="str">
            <v/>
          </cell>
          <cell r="G1023">
            <v>1010</v>
          </cell>
          <cell r="H1023">
            <v>165</v>
          </cell>
          <cell r="I1023" t="str">
            <v>21010060112110102002</v>
          </cell>
          <cell r="J1023" t="str">
            <v>Trabajadores Oficiales-Salud</v>
          </cell>
          <cell r="K1023">
            <v>267500</v>
          </cell>
          <cell r="L1023">
            <v>2023</v>
          </cell>
          <cell r="N1023" t="str">
            <v>CAJA DE COMPENSACION FAMILIAR CAJACOPI ATLANTICO</v>
          </cell>
          <cell r="O1023" t="str">
            <v>UNIVERSIDAD DE LOS LLANOS</v>
          </cell>
          <cell r="P1023" t="str">
            <v>PRESUPUESTO</v>
          </cell>
          <cell r="Q1023">
            <v>0</v>
          </cell>
          <cell r="R1023">
            <v>267500</v>
          </cell>
          <cell r="S1023">
            <v>0</v>
          </cell>
          <cell r="T1023">
            <v>0</v>
          </cell>
          <cell r="U1023">
            <v>100</v>
          </cell>
        </row>
        <row r="1024">
          <cell r="A1024">
            <v>860066942</v>
          </cell>
          <cell r="B1024">
            <v>2296</v>
          </cell>
          <cell r="C1024">
            <v>45044</v>
          </cell>
          <cell r="D1024" t="str">
            <v>DIVISION DE SERVICIOS ADMINISTRATIVOS</v>
          </cell>
          <cell r="E1024" t="str">
            <v>Pago de la autoliquidación periodo 202304</v>
          </cell>
          <cell r="F1024" t="str">
            <v/>
          </cell>
          <cell r="G1024">
            <v>1010</v>
          </cell>
          <cell r="H1024">
            <v>165</v>
          </cell>
          <cell r="I1024" t="str">
            <v>21010060112110102002</v>
          </cell>
          <cell r="J1024" t="str">
            <v>Trabajadores Oficiales-Salud</v>
          </cell>
          <cell r="K1024">
            <v>229600</v>
          </cell>
          <cell r="L1024">
            <v>2023</v>
          </cell>
          <cell r="N1024" t="str">
            <v>CAJA DE COMPENSACION FAMILIAR COMPENSAR</v>
          </cell>
          <cell r="O1024" t="str">
            <v>UNIVERSIDAD DE LOS LLANOS</v>
          </cell>
          <cell r="P1024" t="str">
            <v>PRESUPUESTO</v>
          </cell>
          <cell r="Q1024">
            <v>0</v>
          </cell>
          <cell r="R1024">
            <v>229600</v>
          </cell>
          <cell r="S1024">
            <v>0</v>
          </cell>
          <cell r="T1024">
            <v>0</v>
          </cell>
          <cell r="U1024">
            <v>100</v>
          </cell>
        </row>
        <row r="1025">
          <cell r="A1025">
            <v>830003564</v>
          </cell>
          <cell r="B1025">
            <v>2299</v>
          </cell>
          <cell r="C1025">
            <v>45044</v>
          </cell>
          <cell r="D1025" t="str">
            <v>DIVISION DE SERVICIOS ADMINISTRATIVOS</v>
          </cell>
          <cell r="E1025" t="str">
            <v>Pago de la autoliquidación periodo 202304</v>
          </cell>
          <cell r="F1025" t="str">
            <v/>
          </cell>
          <cell r="G1025">
            <v>1010</v>
          </cell>
          <cell r="H1025">
            <v>165</v>
          </cell>
          <cell r="I1025" t="str">
            <v>21010060112110102002</v>
          </cell>
          <cell r="J1025" t="str">
            <v>Trabajadores Oficiales-Salud</v>
          </cell>
          <cell r="K1025">
            <v>201200</v>
          </cell>
          <cell r="L1025">
            <v>2023</v>
          </cell>
          <cell r="N1025" t="str">
            <v>ENTIDAD PROMOTORA DE SALUD FAMISANAR LTDA CAFAM COLSUBSIDIO</v>
          </cell>
          <cell r="O1025" t="str">
            <v>UNIVERSIDAD DE LOS LLANOS</v>
          </cell>
          <cell r="P1025" t="str">
            <v>PRESUPUESTO</v>
          </cell>
          <cell r="Q1025">
            <v>0</v>
          </cell>
          <cell r="R1025">
            <v>201200</v>
          </cell>
          <cell r="S1025">
            <v>0</v>
          </cell>
          <cell r="T1025">
            <v>0</v>
          </cell>
          <cell r="U1025">
            <v>100</v>
          </cell>
        </row>
        <row r="1026">
          <cell r="A1026">
            <v>800251440</v>
          </cell>
          <cell r="B1026">
            <v>2300</v>
          </cell>
          <cell r="C1026">
            <v>45044</v>
          </cell>
          <cell r="D1026" t="str">
            <v>DIVISION DE SERVICIOS ADMINISTRATIVOS</v>
          </cell>
          <cell r="E1026" t="str">
            <v>Pago de la autoliquidación periodo 202304</v>
          </cell>
          <cell r="F1026" t="str">
            <v/>
          </cell>
          <cell r="G1026">
            <v>1010</v>
          </cell>
          <cell r="H1026">
            <v>165</v>
          </cell>
          <cell r="I1026" t="str">
            <v>21010060112110102002</v>
          </cell>
          <cell r="J1026" t="str">
            <v>Trabajadores Oficiales-Salud</v>
          </cell>
          <cell r="K1026">
            <v>690500</v>
          </cell>
          <cell r="L1026">
            <v>2023</v>
          </cell>
          <cell r="N1026" t="str">
            <v>ENTIDAD PROMOTORA DE SALUD SANITAS S.A.</v>
          </cell>
          <cell r="O1026" t="str">
            <v>UNIVERSIDAD DE LOS LLANOS</v>
          </cell>
          <cell r="P1026" t="str">
            <v>PRESUPUESTO</v>
          </cell>
          <cell r="Q1026">
            <v>0</v>
          </cell>
          <cell r="R1026">
            <v>690500</v>
          </cell>
          <cell r="S1026">
            <v>0</v>
          </cell>
          <cell r="T1026">
            <v>0</v>
          </cell>
          <cell r="U1026">
            <v>100</v>
          </cell>
        </row>
        <row r="1027">
          <cell r="A1027">
            <v>900156264</v>
          </cell>
          <cell r="B1027">
            <v>2302</v>
          </cell>
          <cell r="C1027">
            <v>45044</v>
          </cell>
          <cell r="D1027" t="str">
            <v>DIVISION DE SERVICIOS ADMINISTRATIVOS</v>
          </cell>
          <cell r="E1027" t="str">
            <v>Pago de la autoliquidación periodo 202304</v>
          </cell>
          <cell r="F1027" t="str">
            <v/>
          </cell>
          <cell r="G1027">
            <v>1010</v>
          </cell>
          <cell r="H1027">
            <v>165</v>
          </cell>
          <cell r="I1027" t="str">
            <v>21010060112110102002</v>
          </cell>
          <cell r="J1027" t="str">
            <v>Trabajadores Oficiales-Salud</v>
          </cell>
          <cell r="K1027">
            <v>6314200</v>
          </cell>
          <cell r="L1027">
            <v>2023</v>
          </cell>
          <cell r="N1027" t="str">
            <v>NUEVA EMPRESA PROMOTORA DE SALUD S.A</v>
          </cell>
          <cell r="O1027" t="str">
            <v>UNIVERSIDAD DE LOS LLANOS</v>
          </cell>
          <cell r="P1027" t="str">
            <v>PRESUPUESTO</v>
          </cell>
          <cell r="Q1027">
            <v>0</v>
          </cell>
          <cell r="R1027">
            <v>6314200</v>
          </cell>
          <cell r="S1027">
            <v>0</v>
          </cell>
          <cell r="T1027">
            <v>0</v>
          </cell>
          <cell r="U1027">
            <v>100</v>
          </cell>
        </row>
        <row r="1028">
          <cell r="A1028">
            <v>800130907</v>
          </cell>
          <cell r="B1028">
            <v>2303</v>
          </cell>
          <cell r="C1028">
            <v>45044</v>
          </cell>
          <cell r="D1028" t="str">
            <v>DIVISION DE SERVICIOS ADMINISTRATIVOS</v>
          </cell>
          <cell r="E1028" t="str">
            <v>Pago de la autoliquidación periodo 202304</v>
          </cell>
          <cell r="F1028" t="str">
            <v/>
          </cell>
          <cell r="G1028">
            <v>1010</v>
          </cell>
          <cell r="H1028">
            <v>165</v>
          </cell>
          <cell r="I1028" t="str">
            <v>21010060112110102002</v>
          </cell>
          <cell r="J1028" t="str">
            <v>Trabajadores Oficiales-Salud</v>
          </cell>
          <cell r="K1028">
            <v>2085400</v>
          </cell>
          <cell r="L1028">
            <v>2023</v>
          </cell>
          <cell r="N1028" t="str">
            <v>SALUD TOTAL ENTIDAD PROMOTORA DE SALUD DEL REGIMEN CCONTRIBUTIVO Y DEL REGIMEN SUBSIDIADO S.A</v>
          </cell>
          <cell r="O1028" t="str">
            <v>UNIVERSIDAD DE LOS LLANOS</v>
          </cell>
          <cell r="P1028" t="str">
            <v>PRESUPUESTO</v>
          </cell>
          <cell r="Q1028">
            <v>0</v>
          </cell>
          <cell r="R1028">
            <v>2085400</v>
          </cell>
          <cell r="S1028">
            <v>0</v>
          </cell>
          <cell r="T1028">
            <v>0</v>
          </cell>
          <cell r="U1028">
            <v>100</v>
          </cell>
        </row>
        <row r="1029">
          <cell r="A1029">
            <v>890102044</v>
          </cell>
          <cell r="B1029">
            <v>2767</v>
          </cell>
          <cell r="C1029">
            <v>45077.725405092591</v>
          </cell>
          <cell r="D1029" t="str">
            <v>DIVISION DE SERVICIOS ADMINISTRATIVOS</v>
          </cell>
          <cell r="E1029" t="str">
            <v>Pago de la autoliquidación periodo 202305</v>
          </cell>
          <cell r="F1029" t="str">
            <v/>
          </cell>
          <cell r="G1029">
            <v>1303</v>
          </cell>
          <cell r="H1029">
            <v>165</v>
          </cell>
          <cell r="I1029" t="str">
            <v>21010060112110102002</v>
          </cell>
          <cell r="J1029" t="str">
            <v>Trabajadores Oficiales-Salud</v>
          </cell>
          <cell r="K1029">
            <v>277200</v>
          </cell>
          <cell r="L1029">
            <v>2023</v>
          </cell>
          <cell r="N1029" t="str">
            <v>CAJA DE COMPENSACION FAMILIAR CAJACOPI ATLANTICO</v>
          </cell>
          <cell r="O1029" t="str">
            <v>UNIVERSIDAD DE LOS LLANOS</v>
          </cell>
          <cell r="P1029" t="str">
            <v>PRESUPUESTO</v>
          </cell>
          <cell r="Q1029">
            <v>0</v>
          </cell>
          <cell r="R1029">
            <v>277200</v>
          </cell>
          <cell r="S1029">
            <v>0</v>
          </cell>
          <cell r="T1029">
            <v>0</v>
          </cell>
          <cell r="U1029">
            <v>100</v>
          </cell>
        </row>
        <row r="1030">
          <cell r="A1030">
            <v>860066942</v>
          </cell>
          <cell r="B1030">
            <v>2768</v>
          </cell>
          <cell r="C1030">
            <v>45077.725532407407</v>
          </cell>
          <cell r="D1030" t="str">
            <v>DIVISION DE SERVICIOS ADMINISTRATIVOS</v>
          </cell>
          <cell r="E1030" t="str">
            <v>Pago de la autoliquidación periodo 202305</v>
          </cell>
          <cell r="F1030" t="str">
            <v/>
          </cell>
          <cell r="G1030">
            <v>1303</v>
          </cell>
          <cell r="H1030">
            <v>165</v>
          </cell>
          <cell r="I1030" t="str">
            <v>21010060112110102002</v>
          </cell>
          <cell r="J1030" t="str">
            <v>Trabajadores Oficiales-Salud</v>
          </cell>
          <cell r="K1030">
            <v>229600</v>
          </cell>
          <cell r="L1030">
            <v>2023</v>
          </cell>
          <cell r="N1030" t="str">
            <v>CAJA DE COMPENSACION FAMILIAR COMPENSAR</v>
          </cell>
          <cell r="O1030" t="str">
            <v>UNIVERSIDAD DE LOS LLANOS</v>
          </cell>
          <cell r="P1030" t="str">
            <v>PRESUPUESTO</v>
          </cell>
          <cell r="Q1030">
            <v>0</v>
          </cell>
          <cell r="R1030">
            <v>229600</v>
          </cell>
          <cell r="S1030">
            <v>0</v>
          </cell>
          <cell r="T1030">
            <v>0</v>
          </cell>
          <cell r="U1030">
            <v>100</v>
          </cell>
        </row>
        <row r="1031">
          <cell r="A1031">
            <v>830003564</v>
          </cell>
          <cell r="B1031">
            <v>2771</v>
          </cell>
          <cell r="C1031">
            <v>45077.725717592592</v>
          </cell>
          <cell r="D1031" t="str">
            <v>DIVISION DE SERVICIOS ADMINISTRATIVOS</v>
          </cell>
          <cell r="E1031" t="str">
            <v>Pago de la autoliquidación periodo 202305</v>
          </cell>
          <cell r="F1031" t="str">
            <v/>
          </cell>
          <cell r="G1031">
            <v>1303</v>
          </cell>
          <cell r="H1031">
            <v>165</v>
          </cell>
          <cell r="I1031" t="str">
            <v>21010060112110102002</v>
          </cell>
          <cell r="J1031" t="str">
            <v>Trabajadores Oficiales-Salud</v>
          </cell>
          <cell r="K1031">
            <v>201200</v>
          </cell>
          <cell r="L1031">
            <v>2023</v>
          </cell>
          <cell r="N1031" t="str">
            <v>ENTIDAD PROMOTORA DE SALUD FAMISANAR LTDA CAFAM COLSUBSIDIO</v>
          </cell>
          <cell r="O1031" t="str">
            <v>UNIVERSIDAD DE LOS LLANOS</v>
          </cell>
          <cell r="P1031" t="str">
            <v>PRESUPUESTO</v>
          </cell>
          <cell r="Q1031">
            <v>0</v>
          </cell>
          <cell r="R1031">
            <v>201200</v>
          </cell>
          <cell r="S1031">
            <v>0</v>
          </cell>
          <cell r="T1031">
            <v>0</v>
          </cell>
          <cell r="U1031">
            <v>100</v>
          </cell>
        </row>
        <row r="1032">
          <cell r="A1032">
            <v>800251440</v>
          </cell>
          <cell r="B1032">
            <v>2772</v>
          </cell>
          <cell r="C1032">
            <v>45077.725844907407</v>
          </cell>
          <cell r="D1032" t="str">
            <v>DIVISION DE SERVICIOS ADMINISTRATIVOS</v>
          </cell>
          <cell r="E1032" t="str">
            <v>Pago de la autoliquidación periodo 202305</v>
          </cell>
          <cell r="F1032" t="str">
            <v/>
          </cell>
          <cell r="G1032">
            <v>1303</v>
          </cell>
          <cell r="H1032">
            <v>165</v>
          </cell>
          <cell r="I1032" t="str">
            <v>21010060112110102002</v>
          </cell>
          <cell r="J1032" t="str">
            <v>Trabajadores Oficiales-Salud</v>
          </cell>
          <cell r="K1032">
            <v>726000</v>
          </cell>
          <cell r="L1032">
            <v>2023</v>
          </cell>
          <cell r="N1032" t="str">
            <v>ENTIDAD PROMOTORA DE SALUD SANITAS S.A.</v>
          </cell>
          <cell r="O1032" t="str">
            <v>UNIVERSIDAD DE LOS LLANOS</v>
          </cell>
          <cell r="P1032" t="str">
            <v>PRESUPUESTO</v>
          </cell>
          <cell r="Q1032">
            <v>0</v>
          </cell>
          <cell r="R1032">
            <v>726000</v>
          </cell>
          <cell r="S1032">
            <v>0</v>
          </cell>
          <cell r="T1032">
            <v>0</v>
          </cell>
          <cell r="U1032">
            <v>100</v>
          </cell>
        </row>
        <row r="1033">
          <cell r="A1033">
            <v>900156264</v>
          </cell>
          <cell r="B1033">
            <v>2774</v>
          </cell>
          <cell r="C1033">
            <v>45077.7268287037</v>
          </cell>
          <cell r="D1033" t="str">
            <v>DIVISION DE SERVICIOS ADMINISTRATIVOS</v>
          </cell>
          <cell r="E1033" t="str">
            <v>Pago de la autoliquidación periodo 202305</v>
          </cell>
          <cell r="F1033" t="str">
            <v/>
          </cell>
          <cell r="G1033">
            <v>1303</v>
          </cell>
          <cell r="H1033">
            <v>165</v>
          </cell>
          <cell r="I1033" t="str">
            <v>21010060112110102002</v>
          </cell>
          <cell r="J1033" t="str">
            <v>Trabajadores Oficiales-Salud</v>
          </cell>
          <cell r="K1033">
            <v>6869900</v>
          </cell>
          <cell r="L1033">
            <v>2023</v>
          </cell>
          <cell r="N1033" t="str">
            <v>NUEVA EMPRESA PROMOTORA DE SALUD S.A</v>
          </cell>
          <cell r="O1033" t="str">
            <v>UNIVERSIDAD DE LOS LLANOS</v>
          </cell>
          <cell r="P1033" t="str">
            <v>PRESUPUESTO</v>
          </cell>
          <cell r="Q1033">
            <v>0</v>
          </cell>
          <cell r="R1033">
            <v>6869900</v>
          </cell>
          <cell r="S1033">
            <v>0</v>
          </cell>
          <cell r="T1033">
            <v>0</v>
          </cell>
          <cell r="U1033">
            <v>100</v>
          </cell>
        </row>
        <row r="1034">
          <cell r="A1034">
            <v>800130907</v>
          </cell>
          <cell r="B1034">
            <v>2775</v>
          </cell>
          <cell r="C1034">
            <v>45077.727314814816</v>
          </cell>
          <cell r="D1034" t="str">
            <v>DIVISION DE SERVICIOS ADMINISTRATIVOS</v>
          </cell>
          <cell r="E1034" t="str">
            <v>Pago de la autoliquidación periodo 202305</v>
          </cell>
          <cell r="F1034" t="str">
            <v/>
          </cell>
          <cell r="G1034">
            <v>1303</v>
          </cell>
          <cell r="H1034">
            <v>165</v>
          </cell>
          <cell r="I1034" t="str">
            <v>21010060112110102002</v>
          </cell>
          <cell r="J1034" t="str">
            <v>Trabajadores Oficiales-Salud</v>
          </cell>
          <cell r="K1034">
            <v>2379700</v>
          </cell>
          <cell r="L1034">
            <v>2023</v>
          </cell>
          <cell r="N1034" t="str">
            <v>SALUD TOTAL ENTIDAD PROMOTORA DE SALUD DEL REGIMEN CCONTRIBUTIVO Y DEL REGIMEN SUBSIDIADO S.A</v>
          </cell>
          <cell r="O1034" t="str">
            <v>UNIVERSIDAD DE LOS LLANOS</v>
          </cell>
          <cell r="P1034" t="str">
            <v>PRESUPUESTO</v>
          </cell>
          <cell r="Q1034">
            <v>0</v>
          </cell>
          <cell r="R1034">
            <v>2379700</v>
          </cell>
          <cell r="S1034">
            <v>0</v>
          </cell>
          <cell r="T1034">
            <v>0</v>
          </cell>
          <cell r="U1034">
            <v>100</v>
          </cell>
        </row>
        <row r="1035">
          <cell r="A1035">
            <v>899999284</v>
          </cell>
          <cell r="B1035">
            <v>664</v>
          </cell>
          <cell r="C1035">
            <v>44963</v>
          </cell>
          <cell r="D1035" t="str">
            <v>DIVISION DE SERVICIOS ADMINISTRATIVOS</v>
          </cell>
          <cell r="E1035" t="str">
            <v>Pago de CESANTIAS FNA del día 1/01/2023 a 30/01/2023</v>
          </cell>
          <cell r="F1035" t="str">
            <v/>
          </cell>
          <cell r="G1035">
            <v>316</v>
          </cell>
          <cell r="H1035">
            <v>166</v>
          </cell>
          <cell r="I1035" t="str">
            <v>21010060112110102003</v>
          </cell>
          <cell r="J1035" t="str">
            <v>Trabajadores Oficiales-Auxilio de Cesantías</v>
          </cell>
          <cell r="K1035">
            <v>5372238</v>
          </cell>
          <cell r="L1035">
            <v>2023</v>
          </cell>
          <cell r="N1035" t="str">
            <v>FONDO NACIONAL DEL AHORRO</v>
          </cell>
          <cell r="O1035" t="str">
            <v>UNIVERSIDAD DE LOS LLANOS</v>
          </cell>
          <cell r="P1035" t="str">
            <v>PRESUPUESTO</v>
          </cell>
          <cell r="Q1035">
            <v>0</v>
          </cell>
          <cell r="R1035">
            <v>5372238</v>
          </cell>
          <cell r="S1035">
            <v>0</v>
          </cell>
          <cell r="T1035">
            <v>0</v>
          </cell>
          <cell r="U1035">
            <v>100</v>
          </cell>
        </row>
        <row r="1036">
          <cell r="A1036">
            <v>800170494</v>
          </cell>
          <cell r="B1036">
            <v>669</v>
          </cell>
          <cell r="C1036">
            <v>44963</v>
          </cell>
          <cell r="D1036" t="str">
            <v>DIVISION DE SERVICIOS ADMINISTRATIVOS</v>
          </cell>
          <cell r="E1036" t="str">
            <v>Pago de CESANTIAS FONDOS PRIVADOS del día 1/01/2023 a 30/01/2023</v>
          </cell>
          <cell r="F1036" t="str">
            <v/>
          </cell>
          <cell r="G1036">
            <v>321</v>
          </cell>
          <cell r="H1036">
            <v>166</v>
          </cell>
          <cell r="I1036" t="str">
            <v>21010060112110102003</v>
          </cell>
          <cell r="J1036" t="str">
            <v>Trabajadores Oficiales-Auxilio de Cesantías</v>
          </cell>
          <cell r="K1036">
            <v>1067299</v>
          </cell>
          <cell r="L1036">
            <v>2023</v>
          </cell>
          <cell r="N1036" t="str">
            <v>FONDO DE CESANTIAS PROTECCION</v>
          </cell>
          <cell r="O1036" t="str">
            <v>UNIVERSIDAD DE LOS LLANOS</v>
          </cell>
          <cell r="P1036" t="str">
            <v>PRESUPUESTO</v>
          </cell>
          <cell r="Q1036">
            <v>0</v>
          </cell>
          <cell r="R1036">
            <v>1067299</v>
          </cell>
          <cell r="S1036">
            <v>0</v>
          </cell>
          <cell r="T1036">
            <v>0</v>
          </cell>
          <cell r="U1036">
            <v>100</v>
          </cell>
        </row>
        <row r="1037">
          <cell r="A1037">
            <v>800170043</v>
          </cell>
          <cell r="B1037">
            <v>670</v>
          </cell>
          <cell r="C1037">
            <v>44963</v>
          </cell>
          <cell r="D1037" t="str">
            <v>DIVISION DE SERVICIOS ADMINISTRATIVOS</v>
          </cell>
          <cell r="E1037" t="str">
            <v>Pago de CESANTIAS FONDOS PRIVADOS del día 1/01/2023 a 30/01/2023</v>
          </cell>
          <cell r="F1037" t="str">
            <v/>
          </cell>
          <cell r="G1037">
            <v>322</v>
          </cell>
          <cell r="H1037">
            <v>166</v>
          </cell>
          <cell r="I1037" t="str">
            <v>21010060112110102003</v>
          </cell>
          <cell r="J1037" t="str">
            <v>Trabajadores Oficiales-Auxilio de Cesantías</v>
          </cell>
          <cell r="K1037">
            <v>175125</v>
          </cell>
          <cell r="L1037">
            <v>2023</v>
          </cell>
          <cell r="N1037" t="str">
            <v>FONDO DE CESANTIAS PORVENIR</v>
          </cell>
          <cell r="O1037" t="str">
            <v>UNIVERSIDAD DE LOS LLANOS</v>
          </cell>
          <cell r="P1037" t="str">
            <v>PRESUPUESTO</v>
          </cell>
          <cell r="Q1037">
            <v>0</v>
          </cell>
          <cell r="R1037">
            <v>175125</v>
          </cell>
          <cell r="S1037">
            <v>0</v>
          </cell>
          <cell r="T1037">
            <v>0</v>
          </cell>
          <cell r="U1037">
            <v>100</v>
          </cell>
        </row>
        <row r="1038">
          <cell r="A1038">
            <v>899999284</v>
          </cell>
          <cell r="B1038">
            <v>1051</v>
          </cell>
          <cell r="C1038">
            <v>44991</v>
          </cell>
          <cell r="D1038" t="str">
            <v>DIVISION DE SERVICIOS ADMINISTRATIVOS</v>
          </cell>
          <cell r="E1038" t="str">
            <v>Pago de CESANTIAS FNA del día 1/02/2023 a 28/02/2023</v>
          </cell>
          <cell r="F1038" t="str">
            <v/>
          </cell>
          <cell r="G1038">
            <v>565</v>
          </cell>
          <cell r="H1038">
            <v>166</v>
          </cell>
          <cell r="I1038" t="str">
            <v>21010060112110102003</v>
          </cell>
          <cell r="J1038" t="str">
            <v>Trabajadores Oficiales-Auxilio de Cesantías</v>
          </cell>
          <cell r="K1038">
            <v>7764630</v>
          </cell>
          <cell r="L1038">
            <v>2023</v>
          </cell>
          <cell r="N1038" t="str">
            <v>FONDO NACIONAL DEL AHORRO</v>
          </cell>
          <cell r="O1038" t="str">
            <v>UNIVERSIDAD DE LOS LLANOS</v>
          </cell>
          <cell r="P1038" t="str">
            <v>PRESUPUESTO</v>
          </cell>
          <cell r="Q1038">
            <v>0</v>
          </cell>
          <cell r="R1038">
            <v>7764630</v>
          </cell>
          <cell r="S1038">
            <v>0</v>
          </cell>
          <cell r="T1038">
            <v>0</v>
          </cell>
          <cell r="U1038">
            <v>100</v>
          </cell>
        </row>
        <row r="1039">
          <cell r="A1039">
            <v>800170494</v>
          </cell>
          <cell r="B1039">
            <v>1052</v>
          </cell>
          <cell r="C1039">
            <v>44991</v>
          </cell>
          <cell r="D1039" t="str">
            <v>DIVISION DE SERVICIOS ADMINISTRATIVOS</v>
          </cell>
          <cell r="E1039" t="str">
            <v>Pago de CESANTIAS FONDOS PRIVADOS del día 1/02/2023 a 28/02/2023</v>
          </cell>
          <cell r="F1039" t="str">
            <v/>
          </cell>
          <cell r="G1039">
            <v>566</v>
          </cell>
          <cell r="H1039">
            <v>166</v>
          </cell>
          <cell r="I1039" t="str">
            <v>21010060112110102003</v>
          </cell>
          <cell r="J1039" t="str">
            <v>Trabajadores Oficiales-Auxilio de Cesantías</v>
          </cell>
          <cell r="K1039">
            <v>1803477</v>
          </cell>
          <cell r="L1039">
            <v>2023</v>
          </cell>
          <cell r="N1039" t="str">
            <v>FONDO DE CESANTIAS PROTECCION</v>
          </cell>
          <cell r="O1039" t="str">
            <v>UNIVERSIDAD DE LOS LLANOS</v>
          </cell>
          <cell r="P1039" t="str">
            <v>PRESUPUESTO</v>
          </cell>
          <cell r="Q1039">
            <v>0</v>
          </cell>
          <cell r="R1039">
            <v>1803477</v>
          </cell>
          <cell r="S1039">
            <v>0</v>
          </cell>
          <cell r="T1039">
            <v>0</v>
          </cell>
          <cell r="U1039">
            <v>100</v>
          </cell>
        </row>
        <row r="1040">
          <cell r="A1040">
            <v>800170043</v>
          </cell>
          <cell r="B1040">
            <v>1053</v>
          </cell>
          <cell r="C1040">
            <v>44991</v>
          </cell>
          <cell r="D1040" t="str">
            <v>DIVISION DE SERVICIOS ADMINISTRATIVOS</v>
          </cell>
          <cell r="E1040" t="str">
            <v>Pago de CESANTIAS FONDOS PRIVADOS del día 1/02/2023 a 28/02/2023</v>
          </cell>
          <cell r="F1040" t="str">
            <v/>
          </cell>
          <cell r="G1040">
            <v>567</v>
          </cell>
          <cell r="H1040">
            <v>166</v>
          </cell>
          <cell r="I1040" t="str">
            <v>21010060112110102003</v>
          </cell>
          <cell r="J1040" t="str">
            <v>Trabajadores Oficiales-Auxilio de Cesantías</v>
          </cell>
          <cell r="K1040">
            <v>253850</v>
          </cell>
          <cell r="L1040">
            <v>2023</v>
          </cell>
          <cell r="N1040" t="str">
            <v>FONDO DE CESANTIAS PORVENIR</v>
          </cell>
          <cell r="O1040" t="str">
            <v>UNIVERSIDAD DE LOS LLANOS</v>
          </cell>
          <cell r="P1040" t="str">
            <v>PRESUPUESTO</v>
          </cell>
          <cell r="Q1040">
            <v>0</v>
          </cell>
          <cell r="R1040">
            <v>253850</v>
          </cell>
          <cell r="S1040">
            <v>0</v>
          </cell>
          <cell r="T1040">
            <v>0</v>
          </cell>
          <cell r="U1040">
            <v>100</v>
          </cell>
        </row>
        <row r="1041">
          <cell r="A1041">
            <v>30961161</v>
          </cell>
          <cell r="B1041">
            <v>1142</v>
          </cell>
          <cell r="C1041">
            <v>44999</v>
          </cell>
          <cell r="D1041" t="str">
            <v>DIVISION DE SERVICIOS ADMINISTRATIVOS</v>
          </cell>
          <cell r="E1041" t="str">
            <v>Pago de NOMINA DEFINITIVA TRABAJADORES OFICIALES del día 01/03/2023 a 30/03/2023</v>
          </cell>
          <cell r="F1041" t="str">
            <v/>
          </cell>
          <cell r="G1041">
            <v>644</v>
          </cell>
          <cell r="H1041">
            <v>166</v>
          </cell>
          <cell r="I1041" t="str">
            <v>21010060112110102003</v>
          </cell>
          <cell r="J1041" t="str">
            <v>Trabajadores Oficiales-Auxilio de Cesantías</v>
          </cell>
          <cell r="K1041">
            <v>773212</v>
          </cell>
          <cell r="L1041">
            <v>2023</v>
          </cell>
          <cell r="N1041" t="str">
            <v>AGUDELO PARRADO NEILA MARIA LAITH</v>
          </cell>
          <cell r="O1041" t="str">
            <v>UNIVERSIDAD DE LOS LLANOS</v>
          </cell>
          <cell r="P1041" t="str">
            <v>PRESUPUESTO</v>
          </cell>
          <cell r="Q1041">
            <v>0</v>
          </cell>
          <cell r="R1041">
            <v>0</v>
          </cell>
          <cell r="S1041">
            <v>773212</v>
          </cell>
          <cell r="T1041">
            <v>773212</v>
          </cell>
          <cell r="U1041">
            <v>0</v>
          </cell>
        </row>
        <row r="1042">
          <cell r="A1042">
            <v>892000757</v>
          </cell>
          <cell r="B1042">
            <v>1712</v>
          </cell>
          <cell r="C1042">
            <v>45013</v>
          </cell>
          <cell r="D1042" t="str">
            <v>DIVISION DE SERVICIOS ADMINISTRATIVOS</v>
          </cell>
          <cell r="E1042" t="str">
            <v>Pago de NOMINA DEFINITIVA TRABAJADORES OFICIALES del día 01/03/2023 a 30/03/2023</v>
          </cell>
          <cell r="F1042" t="str">
            <v/>
          </cell>
          <cell r="G1042">
            <v>764</v>
          </cell>
          <cell r="H1042">
            <v>166</v>
          </cell>
          <cell r="I1042" t="str">
            <v>21010060112110102003</v>
          </cell>
          <cell r="J1042" t="str">
            <v>Trabajadores Oficiales-Auxilio de Cesantías</v>
          </cell>
          <cell r="K1042">
            <v>773212</v>
          </cell>
          <cell r="L1042">
            <v>2023</v>
          </cell>
          <cell r="N1042" t="str">
            <v>UNIVERSIDAD DE LOS LLANOS</v>
          </cell>
          <cell r="O1042" t="str">
            <v>UNIVERSIDAD DE LOS LLANOS</v>
          </cell>
          <cell r="P1042" t="str">
            <v>PRESUPUESTO</v>
          </cell>
          <cell r="Q1042">
            <v>0</v>
          </cell>
          <cell r="R1042">
            <v>773212</v>
          </cell>
          <cell r="S1042">
            <v>0</v>
          </cell>
          <cell r="T1042">
            <v>0</v>
          </cell>
          <cell r="U1042">
            <v>100</v>
          </cell>
        </row>
        <row r="1043">
          <cell r="A1043">
            <v>899999284</v>
          </cell>
          <cell r="B1043">
            <v>1852</v>
          </cell>
          <cell r="C1043">
            <v>45027</v>
          </cell>
          <cell r="D1043" t="str">
            <v>DIVISION DE SERVICIOS ADMINISTRATIVOS</v>
          </cell>
          <cell r="E1043" t="str">
            <v>Pago de CESANTIAS FNA del día 1/03/2023 a 30/03/2023</v>
          </cell>
          <cell r="F1043" t="str">
            <v/>
          </cell>
          <cell r="G1043">
            <v>811</v>
          </cell>
          <cell r="H1043">
            <v>166</v>
          </cell>
          <cell r="I1043" t="str">
            <v>21010060112110102003</v>
          </cell>
          <cell r="J1043" t="str">
            <v>Trabajadores Oficiales-Auxilio de Cesantías</v>
          </cell>
          <cell r="K1043">
            <v>7951649</v>
          </cell>
          <cell r="L1043">
            <v>2023</v>
          </cell>
          <cell r="N1043" t="str">
            <v>FONDO NACIONAL DEL AHORRO</v>
          </cell>
          <cell r="O1043" t="str">
            <v>UNIVERSIDAD DE LOS LLANOS</v>
          </cell>
          <cell r="P1043" t="str">
            <v>PRESUPUESTO</v>
          </cell>
          <cell r="Q1043">
            <v>0</v>
          </cell>
          <cell r="R1043">
            <v>7951649</v>
          </cell>
          <cell r="S1043">
            <v>0</v>
          </cell>
          <cell r="T1043">
            <v>0</v>
          </cell>
          <cell r="U1043">
            <v>100</v>
          </cell>
        </row>
        <row r="1044">
          <cell r="A1044">
            <v>800170494</v>
          </cell>
          <cell r="B1044">
            <v>1855</v>
          </cell>
          <cell r="C1044">
            <v>45027</v>
          </cell>
          <cell r="D1044" t="str">
            <v>DIVISION DE SERVICIOS ADMINISTRATIVOS</v>
          </cell>
          <cell r="E1044" t="str">
            <v>Pago de CESANTIAS FONDOS PRIVADOS del día 1/03/2023 a 30/03/2023</v>
          </cell>
          <cell r="F1044" t="str">
            <v/>
          </cell>
          <cell r="G1044">
            <v>814</v>
          </cell>
          <cell r="H1044">
            <v>166</v>
          </cell>
          <cell r="I1044" t="str">
            <v>21010060112110102003</v>
          </cell>
          <cell r="J1044" t="str">
            <v>Trabajadores Oficiales-Auxilio de Cesantías</v>
          </cell>
          <cell r="K1044">
            <v>1939728</v>
          </cell>
          <cell r="L1044">
            <v>2023</v>
          </cell>
          <cell r="N1044" t="str">
            <v>FONDO DE CESANTIAS PROTECCION</v>
          </cell>
          <cell r="O1044" t="str">
            <v>UNIVERSIDAD DE LOS LLANOS</v>
          </cell>
          <cell r="P1044" t="str">
            <v>PRESUPUESTO</v>
          </cell>
          <cell r="Q1044">
            <v>0</v>
          </cell>
          <cell r="R1044">
            <v>1939728</v>
          </cell>
          <cell r="S1044">
            <v>0</v>
          </cell>
          <cell r="T1044">
            <v>0</v>
          </cell>
          <cell r="U1044">
            <v>100</v>
          </cell>
        </row>
        <row r="1045">
          <cell r="A1045">
            <v>800170043</v>
          </cell>
          <cell r="B1045">
            <v>1856</v>
          </cell>
          <cell r="C1045">
            <v>45027</v>
          </cell>
          <cell r="D1045" t="str">
            <v>DIVISION DE SERVICIOS ADMINISTRATIVOS</v>
          </cell>
          <cell r="E1045" t="str">
            <v>Pago de CESANTIAS FONDOS PRIVADOS del día 1/03/2023 a 30/03/2023</v>
          </cell>
          <cell r="F1045" t="str">
            <v/>
          </cell>
          <cell r="G1045">
            <v>815</v>
          </cell>
          <cell r="H1045">
            <v>166</v>
          </cell>
          <cell r="I1045" t="str">
            <v>21010060112110102003</v>
          </cell>
          <cell r="J1045" t="str">
            <v>Trabajadores Oficiales-Auxilio de Cesantías</v>
          </cell>
          <cell r="K1045">
            <v>274387</v>
          </cell>
          <cell r="L1045">
            <v>2023</v>
          </cell>
          <cell r="N1045" t="str">
            <v>FONDO DE CESANTIAS PORVENIR</v>
          </cell>
          <cell r="O1045" t="str">
            <v>UNIVERSIDAD DE LOS LLANOS</v>
          </cell>
          <cell r="P1045" t="str">
            <v>PRESUPUESTO</v>
          </cell>
          <cell r="Q1045">
            <v>0</v>
          </cell>
          <cell r="R1045">
            <v>274387</v>
          </cell>
          <cell r="S1045">
            <v>0</v>
          </cell>
          <cell r="T1045">
            <v>0</v>
          </cell>
          <cell r="U1045">
            <v>100</v>
          </cell>
        </row>
        <row r="1046">
          <cell r="A1046">
            <v>899999284</v>
          </cell>
          <cell r="B1046">
            <v>2236</v>
          </cell>
          <cell r="C1046">
            <v>45043</v>
          </cell>
          <cell r="D1046" t="str">
            <v>DIVISION DE SERVICIOS ADMINISTRATIVOS</v>
          </cell>
          <cell r="E1046" t="str">
            <v>Pago de CESANTIAS FNA del día 1/04/2023 a 30/04/2023</v>
          </cell>
          <cell r="F1046" t="str">
            <v/>
          </cell>
          <cell r="G1046">
            <v>982</v>
          </cell>
          <cell r="H1046">
            <v>166</v>
          </cell>
          <cell r="I1046" t="str">
            <v>21010060112110102003</v>
          </cell>
          <cell r="J1046" t="str">
            <v>Trabajadores Oficiales-Auxilio de Cesantías</v>
          </cell>
          <cell r="K1046">
            <v>8139247</v>
          </cell>
          <cell r="L1046">
            <v>2023</v>
          </cell>
          <cell r="N1046" t="str">
            <v>FONDO NACIONAL DEL AHORRO</v>
          </cell>
          <cell r="O1046" t="str">
            <v>UNIVERSIDAD DE LOS LLANOS</v>
          </cell>
          <cell r="P1046" t="str">
            <v>PRESUPUESTO</v>
          </cell>
          <cell r="Q1046">
            <v>0</v>
          </cell>
          <cell r="R1046">
            <v>8139247</v>
          </cell>
          <cell r="S1046">
            <v>0</v>
          </cell>
          <cell r="T1046">
            <v>0</v>
          </cell>
          <cell r="U1046">
            <v>100</v>
          </cell>
        </row>
        <row r="1047">
          <cell r="A1047">
            <v>800170494</v>
          </cell>
          <cell r="B1047">
            <v>2237</v>
          </cell>
          <cell r="C1047">
            <v>45043</v>
          </cell>
          <cell r="D1047" t="str">
            <v>DIVISION DE SERVICIOS ADMINISTRATIVOS</v>
          </cell>
          <cell r="E1047" t="str">
            <v>Pago de CESANTIAS FONDOS PRIVADOS del día 1/04/2023 a 30/04/2023</v>
          </cell>
          <cell r="F1047" t="str">
            <v/>
          </cell>
          <cell r="G1047">
            <v>983</v>
          </cell>
          <cell r="H1047">
            <v>166</v>
          </cell>
          <cell r="I1047" t="str">
            <v>21010060112110102003</v>
          </cell>
          <cell r="J1047" t="str">
            <v>Trabajadores Oficiales-Auxilio de Cesantías</v>
          </cell>
          <cell r="K1047">
            <v>2005502</v>
          </cell>
          <cell r="L1047">
            <v>2023</v>
          </cell>
          <cell r="N1047" t="str">
            <v>FONDO DE CESANTIAS PROTECCION</v>
          </cell>
          <cell r="O1047" t="str">
            <v>UNIVERSIDAD DE LOS LLANOS</v>
          </cell>
          <cell r="P1047" t="str">
            <v>PRESUPUESTO</v>
          </cell>
          <cell r="Q1047">
            <v>0</v>
          </cell>
          <cell r="R1047">
            <v>2005502</v>
          </cell>
          <cell r="S1047">
            <v>0</v>
          </cell>
          <cell r="T1047">
            <v>0</v>
          </cell>
          <cell r="U1047">
            <v>100</v>
          </cell>
        </row>
        <row r="1048">
          <cell r="A1048">
            <v>800170043</v>
          </cell>
          <cell r="B1048">
            <v>2238</v>
          </cell>
          <cell r="C1048">
            <v>45043</v>
          </cell>
          <cell r="D1048" t="str">
            <v>DIVISION DE SERVICIOS ADMINISTRATIVOS</v>
          </cell>
          <cell r="E1048" t="str">
            <v>Pago de CESANTIAS FONDOS PRIVADOS del día 1/04/2023 a 30/04/2023</v>
          </cell>
          <cell r="F1048" t="str">
            <v/>
          </cell>
          <cell r="G1048">
            <v>984</v>
          </cell>
          <cell r="H1048">
            <v>166</v>
          </cell>
          <cell r="I1048" t="str">
            <v>21010060112110102003</v>
          </cell>
          <cell r="J1048" t="str">
            <v>Trabajadores Oficiales-Auxilio de Cesantías</v>
          </cell>
          <cell r="K1048">
            <v>285445</v>
          </cell>
          <cell r="L1048">
            <v>2023</v>
          </cell>
          <cell r="N1048" t="str">
            <v>FONDO DE CESANTIAS PORVENIR</v>
          </cell>
          <cell r="O1048" t="str">
            <v>UNIVERSIDAD DE LOS LLANOS</v>
          </cell>
          <cell r="P1048" t="str">
            <v>PRESUPUESTO</v>
          </cell>
          <cell r="Q1048">
            <v>0</v>
          </cell>
          <cell r="R1048">
            <v>285445</v>
          </cell>
          <cell r="S1048">
            <v>0</v>
          </cell>
          <cell r="T1048">
            <v>0</v>
          </cell>
          <cell r="U1048">
            <v>100</v>
          </cell>
        </row>
        <row r="1049">
          <cell r="A1049">
            <v>899999284</v>
          </cell>
          <cell r="B1049">
            <v>2806</v>
          </cell>
          <cell r="C1049">
            <v>45079</v>
          </cell>
          <cell r="D1049" t="str">
            <v>DIVISION DE SERVICIOS ADMINISTRATIVOS</v>
          </cell>
          <cell r="E1049" t="str">
            <v>Pago de CESANTIAS FNA del día 1/05/2023 a 30/05/2023</v>
          </cell>
          <cell r="F1049" t="str">
            <v/>
          </cell>
          <cell r="G1049">
            <v>1324</v>
          </cell>
          <cell r="H1049">
            <v>166</v>
          </cell>
          <cell r="I1049" t="str">
            <v>21010060112110102003</v>
          </cell>
          <cell r="J1049" t="str">
            <v>Trabajadores Oficiales-Auxilio de Cesantías</v>
          </cell>
          <cell r="K1049">
            <v>8908227</v>
          </cell>
          <cell r="L1049">
            <v>2023</v>
          </cell>
          <cell r="N1049" t="str">
            <v>FONDO NACIONAL DEL AHORRO</v>
          </cell>
          <cell r="O1049" t="str">
            <v>UNIVERSIDAD DE LOS LLANOS</v>
          </cell>
          <cell r="P1049" t="str">
            <v>PRESUPUESTO</v>
          </cell>
          <cell r="Q1049">
            <v>0</v>
          </cell>
          <cell r="R1049">
            <v>8908227</v>
          </cell>
          <cell r="S1049">
            <v>0</v>
          </cell>
          <cell r="T1049">
            <v>0</v>
          </cell>
          <cell r="U1049">
            <v>100</v>
          </cell>
        </row>
        <row r="1050">
          <cell r="A1050">
            <v>800170494</v>
          </cell>
          <cell r="B1050">
            <v>2807</v>
          </cell>
          <cell r="C1050">
            <v>45079</v>
          </cell>
          <cell r="D1050" t="str">
            <v>DIVISION DE SERVICIOS ADMINISTRATIVOS</v>
          </cell>
          <cell r="E1050" t="str">
            <v>Pago de CESANTIAS FONDOS PRIVADOS del día 1/05/2023 a 30/05/2023</v>
          </cell>
          <cell r="F1050" t="str">
            <v/>
          </cell>
          <cell r="G1050">
            <v>1325</v>
          </cell>
          <cell r="H1050">
            <v>166</v>
          </cell>
          <cell r="I1050" t="str">
            <v>21010060112110102003</v>
          </cell>
          <cell r="J1050" t="str">
            <v>Trabajadores Oficiales-Auxilio de Cesantías</v>
          </cell>
          <cell r="K1050">
            <v>2104255</v>
          </cell>
          <cell r="L1050">
            <v>2023</v>
          </cell>
          <cell r="N1050" t="str">
            <v>FONDO DE CESANTIAS PROTECCION</v>
          </cell>
          <cell r="O1050" t="str">
            <v>UNIVERSIDAD DE LOS LLANOS</v>
          </cell>
          <cell r="P1050" t="str">
            <v>PRESUPUESTO</v>
          </cell>
          <cell r="Q1050">
            <v>0</v>
          </cell>
          <cell r="R1050">
            <v>2104255</v>
          </cell>
          <cell r="S1050">
            <v>0</v>
          </cell>
          <cell r="T1050">
            <v>0</v>
          </cell>
          <cell r="U1050">
            <v>100</v>
          </cell>
        </row>
        <row r="1051">
          <cell r="A1051">
            <v>800170043</v>
          </cell>
          <cell r="B1051">
            <v>2808</v>
          </cell>
          <cell r="C1051">
            <v>45079</v>
          </cell>
          <cell r="D1051" t="str">
            <v>DIVISION DE SERVICIOS ADMINISTRATIVOS</v>
          </cell>
          <cell r="E1051" t="str">
            <v>Pago de CESANTIAS FONDOS PRIVADOS del día 1/05/2023 a 30/05/2023</v>
          </cell>
          <cell r="F1051" t="str">
            <v/>
          </cell>
          <cell r="G1051">
            <v>1326</v>
          </cell>
          <cell r="H1051">
            <v>166</v>
          </cell>
          <cell r="I1051" t="str">
            <v>21010060112110102003</v>
          </cell>
          <cell r="J1051" t="str">
            <v>Trabajadores Oficiales-Auxilio de Cesantías</v>
          </cell>
          <cell r="K1051">
            <v>294924</v>
          </cell>
          <cell r="L1051">
            <v>2023</v>
          </cell>
          <cell r="N1051" t="str">
            <v>FONDO DE CESANTIAS PORVENIR</v>
          </cell>
          <cell r="O1051" t="str">
            <v>UNIVERSIDAD DE LOS LLANOS</v>
          </cell>
          <cell r="P1051" t="str">
            <v>PRESUPUESTO</v>
          </cell>
          <cell r="Q1051">
            <v>0</v>
          </cell>
          <cell r="R1051">
            <v>294924</v>
          </cell>
          <cell r="S1051">
            <v>0</v>
          </cell>
          <cell r="T1051">
            <v>0</v>
          </cell>
          <cell r="U1051">
            <v>100</v>
          </cell>
        </row>
        <row r="1052">
          <cell r="A1052">
            <v>892000146</v>
          </cell>
          <cell r="B1052">
            <v>713</v>
          </cell>
          <cell r="C1052">
            <v>44957</v>
          </cell>
          <cell r="D1052" t="str">
            <v>DIVISION DE SERVICIOS ADMINISTRATIVOS</v>
          </cell>
          <cell r="E1052" t="str">
            <v>Pago de  Parafiscales 202301</v>
          </cell>
          <cell r="F1052" t="str">
            <v/>
          </cell>
          <cell r="G1052">
            <v>353</v>
          </cell>
          <cell r="H1052">
            <v>167</v>
          </cell>
          <cell r="I1052" t="str">
            <v>21010060112110102004</v>
          </cell>
          <cell r="J1052" t="str">
            <v>Trabajadores Oficiales-Cajas de Compensación Familiar</v>
          </cell>
          <cell r="K1052">
            <v>4898300</v>
          </cell>
          <cell r="L1052">
            <v>2023</v>
          </cell>
          <cell r="N1052" t="str">
            <v>CAJA DE COMPENSACION FAMILIAR COFREM</v>
          </cell>
          <cell r="O1052" t="str">
            <v>UNIVERSIDAD DE LOS LLANOS</v>
          </cell>
          <cell r="P1052" t="str">
            <v>PRESUPUESTO</v>
          </cell>
          <cell r="Q1052">
            <v>0</v>
          </cell>
          <cell r="R1052">
            <v>4898300</v>
          </cell>
          <cell r="S1052">
            <v>0</v>
          </cell>
          <cell r="T1052">
            <v>0</v>
          </cell>
          <cell r="U1052">
            <v>100</v>
          </cell>
        </row>
        <row r="1053">
          <cell r="A1053">
            <v>892000146</v>
          </cell>
          <cell r="B1053">
            <v>1075</v>
          </cell>
          <cell r="C1053">
            <v>44985</v>
          </cell>
          <cell r="D1053" t="str">
            <v>DIVISION DE SERVICIOS ADMINISTRATIVOS</v>
          </cell>
          <cell r="E1053" t="str">
            <v>Pago de  Parafiscales 202302</v>
          </cell>
          <cell r="F1053" t="str">
            <v/>
          </cell>
          <cell r="G1053">
            <v>577</v>
          </cell>
          <cell r="H1053">
            <v>167</v>
          </cell>
          <cell r="I1053" t="str">
            <v>21010060112110102004</v>
          </cell>
          <cell r="J1053" t="str">
            <v>Trabajadores Oficiales-Cajas de Compensación Familiar</v>
          </cell>
          <cell r="K1053">
            <v>4515700</v>
          </cell>
          <cell r="L1053">
            <v>2023</v>
          </cell>
          <cell r="N1053" t="str">
            <v>CAJA DE COMPENSACION FAMILIAR COFREM</v>
          </cell>
          <cell r="O1053" t="str">
            <v>UNIVERSIDAD DE LOS LLANOS</v>
          </cell>
          <cell r="P1053" t="str">
            <v>PRESUPUESTO</v>
          </cell>
          <cell r="Q1053">
            <v>0</v>
          </cell>
          <cell r="R1053">
            <v>4515700</v>
          </cell>
          <cell r="S1053">
            <v>0</v>
          </cell>
          <cell r="T1053">
            <v>0</v>
          </cell>
          <cell r="U1053">
            <v>100</v>
          </cell>
        </row>
        <row r="1054">
          <cell r="A1054">
            <v>892000146</v>
          </cell>
          <cell r="B1054">
            <v>1986</v>
          </cell>
          <cell r="C1054">
            <v>45016</v>
          </cell>
          <cell r="D1054" t="str">
            <v>DIVISION DE SERVICIOS ADMINISTRATIVOS</v>
          </cell>
          <cell r="E1054" t="str">
            <v>Pago de  Parafiscales 202303</v>
          </cell>
          <cell r="F1054" t="str">
            <v/>
          </cell>
          <cell r="G1054">
            <v>869</v>
          </cell>
          <cell r="H1054">
            <v>167</v>
          </cell>
          <cell r="I1054" t="str">
            <v>21010060112110102004</v>
          </cell>
          <cell r="J1054" t="str">
            <v>Trabajadores Oficiales-Cajas de Compensación Familiar</v>
          </cell>
          <cell r="K1054">
            <v>4680700</v>
          </cell>
          <cell r="L1054">
            <v>2023</v>
          </cell>
          <cell r="N1054" t="str">
            <v>CAJA DE COMPENSACION FAMILIAR COFREM</v>
          </cell>
          <cell r="O1054" t="str">
            <v>UNIVERSIDAD DE LOS LLANOS</v>
          </cell>
          <cell r="P1054" t="str">
            <v>PRESUPUESTO</v>
          </cell>
          <cell r="Q1054">
            <v>0</v>
          </cell>
          <cell r="R1054">
            <v>4680700</v>
          </cell>
          <cell r="S1054">
            <v>0</v>
          </cell>
          <cell r="T1054">
            <v>0</v>
          </cell>
          <cell r="U1054">
            <v>100</v>
          </cell>
        </row>
        <row r="1055">
          <cell r="A1055">
            <v>892000146</v>
          </cell>
          <cell r="B1055">
            <v>2310</v>
          </cell>
          <cell r="C1055">
            <v>45044</v>
          </cell>
          <cell r="D1055" t="str">
            <v>DIVISION DE SERVICIOS ADMINISTRATIVOS</v>
          </cell>
          <cell r="E1055" t="str">
            <v>Pago de  Parafiscales 202304</v>
          </cell>
          <cell r="F1055" t="str">
            <v/>
          </cell>
          <cell r="G1055">
            <v>1011</v>
          </cell>
          <cell r="H1055">
            <v>167</v>
          </cell>
          <cell r="I1055" t="str">
            <v>21010060112110102004</v>
          </cell>
          <cell r="J1055" t="str">
            <v>Trabajadores Oficiales-Cajas de Compensación Familiar</v>
          </cell>
          <cell r="K1055">
            <v>4807600</v>
          </cell>
          <cell r="L1055">
            <v>2023</v>
          </cell>
          <cell r="N1055" t="str">
            <v>CAJA DE COMPENSACION FAMILIAR COFREM</v>
          </cell>
          <cell r="O1055" t="str">
            <v>UNIVERSIDAD DE LOS LLANOS</v>
          </cell>
          <cell r="P1055" t="str">
            <v>PRESUPUESTO</v>
          </cell>
          <cell r="Q1055">
            <v>0</v>
          </cell>
          <cell r="R1055">
            <v>4807600</v>
          </cell>
          <cell r="S1055">
            <v>0</v>
          </cell>
          <cell r="T1055">
            <v>0</v>
          </cell>
          <cell r="U1055">
            <v>100</v>
          </cell>
        </row>
        <row r="1056">
          <cell r="A1056">
            <v>892000146</v>
          </cell>
          <cell r="B1056">
            <v>2782</v>
          </cell>
          <cell r="C1056">
            <v>45077.731736111113</v>
          </cell>
          <cell r="D1056" t="str">
            <v>DIVISION DE SERVICIOS ADMINISTRATIVOS</v>
          </cell>
          <cell r="E1056" t="str">
            <v>Pago de  Parafiscales 202305</v>
          </cell>
          <cell r="F1056" t="str">
            <v/>
          </cell>
          <cell r="G1056">
            <v>1304</v>
          </cell>
          <cell r="H1056">
            <v>167</v>
          </cell>
          <cell r="I1056" t="str">
            <v>21010060112110102004</v>
          </cell>
          <cell r="J1056" t="str">
            <v>Trabajadores Oficiales-Cajas de Compensación Familiar</v>
          </cell>
          <cell r="K1056">
            <v>5228700</v>
          </cell>
          <cell r="L1056">
            <v>2023</v>
          </cell>
          <cell r="N1056" t="str">
            <v>CAJA DE COMPENSACION FAMILIAR COFREM</v>
          </cell>
          <cell r="O1056" t="str">
            <v>UNIVERSIDAD DE LOS LLANOS</v>
          </cell>
          <cell r="P1056" t="str">
            <v>PRESUPUESTO</v>
          </cell>
          <cell r="Q1056">
            <v>0</v>
          </cell>
          <cell r="R1056">
            <v>5228700</v>
          </cell>
          <cell r="S1056">
            <v>0</v>
          </cell>
          <cell r="T1056">
            <v>0</v>
          </cell>
          <cell r="U1056">
            <v>100</v>
          </cell>
        </row>
        <row r="1057">
          <cell r="A1057">
            <v>860011153</v>
          </cell>
          <cell r="B1057">
            <v>712</v>
          </cell>
          <cell r="C1057">
            <v>44957</v>
          </cell>
          <cell r="D1057" t="str">
            <v>DIVISION DE SERVICIOS ADMINISTRATIVOS</v>
          </cell>
          <cell r="E1057" t="str">
            <v>Pago de la autoliquidación periodo 202301</v>
          </cell>
          <cell r="F1057" t="str">
            <v/>
          </cell>
          <cell r="G1057">
            <v>352</v>
          </cell>
          <cell r="H1057">
            <v>168</v>
          </cell>
          <cell r="I1057" t="str">
            <v>21010060112110102005</v>
          </cell>
          <cell r="J1057" t="str">
            <v>Trabajadores Oficiales-Aportes Generales al Sistema de Riesgos Laborales</v>
          </cell>
          <cell r="K1057">
            <v>488600</v>
          </cell>
          <cell r="L1057">
            <v>2023</v>
          </cell>
          <cell r="N1057" t="str">
            <v>POSITIVA COMPAÑIA DE SEGUROS S.A.</v>
          </cell>
          <cell r="O1057" t="str">
            <v>UNIVERSIDAD DE LOS LLANOS</v>
          </cell>
          <cell r="P1057" t="str">
            <v>PRESUPUESTO</v>
          </cell>
          <cell r="Q1057">
            <v>0</v>
          </cell>
          <cell r="R1057">
            <v>488600</v>
          </cell>
          <cell r="S1057">
            <v>0</v>
          </cell>
          <cell r="T1057">
            <v>0</v>
          </cell>
          <cell r="U1057">
            <v>100</v>
          </cell>
        </row>
        <row r="1058">
          <cell r="A1058">
            <v>860011153</v>
          </cell>
          <cell r="B1058">
            <v>1074</v>
          </cell>
          <cell r="C1058">
            <v>44985</v>
          </cell>
          <cell r="D1058" t="str">
            <v>DIVISION DE SERVICIOS ADMINISTRATIVOS</v>
          </cell>
          <cell r="E1058" t="str">
            <v>Pago de la autoliquidación periodo 202302</v>
          </cell>
          <cell r="F1058" t="str">
            <v/>
          </cell>
          <cell r="G1058">
            <v>576</v>
          </cell>
          <cell r="H1058">
            <v>168</v>
          </cell>
          <cell r="I1058" t="str">
            <v>21010060112110102005</v>
          </cell>
          <cell r="J1058" t="str">
            <v>Trabajadores Oficiales-Aportes Generales al Sistema de Riesgos Laborales</v>
          </cell>
          <cell r="K1058">
            <v>715000</v>
          </cell>
          <cell r="L1058">
            <v>2023</v>
          </cell>
          <cell r="N1058" t="str">
            <v>POSITIVA COMPAÑIA DE SEGUROS S.A.</v>
          </cell>
          <cell r="O1058" t="str">
            <v>UNIVERSIDAD DE LOS LLANOS</v>
          </cell>
          <cell r="P1058" t="str">
            <v>PRESUPUESTO</v>
          </cell>
          <cell r="Q1058">
            <v>0</v>
          </cell>
          <cell r="R1058">
            <v>715000</v>
          </cell>
          <cell r="S1058">
            <v>0</v>
          </cell>
          <cell r="T1058">
            <v>0</v>
          </cell>
          <cell r="U1058">
            <v>100</v>
          </cell>
        </row>
        <row r="1059">
          <cell r="A1059">
            <v>860011153</v>
          </cell>
          <cell r="B1059">
            <v>1985</v>
          </cell>
          <cell r="C1059">
            <v>45016</v>
          </cell>
          <cell r="D1059" t="str">
            <v>DIVISION DE SERVICIOS ADMINISTRATIVOS</v>
          </cell>
          <cell r="E1059" t="str">
            <v>Pago de la autoliquidación periodo 202303</v>
          </cell>
          <cell r="F1059" t="str">
            <v/>
          </cell>
          <cell r="G1059">
            <v>868</v>
          </cell>
          <cell r="H1059">
            <v>168</v>
          </cell>
          <cell r="I1059" t="str">
            <v>21010060112110102005</v>
          </cell>
          <cell r="J1059" t="str">
            <v>Trabajadores Oficiales-Aportes Generales al Sistema de Riesgos Laborales</v>
          </cell>
          <cell r="K1059">
            <v>740800</v>
          </cell>
          <cell r="L1059">
            <v>2023</v>
          </cell>
          <cell r="N1059" t="str">
            <v>POSITIVA COMPAÑIA DE SEGUROS S.A.</v>
          </cell>
          <cell r="O1059" t="str">
            <v>UNIVERSIDAD DE LOS LLANOS</v>
          </cell>
          <cell r="P1059" t="str">
            <v>PRESUPUESTO</v>
          </cell>
          <cell r="Q1059">
            <v>0</v>
          </cell>
          <cell r="R1059">
            <v>740800</v>
          </cell>
          <cell r="S1059">
            <v>0</v>
          </cell>
          <cell r="T1059">
            <v>0</v>
          </cell>
          <cell r="U1059">
            <v>100</v>
          </cell>
        </row>
        <row r="1060">
          <cell r="A1060">
            <v>860011153</v>
          </cell>
          <cell r="B1060">
            <v>2309</v>
          </cell>
          <cell r="C1060">
            <v>45044</v>
          </cell>
          <cell r="D1060" t="str">
            <v>DIVISION DE SERVICIOS ADMINISTRATIVOS</v>
          </cell>
          <cell r="E1060" t="str">
            <v>Pago de la autoliquidación periodo 202304</v>
          </cell>
          <cell r="F1060" t="str">
            <v/>
          </cell>
          <cell r="G1060">
            <v>1010</v>
          </cell>
          <cell r="H1060">
            <v>168</v>
          </cell>
          <cell r="I1060" t="str">
            <v>21010060112110102005</v>
          </cell>
          <cell r="J1060" t="str">
            <v>Trabajadores Oficiales-Aportes Generales al Sistema de Riesgos Laborales</v>
          </cell>
          <cell r="K1060">
            <v>759100</v>
          </cell>
          <cell r="L1060">
            <v>2023</v>
          </cell>
          <cell r="N1060" t="str">
            <v>POSITIVA COMPAÑIA DE SEGUROS S.A.</v>
          </cell>
          <cell r="O1060" t="str">
            <v>UNIVERSIDAD DE LOS LLANOS</v>
          </cell>
          <cell r="P1060" t="str">
            <v>PRESUPUESTO</v>
          </cell>
          <cell r="Q1060">
            <v>0</v>
          </cell>
          <cell r="R1060">
            <v>759100</v>
          </cell>
          <cell r="S1060">
            <v>0</v>
          </cell>
          <cell r="T1060">
            <v>0</v>
          </cell>
          <cell r="U1060">
            <v>100</v>
          </cell>
        </row>
        <row r="1061">
          <cell r="A1061">
            <v>860011153</v>
          </cell>
          <cell r="B1061">
            <v>2781</v>
          </cell>
          <cell r="C1061">
            <v>45077.729375000003</v>
          </cell>
          <cell r="D1061" t="str">
            <v>DIVISION DE SERVICIOS ADMINISTRATIVOS</v>
          </cell>
          <cell r="E1061" t="str">
            <v>Pago de la autoliquidación periodo 202305</v>
          </cell>
          <cell r="F1061" t="str">
            <v/>
          </cell>
          <cell r="G1061">
            <v>1303</v>
          </cell>
          <cell r="H1061">
            <v>168</v>
          </cell>
          <cell r="I1061" t="str">
            <v>21010060112110102005</v>
          </cell>
          <cell r="J1061" t="str">
            <v>Trabajadores Oficiales-Aportes Generales al Sistema de Riesgos Laborales</v>
          </cell>
          <cell r="K1061">
            <v>829600</v>
          </cell>
          <cell r="L1061">
            <v>2023</v>
          </cell>
          <cell r="N1061" t="str">
            <v>POSITIVA COMPAÑIA DE SEGUROS S.A.</v>
          </cell>
          <cell r="O1061" t="str">
            <v>UNIVERSIDAD DE LOS LLANOS</v>
          </cell>
          <cell r="P1061" t="str">
            <v>PRESUPUESTO</v>
          </cell>
          <cell r="Q1061">
            <v>0</v>
          </cell>
          <cell r="R1061">
            <v>829600</v>
          </cell>
          <cell r="S1061">
            <v>0</v>
          </cell>
          <cell r="T1061">
            <v>0</v>
          </cell>
          <cell r="U1061">
            <v>100</v>
          </cell>
        </row>
        <row r="1062">
          <cell r="A1062">
            <v>899999239</v>
          </cell>
          <cell r="B1062">
            <v>714</v>
          </cell>
          <cell r="C1062">
            <v>44957</v>
          </cell>
          <cell r="D1062" t="str">
            <v>DIVISION DE SERVICIOS ADMINISTRATIVOS</v>
          </cell>
          <cell r="E1062" t="str">
            <v>Pago de  Parafiscales 202301</v>
          </cell>
          <cell r="F1062" t="str">
            <v/>
          </cell>
          <cell r="G1062">
            <v>353</v>
          </cell>
          <cell r="H1062">
            <v>169</v>
          </cell>
          <cell r="I1062" t="str">
            <v>21010060112110102006</v>
          </cell>
          <cell r="J1062" t="str">
            <v>Trabajadores Oficiales-Aportes al ICBF</v>
          </cell>
          <cell r="K1062">
            <v>3674500</v>
          </cell>
          <cell r="L1062">
            <v>2023</v>
          </cell>
          <cell r="N1062" t="str">
            <v>INSTITUTO COLOMBIANO DE BIENESTAR FAMILIAR</v>
          </cell>
          <cell r="O1062" t="str">
            <v>UNIVERSIDAD DE LOS LLANOS</v>
          </cell>
          <cell r="P1062" t="str">
            <v>PRESUPUESTO</v>
          </cell>
          <cell r="Q1062">
            <v>0</v>
          </cell>
          <cell r="R1062">
            <v>3674500</v>
          </cell>
          <cell r="S1062">
            <v>0</v>
          </cell>
          <cell r="T1062">
            <v>0</v>
          </cell>
          <cell r="U1062">
            <v>100</v>
          </cell>
        </row>
        <row r="1063">
          <cell r="A1063">
            <v>899999239</v>
          </cell>
          <cell r="B1063">
            <v>1076</v>
          </cell>
          <cell r="C1063">
            <v>44985</v>
          </cell>
          <cell r="D1063" t="str">
            <v>DIVISION DE SERVICIOS ADMINISTRATIVOS</v>
          </cell>
          <cell r="E1063" t="str">
            <v>Pago de  Parafiscales 202302</v>
          </cell>
          <cell r="F1063" t="str">
            <v/>
          </cell>
          <cell r="G1063">
            <v>577</v>
          </cell>
          <cell r="H1063">
            <v>169</v>
          </cell>
          <cell r="I1063" t="str">
            <v>21010060112110102006</v>
          </cell>
          <cell r="J1063" t="str">
            <v>Trabajadores Oficiales-Aportes al ICBF</v>
          </cell>
          <cell r="K1063">
            <v>3387200</v>
          </cell>
          <cell r="L1063">
            <v>2023</v>
          </cell>
          <cell r="N1063" t="str">
            <v>INSTITUTO COLOMBIANO DE BIENESTAR FAMILIAR</v>
          </cell>
          <cell r="O1063" t="str">
            <v>UNIVERSIDAD DE LOS LLANOS</v>
          </cell>
          <cell r="P1063" t="str">
            <v>PRESUPUESTO</v>
          </cell>
          <cell r="Q1063">
            <v>0</v>
          </cell>
          <cell r="R1063">
            <v>3387200</v>
          </cell>
          <cell r="S1063">
            <v>0</v>
          </cell>
          <cell r="T1063">
            <v>0</v>
          </cell>
          <cell r="U1063">
            <v>100</v>
          </cell>
        </row>
        <row r="1064">
          <cell r="A1064">
            <v>899999239</v>
          </cell>
          <cell r="B1064">
            <v>1987</v>
          </cell>
          <cell r="C1064">
            <v>45016</v>
          </cell>
          <cell r="D1064" t="str">
            <v>DIVISION DE SERVICIOS ADMINISTRATIVOS</v>
          </cell>
          <cell r="E1064" t="str">
            <v>Pago de  Parafiscales 202303</v>
          </cell>
          <cell r="F1064" t="str">
            <v/>
          </cell>
          <cell r="G1064">
            <v>869</v>
          </cell>
          <cell r="H1064">
            <v>169</v>
          </cell>
          <cell r="I1064" t="str">
            <v>21010060112110102006</v>
          </cell>
          <cell r="J1064" t="str">
            <v>Trabajadores Oficiales-Aportes al ICBF</v>
          </cell>
          <cell r="K1064">
            <v>3511100</v>
          </cell>
          <cell r="L1064">
            <v>2023</v>
          </cell>
          <cell r="N1064" t="str">
            <v>INSTITUTO COLOMBIANO DE BIENESTAR FAMILIAR</v>
          </cell>
          <cell r="O1064" t="str">
            <v>UNIVERSIDAD DE LOS LLANOS</v>
          </cell>
          <cell r="P1064" t="str">
            <v>PRESUPUESTO</v>
          </cell>
          <cell r="Q1064">
            <v>0</v>
          </cell>
          <cell r="R1064">
            <v>3511100</v>
          </cell>
          <cell r="S1064">
            <v>0</v>
          </cell>
          <cell r="T1064">
            <v>0</v>
          </cell>
          <cell r="U1064">
            <v>100</v>
          </cell>
        </row>
        <row r="1065">
          <cell r="A1065">
            <v>899999239</v>
          </cell>
          <cell r="B1065">
            <v>2311</v>
          </cell>
          <cell r="C1065">
            <v>45044</v>
          </cell>
          <cell r="D1065" t="str">
            <v>DIVISION DE SERVICIOS ADMINISTRATIVOS</v>
          </cell>
          <cell r="E1065" t="str">
            <v>Pago de  Parafiscales 202304</v>
          </cell>
          <cell r="F1065" t="str">
            <v/>
          </cell>
          <cell r="G1065">
            <v>1011</v>
          </cell>
          <cell r="H1065">
            <v>169</v>
          </cell>
          <cell r="I1065" t="str">
            <v>21010060112110102006</v>
          </cell>
          <cell r="J1065" t="str">
            <v>Trabajadores Oficiales-Aportes al ICBF</v>
          </cell>
          <cell r="K1065">
            <v>3606000</v>
          </cell>
          <cell r="L1065">
            <v>2023</v>
          </cell>
          <cell r="N1065" t="str">
            <v>INSTITUTO COLOMBIANO DE BIENESTAR FAMILIAR</v>
          </cell>
          <cell r="O1065" t="str">
            <v>UNIVERSIDAD DE LOS LLANOS</v>
          </cell>
          <cell r="P1065" t="str">
            <v>PRESUPUESTO</v>
          </cell>
          <cell r="Q1065">
            <v>0</v>
          </cell>
          <cell r="R1065">
            <v>3606000</v>
          </cell>
          <cell r="S1065">
            <v>0</v>
          </cell>
          <cell r="T1065">
            <v>0</v>
          </cell>
          <cell r="U1065">
            <v>100</v>
          </cell>
        </row>
        <row r="1066">
          <cell r="A1066">
            <v>899999239</v>
          </cell>
          <cell r="B1066">
            <v>2783</v>
          </cell>
          <cell r="C1066">
            <v>45077.733668981484</v>
          </cell>
          <cell r="D1066" t="str">
            <v>DIVISION DE SERVICIOS ADMINISTRATIVOS</v>
          </cell>
          <cell r="E1066" t="str">
            <v>Pago de  Parafiscales 202305</v>
          </cell>
          <cell r="F1066" t="str">
            <v/>
          </cell>
          <cell r="G1066">
            <v>1304</v>
          </cell>
          <cell r="H1066">
            <v>169</v>
          </cell>
          <cell r="I1066" t="str">
            <v>21010060112110102006</v>
          </cell>
          <cell r="J1066" t="str">
            <v>Trabajadores Oficiales-Aportes al ICBF</v>
          </cell>
          <cell r="K1066">
            <v>3921900</v>
          </cell>
          <cell r="L1066">
            <v>2023</v>
          </cell>
          <cell r="N1066" t="str">
            <v>INSTITUTO COLOMBIANO DE BIENESTAR FAMILIAR</v>
          </cell>
          <cell r="O1066" t="str">
            <v>UNIVERSIDAD DE LOS LLANOS</v>
          </cell>
          <cell r="P1066" t="str">
            <v>PRESUPUESTO</v>
          </cell>
          <cell r="Q1066">
            <v>0</v>
          </cell>
          <cell r="R1066">
            <v>3921900</v>
          </cell>
          <cell r="S1066">
            <v>0</v>
          </cell>
          <cell r="T1066">
            <v>0</v>
          </cell>
          <cell r="U1066">
            <v>100</v>
          </cell>
        </row>
        <row r="1067">
          <cell r="A1067">
            <v>30961161</v>
          </cell>
          <cell r="B1067">
            <v>1142</v>
          </cell>
          <cell r="C1067">
            <v>44999</v>
          </cell>
          <cell r="D1067" t="str">
            <v>DIVISION DE SERVICIOS ADMINISTRATIVOS</v>
          </cell>
          <cell r="E1067" t="str">
            <v>Pago de NOMINA DEFINITIVA TRABAJADORES OFICIALES del día 01/03/2023 a 30/03/2023</v>
          </cell>
          <cell r="F1067" t="str">
            <v/>
          </cell>
          <cell r="G1067">
            <v>644</v>
          </cell>
          <cell r="H1067">
            <v>170</v>
          </cell>
          <cell r="I1067" t="str">
            <v>2101006011211010300101</v>
          </cell>
          <cell r="J1067" t="str">
            <v>Trabajadores Oficiales-Sueldo de Vacaciones</v>
          </cell>
          <cell r="K1067">
            <v>2278578</v>
          </cell>
          <cell r="L1067">
            <v>2023</v>
          </cell>
          <cell r="N1067" t="str">
            <v>AGUDELO PARRADO NEILA MARIA LAITH</v>
          </cell>
          <cell r="O1067" t="str">
            <v>UNIVERSIDAD DE LOS LLANOS</v>
          </cell>
          <cell r="P1067" t="str">
            <v>PRESUPUESTO</v>
          </cell>
          <cell r="Q1067">
            <v>0</v>
          </cell>
          <cell r="R1067">
            <v>0</v>
          </cell>
          <cell r="S1067">
            <v>2278578</v>
          </cell>
          <cell r="T1067">
            <v>2278578</v>
          </cell>
          <cell r="U1067">
            <v>0</v>
          </cell>
        </row>
        <row r="1068">
          <cell r="A1068">
            <v>892000757</v>
          </cell>
          <cell r="B1068">
            <v>1712</v>
          </cell>
          <cell r="C1068">
            <v>45013</v>
          </cell>
          <cell r="D1068" t="str">
            <v>DIVISION DE SERVICIOS ADMINISTRATIVOS</v>
          </cell>
          <cell r="E1068" t="str">
            <v>Pago de NOMINA DEFINITIVA TRABAJADORES OFICIALES del día 01/03/2023 a 30/03/2023</v>
          </cell>
          <cell r="F1068" t="str">
            <v/>
          </cell>
          <cell r="G1068">
            <v>764</v>
          </cell>
          <cell r="H1068">
            <v>170</v>
          </cell>
          <cell r="I1068" t="str">
            <v>2101006011211010300101</v>
          </cell>
          <cell r="J1068" t="str">
            <v>Trabajadores Oficiales-Sueldo de Vacaciones</v>
          </cell>
          <cell r="K1068">
            <v>2278578</v>
          </cell>
          <cell r="L1068">
            <v>2023</v>
          </cell>
          <cell r="N1068" t="str">
            <v>UNIVERSIDAD DE LOS LLANOS</v>
          </cell>
          <cell r="O1068" t="str">
            <v>UNIVERSIDAD DE LOS LLANOS</v>
          </cell>
          <cell r="P1068" t="str">
            <v>PRESUPUESTO</v>
          </cell>
          <cell r="Q1068">
            <v>0</v>
          </cell>
          <cell r="R1068">
            <v>2278578</v>
          </cell>
          <cell r="S1068">
            <v>0</v>
          </cell>
          <cell r="T1068">
            <v>0</v>
          </cell>
          <cell r="U1068">
            <v>100</v>
          </cell>
        </row>
        <row r="1069">
          <cell r="A1069">
            <v>30961161</v>
          </cell>
          <cell r="B1069">
            <v>1142</v>
          </cell>
          <cell r="C1069">
            <v>44999</v>
          </cell>
          <cell r="D1069" t="str">
            <v>DIVISION DE SERVICIOS ADMINISTRATIVOS</v>
          </cell>
          <cell r="E1069" t="str">
            <v>Pago de NOMINA DEFINITIVA TRABAJADORES OFICIALES del día 01/03/2023 a 30/03/2023</v>
          </cell>
          <cell r="F1069" t="str">
            <v/>
          </cell>
          <cell r="G1069">
            <v>644</v>
          </cell>
          <cell r="H1069">
            <v>171</v>
          </cell>
          <cell r="I1069" t="str">
            <v>2101006011211010300103</v>
          </cell>
          <cell r="J1069" t="str">
            <v>Trabajadores Oficiales-Bonificación Especial de Recreación</v>
          </cell>
          <cell r="K1069">
            <v>178662</v>
          </cell>
          <cell r="L1069">
            <v>2023</v>
          </cell>
          <cell r="N1069" t="str">
            <v>AGUDELO PARRADO NEILA MARIA LAITH</v>
          </cell>
          <cell r="O1069" t="str">
            <v>UNIVERSIDAD DE LOS LLANOS</v>
          </cell>
          <cell r="P1069" t="str">
            <v>PRESUPUESTO</v>
          </cell>
          <cell r="Q1069">
            <v>0</v>
          </cell>
          <cell r="R1069">
            <v>0</v>
          </cell>
          <cell r="S1069">
            <v>178662</v>
          </cell>
          <cell r="T1069">
            <v>178662</v>
          </cell>
          <cell r="U1069">
            <v>0</v>
          </cell>
        </row>
        <row r="1070">
          <cell r="A1070">
            <v>892000757</v>
          </cell>
          <cell r="B1070">
            <v>1712</v>
          </cell>
          <cell r="C1070">
            <v>45013</v>
          </cell>
          <cell r="D1070" t="str">
            <v>DIVISION DE SERVICIOS ADMINISTRATIVOS</v>
          </cell>
          <cell r="E1070" t="str">
            <v>Pago de NOMINA DEFINITIVA TRABAJADORES OFICIALES del día 01/03/2023 a 30/03/2023</v>
          </cell>
          <cell r="F1070" t="str">
            <v/>
          </cell>
          <cell r="G1070">
            <v>764</v>
          </cell>
          <cell r="H1070">
            <v>171</v>
          </cell>
          <cell r="I1070" t="str">
            <v>2101006011211010300103</v>
          </cell>
          <cell r="J1070" t="str">
            <v>Trabajadores Oficiales-Bonificación Especial de Recreación</v>
          </cell>
          <cell r="K1070">
            <v>178662</v>
          </cell>
          <cell r="L1070">
            <v>2023</v>
          </cell>
          <cell r="N1070" t="str">
            <v>UNIVERSIDAD DE LOS LLANOS</v>
          </cell>
          <cell r="O1070" t="str">
            <v>UNIVERSIDAD DE LOS LLANOS</v>
          </cell>
          <cell r="P1070" t="str">
            <v>PRESUPUESTO</v>
          </cell>
          <cell r="Q1070">
            <v>0</v>
          </cell>
          <cell r="R1070">
            <v>178662</v>
          </cell>
          <cell r="S1070">
            <v>0</v>
          </cell>
          <cell r="T1070">
            <v>0</v>
          </cell>
          <cell r="U1070">
            <v>100</v>
          </cell>
        </row>
        <row r="1071">
          <cell r="A1071">
            <v>892000757</v>
          </cell>
          <cell r="B1071">
            <v>445</v>
          </cell>
          <cell r="C1071">
            <v>44957</v>
          </cell>
          <cell r="D1071" t="str">
            <v>DIVISION DE SERVICIOS ADMINISTRATIVOS</v>
          </cell>
          <cell r="E1071" t="str">
            <v>Pago de NOMINA MESADA PENSIONADOS del día 01/01/2023 a 30/01/2023</v>
          </cell>
          <cell r="F1071" t="str">
            <v/>
          </cell>
          <cell r="G1071">
            <v>264</v>
          </cell>
          <cell r="H1071">
            <v>172</v>
          </cell>
          <cell r="I1071" t="str">
            <v>2101006012211010100101</v>
          </cell>
          <cell r="J1071" t="str">
            <v>Pensionados -Sueldo Básico</v>
          </cell>
          <cell r="K1071">
            <v>16095939</v>
          </cell>
          <cell r="L1071">
            <v>2023</v>
          </cell>
          <cell r="N1071" t="str">
            <v>UNIVERSIDAD DE LOS LLANOS</v>
          </cell>
          <cell r="O1071" t="str">
            <v>UNIVERSIDAD DE LOS LLANOS</v>
          </cell>
          <cell r="P1071" t="str">
            <v>PRESUPUESTO</v>
          </cell>
          <cell r="Q1071">
            <v>0</v>
          </cell>
          <cell r="R1071">
            <v>16095939</v>
          </cell>
          <cell r="S1071">
            <v>0</v>
          </cell>
          <cell r="T1071">
            <v>0</v>
          </cell>
          <cell r="U1071">
            <v>100</v>
          </cell>
        </row>
        <row r="1072">
          <cell r="A1072">
            <v>900336004</v>
          </cell>
          <cell r="B1072">
            <v>707</v>
          </cell>
          <cell r="C1072">
            <v>44957</v>
          </cell>
          <cell r="D1072" t="str">
            <v>DIVISION DE SERVICIOS ADMINISTRATIVOS</v>
          </cell>
          <cell r="E1072" t="str">
            <v>Pago de la autoliquidación periodo 202301</v>
          </cell>
          <cell r="F1072" t="str">
            <v/>
          </cell>
          <cell r="G1072">
            <v>352</v>
          </cell>
          <cell r="H1072">
            <v>172</v>
          </cell>
          <cell r="I1072" t="str">
            <v>2101006012211010100101</v>
          </cell>
          <cell r="J1072" t="str">
            <v>Pensionados -Sueldo Básico</v>
          </cell>
          <cell r="K1072">
            <v>2200</v>
          </cell>
          <cell r="L1072">
            <v>2023</v>
          </cell>
          <cell r="N1072" t="str">
            <v>ADMINISTRADORA COLOMBIANA DE PENSIONES COLPENSIONES</v>
          </cell>
          <cell r="O1072" t="str">
            <v>UNIVERSIDAD DE LOS LLANOS</v>
          </cell>
          <cell r="P1072" t="str">
            <v>PRESUPUESTO</v>
          </cell>
          <cell r="Q1072">
            <v>0</v>
          </cell>
          <cell r="R1072">
            <v>2200</v>
          </cell>
          <cell r="S1072">
            <v>0</v>
          </cell>
          <cell r="T1072">
            <v>0</v>
          </cell>
          <cell r="U1072">
            <v>100</v>
          </cell>
        </row>
        <row r="1073">
          <cell r="A1073">
            <v>892000757</v>
          </cell>
          <cell r="B1073">
            <v>960</v>
          </cell>
          <cell r="C1073">
            <v>44981</v>
          </cell>
          <cell r="D1073" t="str">
            <v>DIVISION DE SERVICIOS ADMINISTRATIVOS</v>
          </cell>
          <cell r="E1073" t="str">
            <v>Pago de NOMINA MESADA PENSIONADOS del día 01/02/2023 a 28/02/2023</v>
          </cell>
          <cell r="F1073" t="str">
            <v/>
          </cell>
          <cell r="G1073">
            <v>486</v>
          </cell>
          <cell r="H1073">
            <v>172</v>
          </cell>
          <cell r="I1073" t="str">
            <v>2101006012211010100101</v>
          </cell>
          <cell r="J1073" t="str">
            <v>Pensionados -Sueldo Básico</v>
          </cell>
          <cell r="K1073">
            <v>16095939</v>
          </cell>
          <cell r="L1073">
            <v>2023</v>
          </cell>
          <cell r="N1073" t="str">
            <v>UNIVERSIDAD DE LOS LLANOS</v>
          </cell>
          <cell r="O1073" t="str">
            <v>UNIVERSIDAD DE LOS LLANOS</v>
          </cell>
          <cell r="P1073" t="str">
            <v>PRESUPUESTO</v>
          </cell>
          <cell r="Q1073">
            <v>0</v>
          </cell>
          <cell r="R1073">
            <v>16095939</v>
          </cell>
          <cell r="S1073">
            <v>0</v>
          </cell>
          <cell r="T1073">
            <v>0</v>
          </cell>
          <cell r="U1073">
            <v>100</v>
          </cell>
        </row>
        <row r="1074">
          <cell r="A1074">
            <v>900336004</v>
          </cell>
          <cell r="B1074">
            <v>1069</v>
          </cell>
          <cell r="C1074">
            <v>44985</v>
          </cell>
          <cell r="D1074" t="str">
            <v>DIVISION DE SERVICIOS ADMINISTRATIVOS</v>
          </cell>
          <cell r="E1074" t="str">
            <v>Pago de la autoliquidación periodo 202302</v>
          </cell>
          <cell r="F1074" t="str">
            <v/>
          </cell>
          <cell r="G1074">
            <v>576</v>
          </cell>
          <cell r="H1074">
            <v>172</v>
          </cell>
          <cell r="I1074" t="str">
            <v>2101006012211010100101</v>
          </cell>
          <cell r="J1074" t="str">
            <v>Pensionados -Sueldo Básico</v>
          </cell>
          <cell r="K1074">
            <v>2200</v>
          </cell>
          <cell r="L1074">
            <v>2023</v>
          </cell>
          <cell r="N1074" t="str">
            <v>ADMINISTRADORA COLOMBIANA DE PENSIONES COLPENSIONES</v>
          </cell>
          <cell r="O1074" t="str">
            <v>UNIVERSIDAD DE LOS LLANOS</v>
          </cell>
          <cell r="P1074" t="str">
            <v>PRESUPUESTO</v>
          </cell>
          <cell r="Q1074">
            <v>0</v>
          </cell>
          <cell r="R1074">
            <v>2200</v>
          </cell>
          <cell r="S1074">
            <v>0</v>
          </cell>
          <cell r="T1074">
            <v>0</v>
          </cell>
          <cell r="U1074">
            <v>100</v>
          </cell>
        </row>
        <row r="1075">
          <cell r="A1075">
            <v>892000757</v>
          </cell>
          <cell r="B1075">
            <v>1775</v>
          </cell>
          <cell r="C1075">
            <v>45015</v>
          </cell>
          <cell r="D1075" t="str">
            <v>DIVISION DE SERVICIOS ADMINISTRATIVOS</v>
          </cell>
          <cell r="E1075" t="str">
            <v>Pago de NOMINA MESADA PENSIONADOS del día 1/03/2023 a 30/03/2023</v>
          </cell>
          <cell r="F1075" t="str">
            <v/>
          </cell>
          <cell r="G1075">
            <v>786</v>
          </cell>
          <cell r="H1075">
            <v>172</v>
          </cell>
          <cell r="I1075" t="str">
            <v>2101006012211010100101</v>
          </cell>
          <cell r="J1075" t="str">
            <v>Pensionados -Sueldo Básico</v>
          </cell>
          <cell r="K1075">
            <v>16095939</v>
          </cell>
          <cell r="L1075">
            <v>2023</v>
          </cell>
          <cell r="N1075" t="str">
            <v>UNIVERSIDAD DE LOS LLANOS</v>
          </cell>
          <cell r="O1075" t="str">
            <v>UNIVERSIDAD DE LOS LLANOS</v>
          </cell>
          <cell r="P1075" t="str">
            <v>PRESUPUESTO</v>
          </cell>
          <cell r="Q1075">
            <v>0</v>
          </cell>
          <cell r="R1075">
            <v>16095939</v>
          </cell>
          <cell r="S1075">
            <v>0</v>
          </cell>
          <cell r="T1075">
            <v>0</v>
          </cell>
          <cell r="U1075">
            <v>100</v>
          </cell>
        </row>
        <row r="1076">
          <cell r="A1076">
            <v>900336004</v>
          </cell>
          <cell r="B1076">
            <v>1980</v>
          </cell>
          <cell r="C1076">
            <v>45016</v>
          </cell>
          <cell r="D1076" t="str">
            <v>DIVISION DE SERVICIOS ADMINISTRATIVOS</v>
          </cell>
          <cell r="E1076" t="str">
            <v>Pago de la autoliquidación periodo 202303</v>
          </cell>
          <cell r="F1076" t="str">
            <v/>
          </cell>
          <cell r="G1076">
            <v>868</v>
          </cell>
          <cell r="H1076">
            <v>172</v>
          </cell>
          <cell r="I1076" t="str">
            <v>2101006012211010100101</v>
          </cell>
          <cell r="J1076" t="str">
            <v>Pensionados -Sueldo Básico</v>
          </cell>
          <cell r="K1076">
            <v>2200</v>
          </cell>
          <cell r="L1076">
            <v>2023</v>
          </cell>
          <cell r="N1076" t="str">
            <v>ADMINISTRADORA COLOMBIANA DE PENSIONES COLPENSIONES</v>
          </cell>
          <cell r="O1076" t="str">
            <v>UNIVERSIDAD DE LOS LLANOS</v>
          </cell>
          <cell r="P1076" t="str">
            <v>PRESUPUESTO</v>
          </cell>
          <cell r="Q1076">
            <v>0</v>
          </cell>
          <cell r="R1076">
            <v>2200</v>
          </cell>
          <cell r="S1076">
            <v>0</v>
          </cell>
          <cell r="T1076">
            <v>0</v>
          </cell>
          <cell r="U1076">
            <v>100</v>
          </cell>
        </row>
        <row r="1077">
          <cell r="A1077">
            <v>892000757</v>
          </cell>
          <cell r="B1077">
            <v>2180</v>
          </cell>
          <cell r="C1077">
            <v>45041</v>
          </cell>
          <cell r="D1077" t="str">
            <v>DIVISION DE SERVICIOS ADMINISTRATIVOS</v>
          </cell>
          <cell r="E1077" t="str">
            <v>Pago de NOMINA MESADA PENSIONADOS del día 01/04/2023 a 30/04/2023</v>
          </cell>
          <cell r="F1077" t="str">
            <v/>
          </cell>
          <cell r="G1077">
            <v>950</v>
          </cell>
          <cell r="H1077">
            <v>172</v>
          </cell>
          <cell r="I1077" t="str">
            <v>2101006012211010100101</v>
          </cell>
          <cell r="J1077" t="str">
            <v>Pensionados -Sueldo Básico</v>
          </cell>
          <cell r="K1077">
            <v>16095939</v>
          </cell>
          <cell r="L1077">
            <v>2023</v>
          </cell>
          <cell r="N1077" t="str">
            <v>UNIVERSIDAD DE LOS LLANOS</v>
          </cell>
          <cell r="O1077" t="str">
            <v>UNIVERSIDAD DE LOS LLANOS</v>
          </cell>
          <cell r="P1077" t="str">
            <v>PRESUPUESTO</v>
          </cell>
          <cell r="Q1077">
            <v>0</v>
          </cell>
          <cell r="R1077">
            <v>16095939</v>
          </cell>
          <cell r="S1077">
            <v>0</v>
          </cell>
          <cell r="T1077">
            <v>0</v>
          </cell>
          <cell r="U1077">
            <v>100</v>
          </cell>
        </row>
        <row r="1078">
          <cell r="A1078">
            <v>900336004</v>
          </cell>
          <cell r="B1078">
            <v>2304</v>
          </cell>
          <cell r="C1078">
            <v>45044</v>
          </cell>
          <cell r="D1078" t="str">
            <v>DIVISION DE SERVICIOS ADMINISTRATIVOS</v>
          </cell>
          <cell r="E1078" t="str">
            <v>Pago de la autoliquidación periodo 202304</v>
          </cell>
          <cell r="F1078" t="str">
            <v/>
          </cell>
          <cell r="G1078">
            <v>1010</v>
          </cell>
          <cell r="H1078">
            <v>172</v>
          </cell>
          <cell r="I1078" t="str">
            <v>2101006012211010100101</v>
          </cell>
          <cell r="J1078" t="str">
            <v>Pensionados -Sueldo Básico</v>
          </cell>
          <cell r="K1078">
            <v>2200</v>
          </cell>
          <cell r="L1078">
            <v>2023</v>
          </cell>
          <cell r="N1078" t="str">
            <v>ADMINISTRADORA COLOMBIANA DE PENSIONES COLPENSIONES</v>
          </cell>
          <cell r="O1078" t="str">
            <v>UNIVERSIDAD DE LOS LLANOS</v>
          </cell>
          <cell r="P1078" t="str">
            <v>PRESUPUESTO</v>
          </cell>
          <cell r="Q1078">
            <v>0</v>
          </cell>
          <cell r="R1078">
            <v>2200</v>
          </cell>
          <cell r="S1078">
            <v>0</v>
          </cell>
          <cell r="T1078">
            <v>0</v>
          </cell>
          <cell r="U1078">
            <v>100</v>
          </cell>
        </row>
        <row r="1079">
          <cell r="A1079">
            <v>892000757</v>
          </cell>
          <cell r="B1079">
            <v>2693</v>
          </cell>
          <cell r="C1079">
            <v>45071</v>
          </cell>
          <cell r="D1079" t="str">
            <v>DIVISION DE SERVICIOS ADMINISTRATIVOS</v>
          </cell>
          <cell r="E1079" t="str">
            <v>Pago de NOMINA MESADA PENSIONADOS del día 01/05/2023 a 30/05/2023</v>
          </cell>
          <cell r="F1079" t="str">
            <v/>
          </cell>
          <cell r="G1079">
            <v>1244</v>
          </cell>
          <cell r="H1079">
            <v>172</v>
          </cell>
          <cell r="I1079" t="str">
            <v>2101006012211010100101</v>
          </cell>
          <cell r="J1079" t="str">
            <v>Pensionados -Sueldo Básico</v>
          </cell>
          <cell r="K1079">
            <v>16095939</v>
          </cell>
          <cell r="L1079">
            <v>2023</v>
          </cell>
          <cell r="N1079" t="str">
            <v>UNIVERSIDAD DE LOS LLANOS</v>
          </cell>
          <cell r="O1079" t="str">
            <v>UNIVERSIDAD DE LOS LLANOS</v>
          </cell>
          <cell r="P1079" t="str">
            <v>PRESUPUESTO</v>
          </cell>
          <cell r="Q1079">
            <v>0</v>
          </cell>
          <cell r="R1079">
            <v>16095939</v>
          </cell>
          <cell r="S1079">
            <v>0</v>
          </cell>
          <cell r="T1079">
            <v>0</v>
          </cell>
          <cell r="U1079">
            <v>100</v>
          </cell>
        </row>
        <row r="1080">
          <cell r="A1080">
            <v>900336004</v>
          </cell>
          <cell r="B1080">
            <v>2776</v>
          </cell>
          <cell r="C1080">
            <v>45077.727650462963</v>
          </cell>
          <cell r="D1080" t="str">
            <v>DIVISION DE SERVICIOS ADMINISTRATIVOS</v>
          </cell>
          <cell r="E1080" t="str">
            <v>Pago de la autoliquidación periodo 202305</v>
          </cell>
          <cell r="F1080" t="str">
            <v/>
          </cell>
          <cell r="G1080">
            <v>1303</v>
          </cell>
          <cell r="H1080">
            <v>172</v>
          </cell>
          <cell r="I1080" t="str">
            <v>2101006012211010100101</v>
          </cell>
          <cell r="J1080" t="str">
            <v>Pensionados -Sueldo Básico</v>
          </cell>
          <cell r="K1080">
            <v>2200</v>
          </cell>
          <cell r="L1080">
            <v>2023</v>
          </cell>
          <cell r="N1080" t="str">
            <v>ADMINISTRADORA COLOMBIANA DE PENSIONES COLPENSIONES</v>
          </cell>
          <cell r="O1080" t="str">
            <v>UNIVERSIDAD DE LOS LLANOS</v>
          </cell>
          <cell r="P1080" t="str">
            <v>PRESUPUESTO</v>
          </cell>
          <cell r="Q1080">
            <v>0</v>
          </cell>
          <cell r="R1080">
            <v>2200</v>
          </cell>
          <cell r="S1080">
            <v>0</v>
          </cell>
          <cell r="T1080">
            <v>0</v>
          </cell>
          <cell r="U1080">
            <v>100</v>
          </cell>
        </row>
        <row r="1081">
          <cell r="A1081">
            <v>86043936</v>
          </cell>
          <cell r="B1081">
            <v>1109</v>
          </cell>
          <cell r="C1081">
            <v>44995.685578703706</v>
          </cell>
          <cell r="D1081" t="str">
            <v>PRESUPUESTO</v>
          </cell>
          <cell r="E1081" t="str">
            <v>JAIME RAUL BARRIOS RAMIREZ CC 86043936 AVANCE PARA EL TESORERO DE LA UNIVERSIDAD PARA SUFRAGAR LA RENOVACIÓN DE CERTIFICADO DE SEGURIDAD TIPO WILDCARD PARA EL DOMINIO *.UNILLANOS.EDU.CO DE LA UNIVERSIDAD DE LOS LLANOS CDP 604 DEL 2023</v>
          </cell>
          <cell r="F1081" t="str">
            <v/>
          </cell>
          <cell r="G1081">
            <v>604</v>
          </cell>
          <cell r="H1081">
            <v>410</v>
          </cell>
          <cell r="I1081" t="str">
            <v>21010060322120201003</v>
          </cell>
          <cell r="J1081" t="str">
            <v xml:space="preserve">Otros Bienes Materiales y Suministros </v>
          </cell>
          <cell r="K1081">
            <v>2631053</v>
          </cell>
          <cell r="L1081">
            <v>2023</v>
          </cell>
          <cell r="N1081" t="str">
            <v>BARRIOS RAMIREZ JAIME RAUL</v>
          </cell>
          <cell r="O1081" t="str">
            <v>UNIVERSIDAD DE LOS LLANOS</v>
          </cell>
          <cell r="P1081" t="str">
            <v>PRESUPUESTO</v>
          </cell>
          <cell r="Q1081">
            <v>0</v>
          </cell>
          <cell r="R1081">
            <v>2631053</v>
          </cell>
          <cell r="S1081">
            <v>0</v>
          </cell>
          <cell r="T1081">
            <v>0</v>
          </cell>
          <cell r="U1081">
            <v>100</v>
          </cell>
        </row>
        <row r="1082">
          <cell r="A1082">
            <v>40382398</v>
          </cell>
          <cell r="B1082">
            <v>1125</v>
          </cell>
          <cell r="C1082">
            <v>44998.608622685184</v>
          </cell>
          <cell r="D1082" t="str">
            <v>PRESUPUESTO</v>
          </cell>
          <cell r="E1082" t="str">
            <v>LUZ MIRIAM TOBON BORRERO AVANCE DE APERTURA DE LA CAJA MENOR DE LA FACULTAD DE CIENCIAS LA SALUD PARA LA VIGENCIA 2023, CON LOS SIGUIENTES RUBROS CDP 619 DEL 2023</v>
          </cell>
          <cell r="F1082" t="str">
            <v/>
          </cell>
          <cell r="G1082">
            <v>619</v>
          </cell>
          <cell r="H1082">
            <v>380</v>
          </cell>
          <cell r="I1082" t="str">
            <v>21010060642120202008</v>
          </cell>
          <cell r="J1082" t="str">
            <v>Servicio de Mantenimiento de equipos tecnológicos (cómputo, impresión, video beam)</v>
          </cell>
          <cell r="K1082">
            <v>1200000</v>
          </cell>
          <cell r="L1082">
            <v>2023</v>
          </cell>
          <cell r="N1082" t="str">
            <v>TOBON BORRERO LUZ MIRYAM</v>
          </cell>
          <cell r="O1082" t="str">
            <v>UNIVERSIDAD DE LOS LLANOS</v>
          </cell>
          <cell r="P1082" t="str">
            <v>PRESUPUESTO</v>
          </cell>
          <cell r="Q1082">
            <v>0</v>
          </cell>
          <cell r="R1082">
            <v>0</v>
          </cell>
          <cell r="S1082">
            <v>0</v>
          </cell>
          <cell r="T1082">
            <v>1200000</v>
          </cell>
          <cell r="U1082">
            <v>0</v>
          </cell>
        </row>
        <row r="1083">
          <cell r="A1083">
            <v>14244920</v>
          </cell>
          <cell r="B1083">
            <v>1126</v>
          </cell>
          <cell r="C1083">
            <v>44998.614178240743</v>
          </cell>
          <cell r="D1083" t="str">
            <v>PRESUPUESTO</v>
          </cell>
          <cell r="E1083" t="str">
            <v>LUGO LOPEZ CRISTOBLA CC 14244920 AVANCE PARA LA APERTURA DE LA CAJA MENOR DE LA FACULTAD DE CIENCIAS AGROPECUARIAS Y RECURSOS NATURALES PARA LA VIGENCIA 2023, CON LOS SIGUIENTES RUBROS CDP 620 DEL 2023</v>
          </cell>
          <cell r="F1083" t="str">
            <v/>
          </cell>
          <cell r="G1083">
            <v>620</v>
          </cell>
          <cell r="H1083">
            <v>380</v>
          </cell>
          <cell r="I1083" t="str">
            <v>21010060642120202008</v>
          </cell>
          <cell r="J1083" t="str">
            <v>Servicio de Mantenimiento de equipos tecnológicos (cómputo, impresión, video beam)</v>
          </cell>
          <cell r="K1083">
            <v>1100000</v>
          </cell>
          <cell r="L1083">
            <v>2023</v>
          </cell>
          <cell r="N1083" t="str">
            <v xml:space="preserve">LUGO LOPEZ CRISTOBAL </v>
          </cell>
          <cell r="O1083" t="str">
            <v>UNIVERSIDAD DE LOS LLANOS</v>
          </cell>
          <cell r="P1083" t="str">
            <v>PRESUPUESTO</v>
          </cell>
          <cell r="Q1083">
            <v>0</v>
          </cell>
          <cell r="R1083">
            <v>0</v>
          </cell>
          <cell r="S1083">
            <v>0</v>
          </cell>
          <cell r="T1083">
            <v>1100000</v>
          </cell>
          <cell r="U1083">
            <v>0</v>
          </cell>
        </row>
        <row r="1084">
          <cell r="A1084">
            <v>30081676</v>
          </cell>
          <cell r="B1084">
            <v>1128</v>
          </cell>
          <cell r="C1084">
            <v>44998.622210648151</v>
          </cell>
          <cell r="D1084" t="str">
            <v>PRESUPUESTO</v>
          </cell>
          <cell r="E1084" t="str">
            <v>SILVA QUICENO MONICA AVANCE PARA LA APERTURA DE LA CAJA MENOR DE LA VICERRECTORIA ACADEMICA PARA LA VIGENCIA 2023, CON LOS SIGUIENTES RUBROS CDP 621 DEL 2023</v>
          </cell>
          <cell r="F1084" t="str">
            <v/>
          </cell>
          <cell r="G1084">
            <v>621</v>
          </cell>
          <cell r="H1084">
            <v>380</v>
          </cell>
          <cell r="I1084" t="str">
            <v>21010060642120202008</v>
          </cell>
          <cell r="J1084" t="str">
            <v>Servicio de Mantenimiento de equipos tecnológicos (cómputo, impresión, video beam)</v>
          </cell>
          <cell r="K1084">
            <v>1250000</v>
          </cell>
          <cell r="L1084">
            <v>2023</v>
          </cell>
          <cell r="N1084" t="str">
            <v xml:space="preserve">SILVA QUICENO MONICA </v>
          </cell>
          <cell r="O1084" t="str">
            <v>UNIVERSIDAD DE LOS LLANOS</v>
          </cell>
          <cell r="P1084" t="str">
            <v>PRESUPUESTO</v>
          </cell>
          <cell r="Q1084">
            <v>0</v>
          </cell>
          <cell r="R1084">
            <v>0</v>
          </cell>
          <cell r="S1084">
            <v>1250000</v>
          </cell>
          <cell r="T1084">
            <v>1250000</v>
          </cell>
          <cell r="U1084">
            <v>0</v>
          </cell>
        </row>
        <row r="1085">
          <cell r="A1085">
            <v>12191587</v>
          </cell>
          <cell r="B1085">
            <v>1129</v>
          </cell>
          <cell r="C1085">
            <v>44998.632581018515</v>
          </cell>
          <cell r="D1085" t="str">
            <v>PRESUPUESTO</v>
          </cell>
          <cell r="E1085" t="str">
            <v>CAMPOS POLO FERNANDO AVANCE PARA LA APERTURA DE LA CAJA MENOR DE LA FACULTAD DE CIENCIAS HUMANAS Y DE LA EDUCACIÓN PARA LA VIGENCIA 2023, CON LOS SIGUIENTES RUBROS CDP 622 DEL 2023</v>
          </cell>
          <cell r="F1085" t="str">
            <v/>
          </cell>
          <cell r="G1085">
            <v>622</v>
          </cell>
          <cell r="H1085">
            <v>380</v>
          </cell>
          <cell r="I1085" t="str">
            <v>21010060642120202008</v>
          </cell>
          <cell r="J1085" t="str">
            <v>Servicio de Mantenimiento de equipos tecnológicos (cómputo, impresión, video beam)</v>
          </cell>
          <cell r="K1085">
            <v>1500000</v>
          </cell>
          <cell r="L1085">
            <v>2023</v>
          </cell>
          <cell r="N1085" t="str">
            <v xml:space="preserve">CAMPOS POLO FERNANDO </v>
          </cell>
          <cell r="O1085" t="str">
            <v>UNIVERSIDAD DE LOS LLANOS</v>
          </cell>
          <cell r="P1085" t="str">
            <v>PRESUPUESTO</v>
          </cell>
          <cell r="Q1085">
            <v>0</v>
          </cell>
          <cell r="R1085">
            <v>0</v>
          </cell>
          <cell r="S1085">
            <v>0</v>
          </cell>
          <cell r="T1085">
            <v>1500000</v>
          </cell>
          <cell r="U1085">
            <v>0</v>
          </cell>
        </row>
        <row r="1086">
          <cell r="A1086">
            <v>79274890</v>
          </cell>
          <cell r="B1086">
            <v>1130</v>
          </cell>
          <cell r="C1086">
            <v>44998.638703703706</v>
          </cell>
          <cell r="D1086" t="str">
            <v>PRESUPUESTO</v>
          </cell>
          <cell r="E1086" t="str">
            <v>ZARATE TORRES WILSON EDUARDO AVANCE PARA LA APERTURA DE LA CAJA MENOR DE LA VICERRECTORÍA DE RECURSOS UNIVERSITARIOS PARA LA VIGENCIA 2023, CON LOS SIGUIENTES RUBROS CDP 623</v>
          </cell>
          <cell r="F1086" t="str">
            <v/>
          </cell>
          <cell r="G1086">
            <v>623</v>
          </cell>
          <cell r="H1086">
            <v>380</v>
          </cell>
          <cell r="I1086" t="str">
            <v>21010060642120202008</v>
          </cell>
          <cell r="J1086" t="str">
            <v>Servicio de Mantenimiento de equipos tecnológicos (cómputo, impresión, video beam)</v>
          </cell>
          <cell r="K1086">
            <v>1440600</v>
          </cell>
          <cell r="L1086">
            <v>2023</v>
          </cell>
          <cell r="N1086" t="str">
            <v>ZARATE TORRES WILSON EDUARDO</v>
          </cell>
          <cell r="O1086" t="str">
            <v>UNIVERSIDAD DE LOS LLANOS</v>
          </cell>
          <cell r="P1086" t="str">
            <v>PRESUPUESTO</v>
          </cell>
          <cell r="Q1086">
            <v>0</v>
          </cell>
          <cell r="R1086">
            <v>0</v>
          </cell>
          <cell r="S1086">
            <v>0</v>
          </cell>
          <cell r="T1086">
            <v>1440600</v>
          </cell>
          <cell r="U1086">
            <v>0</v>
          </cell>
        </row>
        <row r="1087">
          <cell r="A1087">
            <v>30081676</v>
          </cell>
          <cell r="B1087">
            <v>1131</v>
          </cell>
          <cell r="C1087">
            <v>44998.668611111112</v>
          </cell>
          <cell r="D1087" t="str">
            <v>PRESUPUESTO</v>
          </cell>
          <cell r="E1087" t="str">
            <v>SILVA QUICENO MONICA AVANCE PARA LA APERTURA DE LA CAJA MENOR DE LA VICERRECTORIA ACADEMICA PARA LA VIGENCIA 2023, CON LOS SIGUIENTES RUBROS, CDP 625 DEL 2023</v>
          </cell>
          <cell r="F1087" t="str">
            <v/>
          </cell>
          <cell r="G1087">
            <v>625</v>
          </cell>
          <cell r="H1087">
            <v>380</v>
          </cell>
          <cell r="I1087" t="str">
            <v>21010060642120202008</v>
          </cell>
          <cell r="J1087" t="str">
            <v>Servicio de Mantenimiento de equipos tecnológicos (cómputo, impresión, video beam)</v>
          </cell>
          <cell r="K1087">
            <v>1250000</v>
          </cell>
          <cell r="L1087">
            <v>2023</v>
          </cell>
          <cell r="N1087" t="str">
            <v xml:space="preserve">SILVA QUICENO MONICA </v>
          </cell>
          <cell r="O1087" t="str">
            <v>UNIVERSIDAD DE LOS LLANOS</v>
          </cell>
          <cell r="P1087" t="str">
            <v>PRESUPUESTO</v>
          </cell>
          <cell r="Q1087">
            <v>0</v>
          </cell>
          <cell r="R1087">
            <v>0</v>
          </cell>
          <cell r="S1087">
            <v>0</v>
          </cell>
          <cell r="T1087">
            <v>1250000</v>
          </cell>
          <cell r="U1087">
            <v>0</v>
          </cell>
        </row>
        <row r="1088">
          <cell r="A1088">
            <v>17413048</v>
          </cell>
          <cell r="B1088">
            <v>1132</v>
          </cell>
          <cell r="C1088">
            <v>44998.674456018518</v>
          </cell>
          <cell r="D1088" t="str">
            <v>PRESUPUESTO</v>
          </cell>
          <cell r="E1088" t="str">
            <v>ELVIS MIGUEL PEREZ RODRIGUEZ AVANCE PARA LA APERTURA DE LA CAJA MENOR DE LA FACULTAD DE CIENCIAS BASICA E INGENIERIAS PARA LA VIGENCIA 2023, CON LOS SIGUIENTES RUBROS CDP 626 DEL 2023</v>
          </cell>
          <cell r="F1088" t="str">
            <v/>
          </cell>
          <cell r="G1088">
            <v>626</v>
          </cell>
          <cell r="H1088">
            <v>380</v>
          </cell>
          <cell r="I1088" t="str">
            <v>21010060642120202008</v>
          </cell>
          <cell r="J1088" t="str">
            <v>Servicio de Mantenimiento de equipos tecnológicos (cómputo, impresión, video beam)</v>
          </cell>
          <cell r="K1088">
            <v>1200000</v>
          </cell>
          <cell r="L1088">
            <v>2023</v>
          </cell>
          <cell r="N1088" t="str">
            <v>PEREZ RODRIGUEZ ELVIS MIGUEL</v>
          </cell>
          <cell r="O1088" t="str">
            <v>UNIVERSIDAD DE LOS LLANOS</v>
          </cell>
          <cell r="P1088" t="str">
            <v>PRESUPUESTO</v>
          </cell>
          <cell r="Q1088">
            <v>0</v>
          </cell>
          <cell r="R1088">
            <v>0</v>
          </cell>
          <cell r="S1088">
            <v>0</v>
          </cell>
          <cell r="T1088">
            <v>1200000</v>
          </cell>
          <cell r="U1088">
            <v>0</v>
          </cell>
        </row>
        <row r="1089">
          <cell r="A1089">
            <v>79685462</v>
          </cell>
          <cell r="B1089">
            <v>1242</v>
          </cell>
          <cell r="C1089">
            <v>45000.685601851852</v>
          </cell>
          <cell r="D1089" t="str">
            <v>PRESUPUESTO</v>
          </cell>
          <cell r="E1089" t="str">
            <v>JAVIER DIAZ CASTRO AVANCE PARA LA APERTURA DE LA CAJA MENOR DE LA FACULTAD DE CIENCIAS ECONÓMICAS PARA LA VIGENCIA 2023, CON LOS SIGUIENTES RUBROS CDP 662 DEL 2023</v>
          </cell>
          <cell r="F1089" t="str">
            <v/>
          </cell>
          <cell r="G1089">
            <v>662</v>
          </cell>
          <cell r="H1089">
            <v>380</v>
          </cell>
          <cell r="I1089" t="str">
            <v>21010060642120202008</v>
          </cell>
          <cell r="J1089" t="str">
            <v>Servicio de Mantenimiento de equipos tecnológicos (cómputo, impresión, video beam)</v>
          </cell>
          <cell r="K1089">
            <v>1097500</v>
          </cell>
          <cell r="L1089">
            <v>2023</v>
          </cell>
          <cell r="N1089" t="str">
            <v xml:space="preserve">DIAZ CASTRO JAVIER </v>
          </cell>
          <cell r="O1089" t="str">
            <v>UNIVERSIDAD DE LOS LLANOS</v>
          </cell>
          <cell r="P1089" t="str">
            <v>PRESUPUESTO</v>
          </cell>
          <cell r="Q1089">
            <v>0</v>
          </cell>
          <cell r="R1089">
            <v>0</v>
          </cell>
          <cell r="S1089">
            <v>0</v>
          </cell>
          <cell r="T1089">
            <v>1097500</v>
          </cell>
          <cell r="U1089">
            <v>0</v>
          </cell>
        </row>
        <row r="1090">
          <cell r="A1090">
            <v>86062346</v>
          </cell>
          <cell r="B1090">
            <v>1640</v>
          </cell>
          <cell r="C1090">
            <v>45012.593460648146</v>
          </cell>
          <cell r="D1090" t="str">
            <v>PRESUPUESTO</v>
          </cell>
          <cell r="E1090" t="str">
            <v>QUINTERO REYES DEIVER GIOVANNY PRESUPUESTO PARA LA APERTURA DE LA CAJA MENOR DE LA SECRETARIA GENERAL PARA	LA VIGENCIA 2023, CON LOS SIGUIENTES RUBROS CDP 751 DEL 2023</v>
          </cell>
          <cell r="F1090" t="str">
            <v/>
          </cell>
          <cell r="G1090">
            <v>751</v>
          </cell>
          <cell r="H1090">
            <v>380</v>
          </cell>
          <cell r="I1090" t="str">
            <v>21010060642120202008</v>
          </cell>
          <cell r="J1090" t="str">
            <v>Servicio de Mantenimiento de equipos tecnológicos (cómputo, impresión, video beam)</v>
          </cell>
          <cell r="K1090">
            <v>500000</v>
          </cell>
          <cell r="L1090">
            <v>2023</v>
          </cell>
          <cell r="N1090" t="str">
            <v>QUINTERO REYES DEIVER GIOVANNY</v>
          </cell>
          <cell r="O1090" t="str">
            <v>UNIVERSIDAD DE LOS LLANOS</v>
          </cell>
          <cell r="P1090" t="str">
            <v>PRESUPUESTO</v>
          </cell>
          <cell r="Q1090">
            <v>0</v>
          </cell>
          <cell r="R1090">
            <v>0</v>
          </cell>
          <cell r="S1090">
            <v>0</v>
          </cell>
          <cell r="T1090">
            <v>500000</v>
          </cell>
          <cell r="U1090">
            <v>0</v>
          </cell>
        </row>
        <row r="1091">
          <cell r="A1091">
            <v>1000380279</v>
          </cell>
          <cell r="B1091">
            <v>976</v>
          </cell>
          <cell r="C1091">
            <v>44985.71634259259</v>
          </cell>
          <cell r="D1091" t="str">
            <v>PRESUPUESTO</v>
          </cell>
          <cell r="E1091" t="str">
            <v>EDER ENRIQUE SUAREZ GUARIN CC 1000380279-8  APOYO ECONÓMICO PARA EL ESTUDIANTE DEL  PROGRAMA DE LICENCIATURA EN EDUCACIÓN FÍSICA Y DEPORTE PAA SUFRAGAR LOS GASTOS QUE SURJAN CON LA COMPRA DE IMPLEMENTOS DE VESTUARIO DEPORTIVO NECESARIOS DURANTE SU PREPARA</v>
          </cell>
          <cell r="F1091" t="str">
            <v/>
          </cell>
          <cell r="G1091">
            <v>513</v>
          </cell>
          <cell r="H1091">
            <v>450</v>
          </cell>
          <cell r="I1091" t="str">
            <v>21020061812320201003</v>
          </cell>
          <cell r="J1091" t="str">
            <v>PGN - BU 02 1011 2022 - Otros bienes transportables (excepto productos metálicos, maquinaria y equipo)</v>
          </cell>
          <cell r="K1091">
            <v>1250000</v>
          </cell>
          <cell r="L1091">
            <v>2023</v>
          </cell>
          <cell r="N1091" t="str">
            <v>SUAREZ GUARIN EDER ENRIQUE</v>
          </cell>
          <cell r="O1091" t="str">
            <v>UNIVERSIDAD DE LOS LLANOS</v>
          </cell>
          <cell r="P1091" t="str">
            <v>PRESUPUESTO</v>
          </cell>
          <cell r="Q1091">
            <v>0</v>
          </cell>
          <cell r="R1091">
            <v>0</v>
          </cell>
          <cell r="S1091">
            <v>0</v>
          </cell>
          <cell r="T1091">
            <v>1250000</v>
          </cell>
          <cell r="U1091">
            <v>0</v>
          </cell>
        </row>
        <row r="1092">
          <cell r="A1092">
            <v>1121862331</v>
          </cell>
          <cell r="B1092">
            <v>2447</v>
          </cell>
          <cell r="C1092">
            <v>45057.471296296295</v>
          </cell>
          <cell r="D1092" t="str">
            <v>PRESUPUESTO</v>
          </cell>
          <cell r="E1092" t="str">
            <v xml:space="preserve">GOMEZ ROJAS JULIET CC 1121862331 CONTRATO 0637 DE ADQUISICIÓN DE UNIFORMES DEPORTIVOS Y DE PRESENTACIÓN PARA ESTUDIANTES Y ADMINISTRATIVOS DE LA UNIVERSIDAD DE LOS LLANOS EN EL MARCO DE LA PARTICIPACIÓN EN DISTINTOS JUEGOS DEPORTIVOS 2023, CON CARGO A LA </v>
          </cell>
          <cell r="F1092" t="str">
            <v/>
          </cell>
          <cell r="G1092">
            <v>1008</v>
          </cell>
          <cell r="H1092">
            <v>450</v>
          </cell>
          <cell r="I1092" t="str">
            <v>21020061812320201003</v>
          </cell>
          <cell r="J1092" t="str">
            <v>PGN - BU 02 1011 2022 - Otros bienes transportables (excepto productos metálicos, maquinaria y equipo)</v>
          </cell>
          <cell r="K1092">
            <v>21053500</v>
          </cell>
          <cell r="L1092">
            <v>2023</v>
          </cell>
          <cell r="N1092" t="str">
            <v xml:space="preserve">GOMEZ ROJAS JULIET </v>
          </cell>
          <cell r="O1092" t="str">
            <v>UNIVERSIDAD DE LOS LLANOS</v>
          </cell>
          <cell r="P1092" t="str">
            <v>PRESUPUESTO</v>
          </cell>
          <cell r="Q1092">
            <v>0</v>
          </cell>
          <cell r="R1092">
            <v>21053500</v>
          </cell>
          <cell r="S1092">
            <v>0</v>
          </cell>
          <cell r="T1092">
            <v>0</v>
          </cell>
          <cell r="U1092">
            <v>100</v>
          </cell>
        </row>
        <row r="1093">
          <cell r="A1093">
            <v>17267457</v>
          </cell>
          <cell r="B1093">
            <v>813</v>
          </cell>
          <cell r="C1093">
            <v>44972</v>
          </cell>
          <cell r="D1093" t="str">
            <v>PRESUPUESTO</v>
          </cell>
          <cell r="E1093" t="str">
            <v>DARIO HUMBERTO BELTRAN CC 17264457 AVANCE PARA EL  TECNICO OPERARIO OPERATIVO PAR ASUFRAGAR LOS GASTOS DE  INSCRIPCION ARBITRAJE Y CARNETIZACION DEL EQUIPO DE FUTBOL ADMINISTRAIVO DOCNETES Y EGRESADOS DE LA UNIVERSIDAD DE LOS LLANOS EN EL MARCO DE LA PART</v>
          </cell>
          <cell r="F1093" t="str">
            <v/>
          </cell>
          <cell r="G1093">
            <v>419</v>
          </cell>
          <cell r="H1093">
            <v>451</v>
          </cell>
          <cell r="I1093" t="str">
            <v>21020061822320202006</v>
          </cell>
          <cell r="J1093" t="str">
            <v>PGN - BU 02 1011 2022 - Comercio y distribución; alojamiento; servicios de suministro de comidas y bebidas; servicios de transporte; y servicios de distribución de electricidad, gas y agua</v>
          </cell>
          <cell r="K1093">
            <v>2750000</v>
          </cell>
          <cell r="L1093">
            <v>2023</v>
          </cell>
          <cell r="N1093" t="str">
            <v>BELTRAN . DARIO HUMBERTO</v>
          </cell>
          <cell r="O1093" t="str">
            <v>UNIVERSIDAD DE LOS LLANOS</v>
          </cell>
          <cell r="P1093" t="str">
            <v>PRESUPUESTO</v>
          </cell>
          <cell r="Q1093">
            <v>0</v>
          </cell>
          <cell r="R1093">
            <v>2750000</v>
          </cell>
          <cell r="S1093">
            <v>0</v>
          </cell>
          <cell r="T1093">
            <v>0</v>
          </cell>
          <cell r="U1093">
            <v>100</v>
          </cell>
        </row>
        <row r="1094">
          <cell r="A1094">
            <v>35263166</v>
          </cell>
          <cell r="B1094">
            <v>826</v>
          </cell>
          <cell r="C1094">
            <v>44974.477835648147</v>
          </cell>
          <cell r="D1094" t="str">
            <v>PRESUPUESTO</v>
          </cell>
          <cell r="E1094" t="str">
            <v>DESPLAZAMIENTO Y TRANSPORTE PARA BLANCA MORENO CON CC: 35.263.166 CON EL FIN DE ASISTIR A LA REUNIÓN QUE DARÁ ORGANIZACIÓN DE LAS ACTIVIDADES ASCUN DEPORTES 2023 DEL NODO ORIENTE, LOS DÍAS 23 Y 24 DE FEBRERO EN LA CIUDAD DE BUCARAMANGA. CDP  430 DEL 2023</v>
          </cell>
          <cell r="F1094" t="str">
            <v/>
          </cell>
          <cell r="G1094">
            <v>430</v>
          </cell>
          <cell r="H1094">
            <v>451</v>
          </cell>
          <cell r="I1094" t="str">
            <v>21020061822320202006</v>
          </cell>
          <cell r="J1094" t="str">
            <v>PGN - BU 02 1011 2022 - Comercio y distribución; alojamiento; servicios de suministro de comidas y bebidas; servicios de transporte; y servicios de distribución de electricidad, gas y agua</v>
          </cell>
          <cell r="K1094">
            <v>770000</v>
          </cell>
          <cell r="L1094">
            <v>2023</v>
          </cell>
          <cell r="N1094" t="str">
            <v>MORENO VASQUEZ BLANCA AURORA</v>
          </cell>
          <cell r="O1094" t="str">
            <v>UNIVERSIDAD DE LOS LLANOS</v>
          </cell>
          <cell r="P1094" t="str">
            <v>PRESUPUESTO</v>
          </cell>
          <cell r="Q1094">
            <v>0</v>
          </cell>
          <cell r="R1094">
            <v>690173</v>
          </cell>
          <cell r="S1094">
            <v>0</v>
          </cell>
          <cell r="T1094">
            <v>79827</v>
          </cell>
          <cell r="U1094">
            <v>89.632857142857148</v>
          </cell>
        </row>
        <row r="1095">
          <cell r="A1095">
            <v>86074342</v>
          </cell>
          <cell r="B1095">
            <v>2001</v>
          </cell>
          <cell r="C1095">
            <v>45033.620844907404</v>
          </cell>
          <cell r="D1095" t="str">
            <v>PRESUPUESTO</v>
          </cell>
          <cell r="E1095" t="str">
            <v>JHON FREYD MONROY RODRIGUEZ CON CC: 86.074.342 AVANCE PARA EL  JEDE DE BIENESTAR INSTITUCIONAL PARA SUFRAGAR LOS GASTOS DE  APOYO LOGISTICO NECESARIO DURNATE LA REALIZACION DE LOS JUEGOS ASCUN ZONALES META-CASANATE SIENDO LA UNIVERSIDAD DE LOS LLANOS SEDE</v>
          </cell>
          <cell r="F1095" t="str">
            <v/>
          </cell>
          <cell r="G1095">
            <v>881</v>
          </cell>
          <cell r="H1095">
            <v>451</v>
          </cell>
          <cell r="I1095" t="str">
            <v>21020061822320202006</v>
          </cell>
          <cell r="J1095" t="str">
            <v>PGN - BU 02 1011 2022 - Comercio y distribución; alojamiento; servicios de suministro de comidas y bebidas; servicios de transporte; y servicios de distribución de electricidad, gas y agua</v>
          </cell>
          <cell r="K1095">
            <v>1170000</v>
          </cell>
          <cell r="L1095">
            <v>2023</v>
          </cell>
          <cell r="N1095" t="str">
            <v>MONROY RODRIGUEZ JHON FREYD</v>
          </cell>
          <cell r="O1095" t="str">
            <v>UNIVERSIDAD DE LOS LLANOS</v>
          </cell>
          <cell r="P1095" t="str">
            <v>PRESUPUESTO</v>
          </cell>
          <cell r="Q1095">
            <v>0</v>
          </cell>
          <cell r="R1095">
            <v>1170000</v>
          </cell>
          <cell r="S1095">
            <v>0</v>
          </cell>
          <cell r="T1095">
            <v>0</v>
          </cell>
          <cell r="U1095">
            <v>100</v>
          </cell>
        </row>
        <row r="1096">
          <cell r="A1096">
            <v>1193389322</v>
          </cell>
          <cell r="B1096">
            <v>2086</v>
          </cell>
          <cell r="C1096">
            <v>45037.591469907406</v>
          </cell>
          <cell r="D1096" t="str">
            <v>PRESUPUESTO</v>
          </cell>
          <cell r="E1096" t="str">
            <v>ANDRES FELIPE FRAGUA CRUZ CC 1193389322 APOYO ECONÓMICO DEL PROGRAMA DE INGENIERÍA AGROINDUSTRIAL DE LA FACULTAD DE CIENCIAS AGROPECUARIAS Y RECURSOS NATURALES PARA SUFRAGAR LOS GASTOS QUE SURJAN CON EL DESARROLLO DE LA PRÀCTICA INTEGRADA COMPLEMENTARIA P</v>
          </cell>
          <cell r="F1096" t="str">
            <v/>
          </cell>
          <cell r="G1096">
            <v>926</v>
          </cell>
          <cell r="H1096">
            <v>451</v>
          </cell>
          <cell r="I1096" t="str">
            <v>21020061822320202006</v>
          </cell>
          <cell r="J1096" t="str">
            <v>PGN - BU 02 1011 2022 - Comercio y distribución; alojamiento; servicios de suministro de comidas y bebidas; servicios de transporte; y servicios de distribución de electricidad, gas y agua</v>
          </cell>
          <cell r="K1096">
            <v>5231250</v>
          </cell>
          <cell r="L1096">
            <v>2023</v>
          </cell>
          <cell r="N1096" t="str">
            <v>FRAGUA CRUZ ANDRES FELIPE</v>
          </cell>
          <cell r="O1096" t="str">
            <v>UNIVERSIDAD DE LOS LLANOS</v>
          </cell>
          <cell r="P1096" t="str">
            <v>PRESUPUESTO</v>
          </cell>
          <cell r="Q1096">
            <v>0</v>
          </cell>
          <cell r="R1096">
            <v>5231250</v>
          </cell>
          <cell r="S1096">
            <v>0</v>
          </cell>
          <cell r="T1096">
            <v>0</v>
          </cell>
          <cell r="U1096">
            <v>100</v>
          </cell>
        </row>
        <row r="1097">
          <cell r="A1097">
            <v>1000250064</v>
          </cell>
          <cell r="B1097">
            <v>2087</v>
          </cell>
          <cell r="C1097">
            <v>45037.591805555552</v>
          </cell>
          <cell r="D1097" t="str">
            <v>PRESUPUESTO</v>
          </cell>
          <cell r="E1097" t="str">
            <v>ANGIE JULIANA GONZALEZ HERNANDEZ CC 1000250064 APOYO ECONÓMICO DEL PROGRAMA DE INGENIERÍA AGROINDUSTRIAL DE LA FACULTAD DE CIENCIAS AGROPECUARIAS Y RECURSOS NATURALES PARA SUFRAGAR LOS GASTOS QUE SURJAN CON EL DESARROLLO DE LA PRÀCTICA INTEGRADA COMPLEMEN</v>
          </cell>
          <cell r="F1097" t="str">
            <v/>
          </cell>
          <cell r="G1097">
            <v>926</v>
          </cell>
          <cell r="H1097">
            <v>451</v>
          </cell>
          <cell r="I1097" t="str">
            <v>21020061822320202006</v>
          </cell>
          <cell r="J1097" t="str">
            <v>PGN - BU 02 1011 2022 - Comercio y distribución; alojamiento; servicios de suministro de comidas y bebidas; servicios de transporte; y servicios de distribución de electricidad, gas y agua</v>
          </cell>
          <cell r="K1097">
            <v>5231250</v>
          </cell>
          <cell r="L1097">
            <v>2023</v>
          </cell>
          <cell r="N1097" t="str">
            <v>GONZALEZ HERNANDEZ ANGIE JULIANA</v>
          </cell>
          <cell r="O1097" t="str">
            <v>UNIVERSIDAD DE LOS LLANOS</v>
          </cell>
          <cell r="P1097" t="str">
            <v>PRESUPUESTO</v>
          </cell>
          <cell r="Q1097">
            <v>0</v>
          </cell>
          <cell r="R1097">
            <v>5231250</v>
          </cell>
          <cell r="S1097">
            <v>0</v>
          </cell>
          <cell r="T1097">
            <v>0</v>
          </cell>
          <cell r="U1097">
            <v>100</v>
          </cell>
        </row>
        <row r="1098">
          <cell r="A1098">
            <v>1122145028</v>
          </cell>
          <cell r="B1098">
            <v>2088</v>
          </cell>
          <cell r="C1098">
            <v>45037.592129629629</v>
          </cell>
          <cell r="D1098" t="str">
            <v>PRESUPUESTO</v>
          </cell>
          <cell r="E1098" t="str">
            <v>LAURA MARIA ROMERO ROMERO CC 1122145028 APOYO ECONÓMICO DEL PROGRAMA DE INGENIERÍA AGROINDUSTRIAL DE LA FACULTAD DE CIENCIAS AGROPECUARIAS Y RECURSOS NATURALES PARA SUFRAGAR LOS GASTOS QUE SURJAN CON EL DESARROLLO DE LA PRÀCTICA INTEGRADA COMPLEMENTARIA P</v>
          </cell>
          <cell r="F1098" t="str">
            <v/>
          </cell>
          <cell r="G1098">
            <v>926</v>
          </cell>
          <cell r="H1098">
            <v>451</v>
          </cell>
          <cell r="I1098" t="str">
            <v>21020061822320202006</v>
          </cell>
          <cell r="J1098" t="str">
            <v>PGN - BU 02 1011 2022 - Comercio y distribución; alojamiento; servicios de suministro de comidas y bebidas; servicios de transporte; y servicios de distribución de electricidad, gas y agua</v>
          </cell>
          <cell r="K1098">
            <v>5231250</v>
          </cell>
          <cell r="L1098">
            <v>2023</v>
          </cell>
          <cell r="N1098" t="str">
            <v>ROMERO ROMERO LAURA MARIA</v>
          </cell>
          <cell r="O1098" t="str">
            <v>UNIVERSIDAD DE LOS LLANOS</v>
          </cell>
          <cell r="P1098" t="str">
            <v>PRESUPUESTO</v>
          </cell>
          <cell r="Q1098">
            <v>0</v>
          </cell>
          <cell r="R1098">
            <v>5231250</v>
          </cell>
          <cell r="S1098">
            <v>0</v>
          </cell>
          <cell r="T1098">
            <v>0</v>
          </cell>
          <cell r="U1098">
            <v>100</v>
          </cell>
        </row>
        <row r="1099">
          <cell r="A1099">
            <v>1007389914</v>
          </cell>
          <cell r="B1099">
            <v>2089</v>
          </cell>
          <cell r="C1099">
            <v>45037.592442129629</v>
          </cell>
          <cell r="D1099" t="str">
            <v>PRESUPUESTO</v>
          </cell>
          <cell r="E1099" t="str">
            <v>PAULA XIMENA RONCANCIO GUERRA CC 1007389914 APOYO ECONÓMICO DEL PROGRAMA DE INGENIERÍA AGROINDUSTRIAL DE LA FACULTAD DE CIENCIAS AGROPECUARIAS Y RECURSOS NATURALES PARA SUFRAGAR LOS GASTOS QUE SURJAN CON EL DESARROLLO DE LA PRÀCTICA INTEGRADA COMPLEMENTAR</v>
          </cell>
          <cell r="F1099" t="str">
            <v/>
          </cell>
          <cell r="G1099">
            <v>926</v>
          </cell>
          <cell r="H1099">
            <v>451</v>
          </cell>
          <cell r="I1099" t="str">
            <v>21020061822320202006</v>
          </cell>
          <cell r="J1099" t="str">
            <v>PGN - BU 02 1011 2022 - Comercio y distribución; alojamiento; servicios de suministro de comidas y bebidas; servicios de transporte; y servicios de distribución de electricidad, gas y agua</v>
          </cell>
          <cell r="K1099">
            <v>5231250</v>
          </cell>
          <cell r="L1099">
            <v>2023</v>
          </cell>
          <cell r="N1099" t="str">
            <v>RONCANCIO GUERRA PAULA XIMENA</v>
          </cell>
          <cell r="O1099" t="str">
            <v>UNIVERSIDAD DE LOS LLANOS</v>
          </cell>
          <cell r="P1099" t="str">
            <v>PRESUPUESTO</v>
          </cell>
          <cell r="Q1099">
            <v>0</v>
          </cell>
          <cell r="R1099">
            <v>5231250</v>
          </cell>
          <cell r="S1099">
            <v>0</v>
          </cell>
          <cell r="T1099">
            <v>0</v>
          </cell>
          <cell r="U1099">
            <v>100</v>
          </cell>
        </row>
        <row r="1100">
          <cell r="A1100">
            <v>1121843630</v>
          </cell>
          <cell r="B1100">
            <v>2283</v>
          </cell>
          <cell r="C1100">
            <v>45048.646319444444</v>
          </cell>
          <cell r="D1100" t="str">
            <v>PRESUPUESTO</v>
          </cell>
          <cell r="E1100" t="str">
            <v>ELKIN GONZALEZ ULLOA CC 1121843630 AVANCE PARA SUFRAGAR LOS GASTOS QUE SURJAN CON EL DESARROLLO DE ACTIVIDADES ENMARCADAS EN EL BIENESTAR HUMANO Y COLECTIVO DE LOS INTEGRANTES DE LA ASOCIACIÒN DE PROFESORES DE LA UNIVERSIDAD DE LOS LLANOS APULL Y DE LA CO</v>
          </cell>
          <cell r="F1100" t="str">
            <v/>
          </cell>
          <cell r="G1100">
            <v>996</v>
          </cell>
          <cell r="H1100">
            <v>451</v>
          </cell>
          <cell r="I1100" t="str">
            <v>21020061822320202006</v>
          </cell>
          <cell r="J1100" t="str">
            <v>PGN - BU 02 1011 2022 - Comercio y distribución; alojamiento; servicios de suministro de comidas y bebidas; servicios de transporte; y servicios de distribución de electricidad, gas y agua</v>
          </cell>
          <cell r="K1100">
            <v>1430000</v>
          </cell>
          <cell r="L1100">
            <v>2023</v>
          </cell>
          <cell r="N1100" t="str">
            <v>GONZALEZ ULLOA ELKIN ORLANDO</v>
          </cell>
          <cell r="O1100" t="str">
            <v>UNIVERSIDAD DE LOS LLANOS</v>
          </cell>
          <cell r="P1100" t="str">
            <v>PRESUPUESTO</v>
          </cell>
          <cell r="Q1100">
            <v>0</v>
          </cell>
          <cell r="R1100">
            <v>1430000</v>
          </cell>
          <cell r="S1100">
            <v>0</v>
          </cell>
          <cell r="T1100">
            <v>0</v>
          </cell>
          <cell r="U1100">
            <v>100</v>
          </cell>
        </row>
        <row r="1101">
          <cell r="A1101">
            <v>1121862331</v>
          </cell>
          <cell r="B1101">
            <v>2447</v>
          </cell>
          <cell r="C1101">
            <v>45057.471296296295</v>
          </cell>
          <cell r="D1101" t="str">
            <v>PRESUPUESTO</v>
          </cell>
          <cell r="E1101" t="str">
            <v xml:space="preserve">GOMEZ ROJAS JULIET CC 1121862331 CONTRATO 0637 DE ADQUISICIÓN DE UNIFORMES DEPORTIVOS Y DE PRESENTACIÓN PARA ESTUDIANTES Y ADMINISTRATIVOS DE LA UNIVERSIDAD DE LOS LLANOS EN EL MARCO DE LA PARTICIPACIÓN EN DISTINTOS JUEGOS DEPORTIVOS 2023, CON CARGO A LA </v>
          </cell>
          <cell r="F1101" t="str">
            <v/>
          </cell>
          <cell r="G1101">
            <v>1008</v>
          </cell>
          <cell r="H1101">
            <v>451</v>
          </cell>
          <cell r="I1101" t="str">
            <v>21020061822320202006</v>
          </cell>
          <cell r="J1101" t="str">
            <v>PGN - BU 02 1011 2022 - Comercio y distribución; alojamiento; servicios de suministro de comidas y bebidas; servicios de transporte; y servicios de distribución de electricidad, gas y agua</v>
          </cell>
          <cell r="K1101">
            <v>1636500</v>
          </cell>
          <cell r="L1101">
            <v>2023</v>
          </cell>
          <cell r="N1101" t="str">
            <v xml:space="preserve">GOMEZ ROJAS JULIET </v>
          </cell>
          <cell r="O1101" t="str">
            <v>UNIVERSIDAD DE LOS LLANOS</v>
          </cell>
          <cell r="P1101" t="str">
            <v>PRESUPUESTO</v>
          </cell>
          <cell r="Q1101">
            <v>0</v>
          </cell>
          <cell r="R1101">
            <v>1636500</v>
          </cell>
          <cell r="S1101">
            <v>0</v>
          </cell>
          <cell r="T1101">
            <v>0</v>
          </cell>
          <cell r="U1101">
            <v>100</v>
          </cell>
        </row>
        <row r="1102">
          <cell r="A1102">
            <v>1122653407</v>
          </cell>
          <cell r="B1102">
            <v>2837</v>
          </cell>
          <cell r="C1102">
            <v>45084.466180555559</v>
          </cell>
          <cell r="D1102" t="str">
            <v>PRESUPUESTO</v>
          </cell>
          <cell r="E1102" t="str">
            <v>JUAN SEBASTIAN SEGURA RAMOS CC 1122653407  APOYO ECONÓMICO PARA EL  ESTUDIANTE   DEL PROGRAMA DE INGENIERÍA AGRONÓMICA DE LA FACULTAD DE CIENCIAS AGROPECUARIAS Y RECURSOS NATURALES CON EL OBJETO DE SUFRAGAR LOS GASTOS QUE SE PRESENTEN DURANTE EL DESARROLL</v>
          </cell>
          <cell r="F1102" t="str">
            <v/>
          </cell>
          <cell r="G1102">
            <v>1351</v>
          </cell>
          <cell r="H1102">
            <v>451</v>
          </cell>
          <cell r="I1102" t="str">
            <v>21020061822320202006</v>
          </cell>
          <cell r="J1102" t="str">
            <v>PGN - BU 02 1011 2022 - Comercio y distribución; alojamiento; servicios de suministro de comidas y bebidas; servicios de transporte; y servicios de distribución de electricidad, gas y agua</v>
          </cell>
          <cell r="K1102">
            <v>5655000</v>
          </cell>
          <cell r="L1102">
            <v>2023</v>
          </cell>
          <cell r="N1102" t="str">
            <v>SEGURA RAMOS JUAN SEBASTIAN</v>
          </cell>
          <cell r="O1102" t="str">
            <v>UNIVERSIDAD DE LOS LLANOS</v>
          </cell>
          <cell r="P1102" t="str">
            <v>PRESUPUESTO</v>
          </cell>
          <cell r="Q1102">
            <v>0</v>
          </cell>
          <cell r="R1102">
            <v>5655000</v>
          </cell>
          <cell r="S1102">
            <v>0</v>
          </cell>
          <cell r="T1102">
            <v>0</v>
          </cell>
          <cell r="U1102">
            <v>100</v>
          </cell>
        </row>
        <row r="1103">
          <cell r="A1103">
            <v>1006552104</v>
          </cell>
          <cell r="B1103">
            <v>2838</v>
          </cell>
          <cell r="C1103">
            <v>45084.466215277775</v>
          </cell>
          <cell r="D1103" t="str">
            <v>PRESUPUESTO</v>
          </cell>
          <cell r="E1103" t="str">
            <v>BRAYAN ANDRES VASQUEZ CORREA CC 1006552104  APOYO ECONÓMICO PARA EL ESTUDIANTE  DEL PROGRAMA DE INGENIERÍA AGRONÓMICA DE LA FACULTAD DE CIENCIAS AGROPECUARIAS Y RECURSOS NATURALES CON EL OBJETO DE SUFRAGAR LOS GASTOS QUE SE PRESENTEN DURANTE EL DESARROLLO</v>
          </cell>
          <cell r="F1103" t="str">
            <v/>
          </cell>
          <cell r="G1103">
            <v>1351</v>
          </cell>
          <cell r="H1103">
            <v>451</v>
          </cell>
          <cell r="I1103" t="str">
            <v>21020061822320202006</v>
          </cell>
          <cell r="J1103" t="str">
            <v>PGN - BU 02 1011 2022 - Comercio y distribución; alojamiento; servicios de suministro de comidas y bebidas; servicios de transporte; y servicios de distribución de electricidad, gas y agua</v>
          </cell>
          <cell r="K1103">
            <v>5655000</v>
          </cell>
          <cell r="L1103">
            <v>2023</v>
          </cell>
          <cell r="N1103" t="str">
            <v>VASQUEZ CORREA BRAYAN ANDRES</v>
          </cell>
          <cell r="O1103" t="str">
            <v>UNIVERSIDAD DE LOS LLANOS</v>
          </cell>
          <cell r="P1103" t="str">
            <v>PRESUPUESTO</v>
          </cell>
          <cell r="Q1103">
            <v>0</v>
          </cell>
          <cell r="R1103">
            <v>5655000</v>
          </cell>
          <cell r="S1103">
            <v>0</v>
          </cell>
          <cell r="T1103">
            <v>0</v>
          </cell>
          <cell r="U1103">
            <v>100</v>
          </cell>
        </row>
        <row r="1104">
          <cell r="A1104">
            <v>40381925</v>
          </cell>
          <cell r="B1104">
            <v>1922</v>
          </cell>
          <cell r="C1104">
            <v>45029.88484953704</v>
          </cell>
          <cell r="D1104" t="str">
            <v>PRESUPUESTO</v>
          </cell>
          <cell r="E1104" t="str">
            <v>ELSA EDILMA PAEZ CASTRO CC 40381925 AVANCE PARA LA COORDINADORA AREA DESARROLLO HUMANO OFICINA DE BIENESTAR PARA SUFRAGAR LOS GASTOS DE TRANSPORTE Y APOYO LOGÍSTICO QUE SE PRESENTEN DURANTE LA CONVENCIÓN SEMESTRAL CON ESTUDIANTES SEMILLEROS Y MENTORES SOC</v>
          </cell>
          <cell r="F1104" t="str">
            <v/>
          </cell>
          <cell r="G1104">
            <v>853</v>
          </cell>
          <cell r="H1104">
            <v>452</v>
          </cell>
          <cell r="I1104" t="str">
            <v>21020061832320202008</v>
          </cell>
          <cell r="J1104" t="str">
            <v xml:space="preserve">PGN - BU 02 1011 2022 - Servicios prestados a las empresas y servicios de producción </v>
          </cell>
          <cell r="K1104">
            <v>1500000</v>
          </cell>
          <cell r="L1104">
            <v>2023</v>
          </cell>
          <cell r="N1104" t="str">
            <v>PAEZ CASTRO ELSA EDILMA</v>
          </cell>
          <cell r="O1104" t="str">
            <v>UNIVERSIDAD DE LOS LLANOS</v>
          </cell>
          <cell r="P1104" t="str">
            <v>PRESUPUESTO</v>
          </cell>
          <cell r="Q1104">
            <v>0</v>
          </cell>
          <cell r="R1104">
            <v>1217000</v>
          </cell>
          <cell r="S1104">
            <v>0</v>
          </cell>
          <cell r="T1104">
            <v>283000</v>
          </cell>
          <cell r="U1104">
            <v>81.13333333333334</v>
          </cell>
        </row>
        <row r="1105">
          <cell r="A1105">
            <v>86042424</v>
          </cell>
          <cell r="B1105">
            <v>460</v>
          </cell>
          <cell r="C1105">
            <v>44957</v>
          </cell>
          <cell r="D1105" t="str">
            <v>SERVICIOS GENERALES</v>
          </cell>
          <cell r="E1105" t="str">
            <v>AVANCE DE VIÁTICOS PARA EL SEÑOR RODOLFO SALAMANCA SALAMANCA IDENTIFICADO CON CÉDULA DE CIUDADANÍA NO. 86.042.424, EXPEDIDA EN LA CIUDAD DE VILLAVICENCIO SE DEBE DESPLAZAR AL MUNICIPIO DE GRANADA CAMPUS BOQUEMONTE DURANTE EL DÍA 03 DE FEBRERO DE 2023 EN E</v>
          </cell>
          <cell r="F1105" t="str">
            <v/>
          </cell>
          <cell r="G1105">
            <v>262</v>
          </cell>
          <cell r="H1105">
            <v>453</v>
          </cell>
          <cell r="I1105" t="str">
            <v>21020061842320202009</v>
          </cell>
          <cell r="J1105" t="str">
            <v>PGN - BU 02 1011 2022 - Servicios para la comunidad, sociales y personales</v>
          </cell>
          <cell r="K1105">
            <v>391661</v>
          </cell>
          <cell r="L1105">
            <v>2023</v>
          </cell>
          <cell r="N1105" t="str">
            <v xml:space="preserve">SALAMANCA SALAMANCA RODOLFO </v>
          </cell>
          <cell r="O1105" t="str">
            <v>UNIVERSIDAD DE LOS LLANOS</v>
          </cell>
          <cell r="P1105" t="str">
            <v>PRESUPUESTO</v>
          </cell>
          <cell r="Q1105">
            <v>0</v>
          </cell>
          <cell r="R1105">
            <v>326861</v>
          </cell>
          <cell r="S1105">
            <v>0</v>
          </cell>
          <cell r="T1105">
            <v>64800</v>
          </cell>
          <cell r="U1105">
            <v>83.455079775622281</v>
          </cell>
        </row>
        <row r="1106">
          <cell r="A1106">
            <v>1121847089</v>
          </cell>
          <cell r="B1106">
            <v>659</v>
          </cell>
          <cell r="C1106">
            <v>44960</v>
          </cell>
          <cell r="D1106" t="str">
            <v>PRESUPUESTO</v>
          </cell>
          <cell r="E1106" t="str">
            <v>FABIAN HERNANDEZ CARRILLO AVANCE PARA,  VIÁTICOS Y TRANSPORTE PARA EL  JEFE DE BIENESTAR INSTITUCIONAL  CON EL FIN DE FORTALECER LA ARTICULACIÓN DE LA UNIVERSIDAD DE LOS LLANOS CON EL MUNICIPIO DE GRANADA, ESPECIALMENTE EN LO REFERENTE A LA OFERTA INSTITU</v>
          </cell>
          <cell r="F1106" t="str">
            <v/>
          </cell>
          <cell r="G1106">
            <v>307</v>
          </cell>
          <cell r="H1106">
            <v>453</v>
          </cell>
          <cell r="I1106" t="str">
            <v>21020061842320202009</v>
          </cell>
          <cell r="J1106" t="str">
            <v>PGN - BU 02 1011 2022 - Servicios para la comunidad, sociales y personales</v>
          </cell>
          <cell r="K1106">
            <v>189431</v>
          </cell>
          <cell r="L1106">
            <v>2023</v>
          </cell>
          <cell r="N1106" t="str">
            <v>HERNANDEZ CARRILLO JEISSON FABIAN</v>
          </cell>
          <cell r="O1106" t="str">
            <v>UNIVERSIDAD DE LOS LLANOS</v>
          </cell>
          <cell r="P1106" t="str">
            <v>PRESUPUESTO</v>
          </cell>
          <cell r="Q1106">
            <v>0</v>
          </cell>
          <cell r="R1106">
            <v>189431</v>
          </cell>
          <cell r="S1106">
            <v>0</v>
          </cell>
          <cell r="T1106">
            <v>0</v>
          </cell>
          <cell r="U1106">
            <v>100</v>
          </cell>
        </row>
        <row r="1107">
          <cell r="A1107">
            <v>1121847089</v>
          </cell>
          <cell r="B1107">
            <v>807</v>
          </cell>
          <cell r="C1107">
            <v>44971</v>
          </cell>
          <cell r="D1107" t="str">
            <v>PRESUPUESTO</v>
          </cell>
          <cell r="E1107" t="str">
            <v>FABIAN HERNANDEZ CARRILLO CON CC: 1.121.847.089, CON EL FIN DE REALIZAR ACTIVIDADES DE SUPERVISIÓN DEL CONTRATO Nº 1024 DE 2022, “ADQUISICIÓN E INSTALACIÓN DE MOBILIARIO Y ELEMENTOS NECESARIOS PARA EL DESARROLLO DEL PROYECTO “FORTALECER LAS CONDICIONES DE</v>
          </cell>
          <cell r="F1107" t="str">
            <v/>
          </cell>
          <cell r="G1107">
            <v>413</v>
          </cell>
          <cell r="H1107">
            <v>453</v>
          </cell>
          <cell r="I1107" t="str">
            <v>21020061842320202009</v>
          </cell>
          <cell r="J1107" t="str">
            <v>PGN - BU 02 1011 2022 - Servicios para la comunidad, sociales y personales</v>
          </cell>
          <cell r="K1107">
            <v>189431</v>
          </cell>
          <cell r="L1107">
            <v>2023</v>
          </cell>
          <cell r="N1107" t="str">
            <v>HERNANDEZ CARRILLO JEISSON FABIAN</v>
          </cell>
          <cell r="O1107" t="str">
            <v>UNIVERSIDAD DE LOS LLANOS</v>
          </cell>
          <cell r="P1107" t="str">
            <v>PRESUPUESTO</v>
          </cell>
          <cell r="Q1107">
            <v>0</v>
          </cell>
          <cell r="R1107">
            <v>189431</v>
          </cell>
          <cell r="S1107">
            <v>0</v>
          </cell>
          <cell r="T1107">
            <v>0</v>
          </cell>
          <cell r="U1107">
            <v>100</v>
          </cell>
        </row>
        <row r="1108">
          <cell r="A1108">
            <v>17344809</v>
          </cell>
          <cell r="B1108">
            <v>811</v>
          </cell>
          <cell r="C1108">
            <v>44972.601053240738</v>
          </cell>
          <cell r="D1108" t="str">
            <v>PRESUPUESTO</v>
          </cell>
          <cell r="E1108" t="str">
            <v>CARLOS ALFONSO SANCHEZ RODRIGUEZ CC 17344809 AVNACE PARA SUFRAGAR LOS GASTOS DE APOYO LOGÍSTICO QUE SURJAN DURANTE EL DESARROLLO DE LAS ACTIVIDADES ACADÉMICAS CULTURALES Y DE BIENESTAR A DESARROLLAR POR EL PROGRAMA DE LICENCIATURA EN EDUCACIÓN INFANTIL SE</v>
          </cell>
          <cell r="F1108" t="str">
            <v/>
          </cell>
          <cell r="G1108">
            <v>417</v>
          </cell>
          <cell r="H1108">
            <v>453</v>
          </cell>
          <cell r="I1108" t="str">
            <v>21020061842320202009</v>
          </cell>
          <cell r="J1108" t="str">
            <v>PGN - BU 02 1011 2022 - Servicios para la comunidad, sociales y personales</v>
          </cell>
          <cell r="K1108">
            <v>286000</v>
          </cell>
          <cell r="L1108">
            <v>2023</v>
          </cell>
          <cell r="N1108" t="str">
            <v>SANCHEZ RODRIGUEZ CARLOS ALFONSO</v>
          </cell>
          <cell r="O1108" t="str">
            <v>UNIVERSIDAD DE LOS LLANOS</v>
          </cell>
          <cell r="P1108" t="str">
            <v>PRESUPUESTO</v>
          </cell>
          <cell r="Q1108">
            <v>0</v>
          </cell>
          <cell r="R1108">
            <v>286000</v>
          </cell>
          <cell r="S1108">
            <v>0</v>
          </cell>
          <cell r="T1108">
            <v>0</v>
          </cell>
          <cell r="U1108">
            <v>100</v>
          </cell>
        </row>
        <row r="1109">
          <cell r="A1109">
            <v>86048717</v>
          </cell>
          <cell r="B1109">
            <v>1402</v>
          </cell>
          <cell r="C1109">
            <v>45002.559178240743</v>
          </cell>
          <cell r="D1109" t="str">
            <v>PRESUPUESTO</v>
          </cell>
          <cell r="E1109" t="str">
            <v>NELSON MARTÍNEZ VANEGAS CC 86.048.717 AVANCE DE  DESPLAZAR AL MUNICPIO DE GRANADA DURANTE EL DIA 21 DE MARZO DE 2023 EN EL VEHÍCULO DE PLACA OQF-639 CON EL FIN DE TRANSPORTAR A PERSONAL DE LA OFICINA DE BIENESTAR UNIVERSITARIO PARA LA REALIZACIÓN DEL PRIM</v>
          </cell>
          <cell r="F1109" t="str">
            <v/>
          </cell>
          <cell r="G1109">
            <v>692</v>
          </cell>
          <cell r="H1109">
            <v>453</v>
          </cell>
          <cell r="I1109" t="str">
            <v>21020061842320202009</v>
          </cell>
          <cell r="J1109" t="str">
            <v>PGN - BU 02 1011 2022 - Servicios para la comunidad, sociales y personales</v>
          </cell>
          <cell r="K1109">
            <v>361661</v>
          </cell>
          <cell r="L1109">
            <v>2023</v>
          </cell>
          <cell r="N1109" t="str">
            <v xml:space="preserve">MARTINEZ VANEGAS NELSON </v>
          </cell>
          <cell r="O1109" t="str">
            <v>UNIVERSIDAD DE LOS LLANOS</v>
          </cell>
          <cell r="P1109" t="str">
            <v>PRESUPUESTO</v>
          </cell>
          <cell r="Q1109">
            <v>0</v>
          </cell>
          <cell r="R1109">
            <v>356861</v>
          </cell>
          <cell r="S1109">
            <v>0</v>
          </cell>
          <cell r="T1109">
            <v>4800</v>
          </cell>
          <cell r="U1109">
            <v>98.6727902649166</v>
          </cell>
        </row>
        <row r="1110">
          <cell r="A1110">
            <v>474477</v>
          </cell>
          <cell r="B1110">
            <v>1713</v>
          </cell>
          <cell r="C1110">
            <v>45013.843194444446</v>
          </cell>
          <cell r="D1110" t="str">
            <v>PRESUPUESTO</v>
          </cell>
          <cell r="E1110" t="str">
            <v>ALBERTO MARTÍNEZ VEGA CC  474.477AVANCE DE VIÁTICOS, PARA DESPLAZARSE A GRANADA CAMPUS BOQUEMONTE EL DÍA 31 DE MARZO DE 2023 EN EL VEHÍCULO DE PLACA OCD-707 CON EL FIN DE HACER EL TRASLADO A INSTRUCTORES DEL ÁREA ARTÍSTICO CULTURAL PERSONAL DE APOYO DE BI</v>
          </cell>
          <cell r="F1110" t="str">
            <v/>
          </cell>
          <cell r="G1110">
            <v>765</v>
          </cell>
          <cell r="H1110">
            <v>453</v>
          </cell>
          <cell r="I1110" t="str">
            <v>21020061842320202009</v>
          </cell>
          <cell r="J1110" t="str">
            <v>PGN - BU 02 1011 2022 - Servicios para la comunidad, sociales y personales</v>
          </cell>
          <cell r="K1110">
            <v>499083</v>
          </cell>
          <cell r="L1110">
            <v>2023</v>
          </cell>
          <cell r="N1110" t="str">
            <v xml:space="preserve">MARTINEZ VEGA ALBERTO </v>
          </cell>
          <cell r="O1110" t="str">
            <v>UNIVERSIDAD DE LOS LLANOS</v>
          </cell>
          <cell r="P1110" t="str">
            <v>PRESUPUESTO</v>
          </cell>
          <cell r="Q1110">
            <v>0</v>
          </cell>
          <cell r="R1110">
            <v>0</v>
          </cell>
          <cell r="S1110">
            <v>0</v>
          </cell>
          <cell r="T1110">
            <v>499083</v>
          </cell>
          <cell r="U1110">
            <v>0</v>
          </cell>
        </row>
        <row r="1111">
          <cell r="A1111">
            <v>86074342</v>
          </cell>
          <cell r="B1111">
            <v>1732</v>
          </cell>
          <cell r="C1111">
            <v>45014.47457175926</v>
          </cell>
          <cell r="D1111" t="str">
            <v>PRESUPUESTO</v>
          </cell>
          <cell r="E1111" t="str">
            <v>JHON FREYD MONROY RODRIGUEZ CC 86074342 AVANCE JEFE BIENESTAR INSTITUCIONAL PARA CUBRIR LOS GASTOS DE APOYO LOGÍSTICO QUE SE OCASIONEN EN MARCO DEL DESARROLLO DE LAS DIFERENTES ACTIVIDADES PROGRAMADAS PARA LA REALIZACIÓN DEL DÍA DE LA LLANERIDAD, A REALIZ</v>
          </cell>
          <cell r="F1111" t="str">
            <v/>
          </cell>
          <cell r="G1111">
            <v>770</v>
          </cell>
          <cell r="H1111">
            <v>453</v>
          </cell>
          <cell r="I1111" t="str">
            <v>21020061842320202009</v>
          </cell>
          <cell r="J1111" t="str">
            <v>PGN - BU 02 1011 2022 - Servicios para la comunidad, sociales y personales</v>
          </cell>
          <cell r="K1111">
            <v>2500000</v>
          </cell>
          <cell r="L1111">
            <v>2023</v>
          </cell>
          <cell r="N1111" t="str">
            <v>MONROY RODRIGUEZ JHON FREYD</v>
          </cell>
          <cell r="O1111" t="str">
            <v>UNIVERSIDAD DE LOS LLANOS</v>
          </cell>
          <cell r="P1111" t="str">
            <v>PRESUPUESTO</v>
          </cell>
          <cell r="Q1111">
            <v>0</v>
          </cell>
          <cell r="R1111">
            <v>0</v>
          </cell>
          <cell r="S1111">
            <v>0</v>
          </cell>
          <cell r="T1111">
            <v>2500000</v>
          </cell>
          <cell r="U1111">
            <v>0</v>
          </cell>
        </row>
        <row r="1112">
          <cell r="A1112">
            <v>86074342</v>
          </cell>
          <cell r="B1112">
            <v>1746</v>
          </cell>
          <cell r="C1112">
            <v>45014.914756944447</v>
          </cell>
          <cell r="D1112" t="str">
            <v>PRESUPUESTO</v>
          </cell>
          <cell r="E1112" t="str">
            <v>JHON FREYD MONROY RODRIGUEZ CON CC: 86.074.342 AVANCE  CON EL FIN DE APOYAR LAS ACTIVIDADES A REALIZAR EL DÍA DE LA LLANERIDAD PROGRAMADO PARA EL 31 DE MARZO EN EL CAMPUS BOQUEMONTE CDP 778 DEL 2023</v>
          </cell>
          <cell r="F1112" t="str">
            <v/>
          </cell>
          <cell r="G1112">
            <v>778</v>
          </cell>
          <cell r="H1112">
            <v>453</v>
          </cell>
          <cell r="I1112" t="str">
            <v>21020061842320202009</v>
          </cell>
          <cell r="J1112" t="str">
            <v>PGN - BU 02 1011 2022 - Servicios para la comunidad, sociales y personales</v>
          </cell>
          <cell r="K1112">
            <v>199432</v>
          </cell>
          <cell r="L1112">
            <v>2023</v>
          </cell>
          <cell r="N1112" t="str">
            <v>MONROY RODRIGUEZ JHON FREYD</v>
          </cell>
          <cell r="O1112" t="str">
            <v>UNIVERSIDAD DE LOS LLANOS</v>
          </cell>
          <cell r="P1112" t="str">
            <v>PRESUPUESTO</v>
          </cell>
          <cell r="Q1112">
            <v>0</v>
          </cell>
          <cell r="R1112">
            <v>149432</v>
          </cell>
          <cell r="S1112">
            <v>0</v>
          </cell>
          <cell r="T1112">
            <v>50000</v>
          </cell>
          <cell r="U1112">
            <v>74.928797785711424</v>
          </cell>
        </row>
        <row r="1113">
          <cell r="A1113">
            <v>17317786</v>
          </cell>
          <cell r="B1113">
            <v>2048</v>
          </cell>
          <cell r="C1113">
            <v>45035.651631944442</v>
          </cell>
          <cell r="D1113" t="str">
            <v>PRESUPUESTO</v>
          </cell>
          <cell r="E1113" t="str">
            <v>LUIS ALFONSO MARNCERA CAMELO CC 17317786 AVANCE PARA SUFRAGAR LOS GASTOS DE APOYO LOGÍSTICO NECESARIOS DURANTE LA CELEBRACIÓN DEL DÍA DEL IDIOMA SÉPTIMA FIESTA DE LENGUAS NATIVAS EN EL QUE ADMINISTRATIVOS PROFESORES INVITADOS RECONOZCAN Y RESPETEN LAS DIF</v>
          </cell>
          <cell r="F1113" t="str">
            <v/>
          </cell>
          <cell r="G1113">
            <v>912</v>
          </cell>
          <cell r="H1113">
            <v>453</v>
          </cell>
          <cell r="I1113" t="str">
            <v>21020061842320202009</v>
          </cell>
          <cell r="J1113" t="str">
            <v>PGN - BU 02 1011 2022 - Servicios para la comunidad, sociales y personales</v>
          </cell>
          <cell r="K1113">
            <v>1600000</v>
          </cell>
          <cell r="L1113">
            <v>2023</v>
          </cell>
          <cell r="N1113" t="str">
            <v>MANCERA CAMELO LUIS ALFONSO</v>
          </cell>
          <cell r="O1113" t="str">
            <v>UNIVERSIDAD DE LOS LLANOS</v>
          </cell>
          <cell r="P1113" t="str">
            <v>PRESUPUESTO</v>
          </cell>
          <cell r="Q1113">
            <v>0</v>
          </cell>
          <cell r="R1113">
            <v>1600000</v>
          </cell>
          <cell r="S1113">
            <v>0</v>
          </cell>
          <cell r="T1113">
            <v>0</v>
          </cell>
          <cell r="U1113">
            <v>100</v>
          </cell>
        </row>
        <row r="1114">
          <cell r="A1114">
            <v>86074342</v>
          </cell>
          <cell r="B1114">
            <v>2206</v>
          </cell>
          <cell r="C1114">
            <v>45041.705509259256</v>
          </cell>
          <cell r="D1114" t="str">
            <v>PRESUPUESTO</v>
          </cell>
          <cell r="E1114" t="str">
            <v>JHON FREYD MONROY RODRIGUEZ CON CC: 86.074.342 AVANCE  CON EL FIN DE PODER ATENDER LOS COMPROMISOS Y LAS ACTIVIDADES PROGRAMADAS PARA LOS DÍAS 4 Y 5 DE MAYO Y ADELANTAR UNA JORNADA DE BIENESTAR EN  EL CAMPUS BOQUEMONTE GRANADA (META). CDP 964 DEL 2023</v>
          </cell>
          <cell r="F1114" t="str">
            <v/>
          </cell>
          <cell r="G1114">
            <v>964</v>
          </cell>
          <cell r="H1114">
            <v>453</v>
          </cell>
          <cell r="I1114" t="str">
            <v>21020061842320202009</v>
          </cell>
          <cell r="J1114" t="str">
            <v>PGN - BU 02 1011 2022 - Servicios para la comunidad, sociales y personales</v>
          </cell>
          <cell r="K1114">
            <v>498294</v>
          </cell>
          <cell r="L1114">
            <v>2023</v>
          </cell>
          <cell r="N1114" t="str">
            <v>MONROY RODRIGUEZ JHON FREYD</v>
          </cell>
          <cell r="O1114" t="str">
            <v>UNIVERSIDAD DE LOS LLANOS</v>
          </cell>
          <cell r="P1114" t="str">
            <v>PRESUPUESTO</v>
          </cell>
          <cell r="Q1114">
            <v>0</v>
          </cell>
          <cell r="R1114">
            <v>448294</v>
          </cell>
          <cell r="S1114">
            <v>0</v>
          </cell>
          <cell r="T1114">
            <v>50000</v>
          </cell>
          <cell r="U1114">
            <v>89.965763183983753</v>
          </cell>
        </row>
        <row r="1115">
          <cell r="A1115">
            <v>86074342</v>
          </cell>
          <cell r="B1115">
            <v>2217</v>
          </cell>
          <cell r="C1115">
            <v>45042.718182870369</v>
          </cell>
          <cell r="D1115" t="str">
            <v>PRESUPUESTO</v>
          </cell>
          <cell r="E1115" t="str">
            <v>JHON FREYD MONROY RODRIGUEZ CC 86074342 AVANCE PARA EL JEFE DE BIENESTAR INSTITUCIONAL UNIVERSITARIO PARA SUFRAGAR LOS GASTOS DE APOYO LOGÍSTICO DE LOS EVENTOS DEL DÍA DE LA SECRETARIA LOS CUMPLEAÑOS DE UNILLANOS Y JORNADA DE BIENESTAR EN EL CAMPUS BOQUEM</v>
          </cell>
          <cell r="F1115" t="str">
            <v/>
          </cell>
          <cell r="G1115">
            <v>975</v>
          </cell>
          <cell r="H1115">
            <v>453</v>
          </cell>
          <cell r="I1115" t="str">
            <v>21020061842320202009</v>
          </cell>
          <cell r="J1115" t="str">
            <v>PGN - BU 02 1011 2022 - Servicios para la comunidad, sociales y personales</v>
          </cell>
          <cell r="K1115">
            <v>6150000</v>
          </cell>
          <cell r="L1115">
            <v>2023</v>
          </cell>
          <cell r="N1115" t="str">
            <v>MONROY RODRIGUEZ JHON FREYD</v>
          </cell>
          <cell r="O1115" t="str">
            <v>UNIVERSIDAD DE LOS LLANOS</v>
          </cell>
          <cell r="P1115" t="str">
            <v>PRESUPUESTO</v>
          </cell>
          <cell r="Q1115">
            <v>0</v>
          </cell>
          <cell r="R1115">
            <v>0</v>
          </cell>
          <cell r="S1115">
            <v>0</v>
          </cell>
          <cell r="T1115">
            <v>6150000</v>
          </cell>
          <cell r="U1115">
            <v>0</v>
          </cell>
        </row>
        <row r="1116">
          <cell r="A1116">
            <v>474477</v>
          </cell>
          <cell r="B1116">
            <v>2334</v>
          </cell>
          <cell r="C1116">
            <v>45049.676689814813</v>
          </cell>
          <cell r="D1116" t="str">
            <v>SERVICIOS GENERALES</v>
          </cell>
          <cell r="E1116" t="str">
            <v>AVANCE DE VIÁTICOS PARA EL SEÑOR ALBERTO MARTÍNEZ VEGA IDENTIFICADO CON CÉDULA DE CIUDADANÍA NO. 474.477 EXPEDIDA EN LA CIUDAD CUMARAL SE DEBE DESPLAZAR AL MUNICIPIO DE GRANADA CAMPUS BOQUEMONTE LOS DIAS 04 Y 05 DE MAYO DE 2023 EN EL VEHÍCULO DE PLACA OCD</v>
          </cell>
          <cell r="F1116" t="str">
            <v/>
          </cell>
          <cell r="G1116">
            <v>1027</v>
          </cell>
          <cell r="H1116">
            <v>453</v>
          </cell>
          <cell r="I1116" t="str">
            <v>21020061842320202009</v>
          </cell>
          <cell r="J1116" t="str">
            <v>PGN - BU 02 1011 2022 - Servicios para la comunidad, sociales y personales</v>
          </cell>
          <cell r="K1116">
            <v>947250</v>
          </cell>
          <cell r="L1116">
            <v>2023</v>
          </cell>
          <cell r="N1116" t="str">
            <v xml:space="preserve">MARTINEZ VEGA ALBERTO </v>
          </cell>
          <cell r="O1116" t="str">
            <v>UNIVERSIDAD DE LOS LLANOS</v>
          </cell>
          <cell r="P1116" t="str">
            <v>PRESUPUESTO</v>
          </cell>
          <cell r="Q1116">
            <v>0</v>
          </cell>
          <cell r="R1116">
            <v>614824</v>
          </cell>
          <cell r="S1116">
            <v>0</v>
          </cell>
          <cell r="T1116">
            <v>332426</v>
          </cell>
          <cell r="U1116">
            <v>64.90620216415941</v>
          </cell>
        </row>
        <row r="1117">
          <cell r="A1117">
            <v>86074342</v>
          </cell>
          <cell r="B1117">
            <v>2372</v>
          </cell>
          <cell r="C1117">
            <v>45050.721504629626</v>
          </cell>
          <cell r="D1117" t="str">
            <v>PRESUPUESTO</v>
          </cell>
          <cell r="E1117" t="str">
            <v xml:space="preserve"> JHON FREYD MONROY RODRIGUEZ CON CC: 86.074.342 AVANCE  CON EL FIN DE ACOMPAÑAR A LA DELEGACIÓN QUE REPRESENTA A NUESTRA UNIVERSIDAD EN LOS JUEGOS UNIVERSITARIOS REGIONALES –ASCUN 2023 DE 9 AL 12 DE MAYO DE 2023 EN LA CIUDAD DE BUCARAMANGA. CDP 1064 DEL 2</v>
          </cell>
          <cell r="F1117" t="str">
            <v/>
          </cell>
          <cell r="G1117">
            <v>1064</v>
          </cell>
          <cell r="H1117">
            <v>453</v>
          </cell>
          <cell r="I1117" t="str">
            <v>21020061842320202009</v>
          </cell>
          <cell r="J1117" t="str">
            <v>PGN - BU 02 1011 2022 - Servicios para la comunidad, sociales y personales</v>
          </cell>
          <cell r="K1117">
            <v>1951020</v>
          </cell>
          <cell r="L1117">
            <v>2023</v>
          </cell>
          <cell r="N1117" t="str">
            <v>MONROY RODRIGUEZ JHON FREYD</v>
          </cell>
          <cell r="O1117" t="str">
            <v>UNIVERSIDAD DE LOS LLANOS</v>
          </cell>
          <cell r="P1117" t="str">
            <v>PRESUPUESTO</v>
          </cell>
          <cell r="Q1117">
            <v>0</v>
          </cell>
          <cell r="R1117">
            <v>1936210</v>
          </cell>
          <cell r="S1117">
            <v>0</v>
          </cell>
          <cell r="T1117">
            <v>14810</v>
          </cell>
          <cell r="U1117">
            <v>99.240909883035542</v>
          </cell>
        </row>
        <row r="1118">
          <cell r="A1118">
            <v>21240730</v>
          </cell>
          <cell r="B1118">
            <v>2634</v>
          </cell>
          <cell r="C1118">
            <v>45065.669236111113</v>
          </cell>
          <cell r="D1118" t="str">
            <v>PRESUPUESTO</v>
          </cell>
          <cell r="E1118" t="str">
            <v xml:space="preserve"> MARIA TERESA GONZALEZ ESPITIA CC 21240730 AVANCE SECRETARIA BIENESTAR INSTITUCIONAL UNIVERSITARIO PARA SUFRAGAR LOS GASTOS QUE SURJAN CON LA ADAPTACIÓN DE TABLEROS Y COLOCACIÓN DE AROS CANCHA DE BALONCESTO JUZGAMIENTO DISCIPLINA DE FUTBOL SALA ALQUILER C</v>
          </cell>
          <cell r="F1118" t="str">
            <v/>
          </cell>
          <cell r="G1118">
            <v>1210</v>
          </cell>
          <cell r="H1118">
            <v>453</v>
          </cell>
          <cell r="I1118" t="str">
            <v>21020061842320202009</v>
          </cell>
          <cell r="J1118" t="str">
            <v>PGN - BU 02 1011 2022 - Servicios para la comunidad, sociales y personales</v>
          </cell>
          <cell r="K1118">
            <v>3596000</v>
          </cell>
          <cell r="L1118">
            <v>2023</v>
          </cell>
          <cell r="N1118" t="str">
            <v>GONZALEZ ESPITIA MARIA TERESA</v>
          </cell>
          <cell r="O1118" t="str">
            <v>UNIVERSIDAD DE LOS LLANOS</v>
          </cell>
          <cell r="P1118" t="str">
            <v>PRESUPUESTO</v>
          </cell>
          <cell r="Q1118">
            <v>0</v>
          </cell>
          <cell r="R1118">
            <v>0</v>
          </cell>
          <cell r="S1118">
            <v>0</v>
          </cell>
          <cell r="T1118">
            <v>3596000</v>
          </cell>
          <cell r="U1118">
            <v>0</v>
          </cell>
        </row>
        <row r="1119">
          <cell r="A1119">
            <v>86048717</v>
          </cell>
          <cell r="B1119">
            <v>715</v>
          </cell>
          <cell r="C1119">
            <v>44965.787083333336</v>
          </cell>
          <cell r="D1119" t="str">
            <v>PRESUPUESTO</v>
          </cell>
          <cell r="E1119" t="str">
            <v>NELSON MARTÍNEZ VANEGAS CC 86.048.717 AVANCE DE VIÁTICOS POR DESPLAZAR A LOS MUNICIPIOS DE CUMARAL Y LEJANIAS DURANTE LOS DÍAS 10 AL 12 DE FEBRERO DE 2023 EN EL VEHÍCULO DE PLACA OQF-639 CON EL FIN DE TRANSPORTAR A LOS ESTUDIANTES Y DOCENTES PARA EL DESAR</v>
          </cell>
          <cell r="F1119" t="str">
            <v/>
          </cell>
          <cell r="G1119">
            <v>354</v>
          </cell>
          <cell r="H1119">
            <v>241</v>
          </cell>
          <cell r="I1119" t="str">
            <v>22010010092150209</v>
          </cell>
          <cell r="J1119" t="str">
            <v>Posgrados FCARN</v>
          </cell>
          <cell r="K1119">
            <v>1078307</v>
          </cell>
          <cell r="L1119">
            <v>2023</v>
          </cell>
          <cell r="N1119" t="str">
            <v xml:space="preserve">MARTINEZ VANEGAS NELSON </v>
          </cell>
          <cell r="O1119" t="str">
            <v>UNIVERSIDAD DE LOS LLANOS</v>
          </cell>
          <cell r="P1119" t="str">
            <v>PRESUPUESTO</v>
          </cell>
          <cell r="Q1119">
            <v>0</v>
          </cell>
          <cell r="R1119">
            <v>1069507</v>
          </cell>
          <cell r="S1119">
            <v>0</v>
          </cell>
          <cell r="T1119">
            <v>8800</v>
          </cell>
          <cell r="U1119">
            <v>99.183905882091096</v>
          </cell>
        </row>
        <row r="1120">
          <cell r="A1120">
            <v>40367191</v>
          </cell>
          <cell r="B1120">
            <v>718</v>
          </cell>
          <cell r="C1120">
            <v>44966.465648148151</v>
          </cell>
          <cell r="D1120" t="str">
            <v>PRESUPUESTO</v>
          </cell>
          <cell r="E1120" t="str">
            <v>MIRYAM CONSTANZA YUNDA ROMERO CC 40367191-1 AVANCE A LOS MUNICIPIOS DE CUMARAL, UNIPALMA, SAN NICOLÁS Y LEJANÍAS EN EL DEPARTAMENTO DEL META, DURANTE LOS DÍAS 10, 11 Y 12 DE FEBRERO DEL PRESENTE AÑO, CON EL FIN DE DIRIGIR LA GIRA ACADÉMICA DEL CURSO “SIST</v>
          </cell>
          <cell r="F1120" t="str">
            <v/>
          </cell>
          <cell r="G1120">
            <v>356</v>
          </cell>
          <cell r="H1120">
            <v>241</v>
          </cell>
          <cell r="I1120" t="str">
            <v>22010010092150209</v>
          </cell>
          <cell r="J1120" t="str">
            <v>Posgrados FCARN</v>
          </cell>
          <cell r="K1120">
            <v>544521</v>
          </cell>
          <cell r="L1120">
            <v>2023</v>
          </cell>
          <cell r="N1120" t="str">
            <v>YUNDA ROMERO MYRIAM CONSTANZA</v>
          </cell>
          <cell r="O1120" t="str">
            <v>UNIVERSIDAD DE LOS LLANOS</v>
          </cell>
          <cell r="P1120" t="str">
            <v>PRESUPUESTO</v>
          </cell>
          <cell r="Q1120">
            <v>0</v>
          </cell>
          <cell r="R1120">
            <v>544521</v>
          </cell>
          <cell r="S1120">
            <v>0</v>
          </cell>
          <cell r="T1120">
            <v>0</v>
          </cell>
          <cell r="U1120">
            <v>100</v>
          </cell>
        </row>
        <row r="1121">
          <cell r="A1121">
            <v>86055214</v>
          </cell>
          <cell r="B1121">
            <v>768</v>
          </cell>
          <cell r="C1121">
            <v>44970.616099537037</v>
          </cell>
          <cell r="D1121" t="str">
            <v>PRESUPUESTO</v>
          </cell>
          <cell r="E1121" t="str">
            <v>VICTOR MAURICIO MEDINA ROBLES CC 86055214 PARA SUFRAGAR EL PAGO DE DERECHOS DE PUBLICACIÓN DEL ARTÍCULO TITULADO CRYOSTORAGE OF WHITE CACHAMA PIARACTUS ORINOQUENSIS SPERM: EFFECTOS ON CELLULAR BIO CHEMICAL AND ULTRASTRUCTURAL PARAMETERS EN LA REVISTA AQUA</v>
          </cell>
          <cell r="F1121" t="str">
            <v/>
          </cell>
          <cell r="G1121">
            <v>394</v>
          </cell>
          <cell r="H1121">
            <v>241</v>
          </cell>
          <cell r="I1121" t="str">
            <v>22010010092150209</v>
          </cell>
          <cell r="J1121" t="str">
            <v>Posgrados FCARN</v>
          </cell>
          <cell r="K1121">
            <v>3750000</v>
          </cell>
          <cell r="L1121">
            <v>2023</v>
          </cell>
          <cell r="N1121" t="str">
            <v>MEDINA ROBLES VICTOR MAURICIO</v>
          </cell>
          <cell r="O1121" t="str">
            <v>UNIVERSIDAD DE LOS LLANOS</v>
          </cell>
          <cell r="P1121" t="str">
            <v>PRESUPUESTO</v>
          </cell>
          <cell r="Q1121">
            <v>0</v>
          </cell>
          <cell r="R1121">
            <v>3750000</v>
          </cell>
          <cell r="S1121">
            <v>0</v>
          </cell>
          <cell r="T1121">
            <v>0</v>
          </cell>
          <cell r="U1121">
            <v>100</v>
          </cell>
        </row>
        <row r="1122">
          <cell r="A1122">
            <v>40367191</v>
          </cell>
          <cell r="B1122">
            <v>1036</v>
          </cell>
          <cell r="C1122">
            <v>44988.698611111111</v>
          </cell>
          <cell r="D1122" t="str">
            <v>PRESUPUESTO</v>
          </cell>
          <cell r="E1122" t="str">
            <v>AVANCE A NOMBRE DE LA PROFESORA MYRIAM CONSTANZA YUNDA ROMERO CC 40367191 PARA SUFRAGAR LOS GASTOS QUE SURJAN CON EL DESARROLLO DE LAS CONFERENCIAS DEL DR JORGE NAVIA Y EL DR LEONARDO VARGAS BARBOSA DIRIGIDAS A LOS ESTUDIANTES DE II SEMESTRE DE LA VIII CO</v>
          </cell>
          <cell r="F1122" t="str">
            <v/>
          </cell>
          <cell r="G1122">
            <v>553</v>
          </cell>
          <cell r="H1122">
            <v>241</v>
          </cell>
          <cell r="I1122" t="str">
            <v>22010010092150209</v>
          </cell>
          <cell r="J1122" t="str">
            <v>Posgrados FCARN</v>
          </cell>
          <cell r="K1122">
            <v>2544645</v>
          </cell>
          <cell r="L1122">
            <v>2023</v>
          </cell>
          <cell r="N1122" t="str">
            <v>YUNDA ROMERO MYRIAM CONSTANZA</v>
          </cell>
          <cell r="O1122" t="str">
            <v>UNIVERSIDAD DE LOS LLANOS</v>
          </cell>
          <cell r="P1122" t="str">
            <v>PRESUPUESTO</v>
          </cell>
          <cell r="Q1122">
            <v>0</v>
          </cell>
          <cell r="R1122">
            <v>0</v>
          </cell>
          <cell r="S1122">
            <v>0</v>
          </cell>
          <cell r="T1122">
            <v>2544645</v>
          </cell>
          <cell r="U1122">
            <v>0</v>
          </cell>
        </row>
        <row r="1123">
          <cell r="A1123">
            <v>1121816023</v>
          </cell>
          <cell r="B1123">
            <v>1084</v>
          </cell>
          <cell r="C1123">
            <v>44993.687060185184</v>
          </cell>
          <cell r="D1123" t="str">
            <v>PRESUPUESTO</v>
          </cell>
          <cell r="E1123" t="str">
            <v>LUIS CARLOS RAMÍREZ ROCHA  CC 1121816023 AVANCE PARA SUFRAGAR LOS GASTOS QUE SURJAN CON EL DESARROLLO DE LAS CONFERENCIAS VIRTUALES DEL DR JORGE NAVIA Y EL DR LEONARDO VARGAS BARBOSA DIRIGIDAS A LOS ESTUDIANTES DE II SEMESTRE DE LA VIII COHORTE DE LA MAES</v>
          </cell>
          <cell r="F1123" t="str">
            <v/>
          </cell>
          <cell r="G1123">
            <v>594</v>
          </cell>
          <cell r="H1123">
            <v>241</v>
          </cell>
          <cell r="I1123" t="str">
            <v>22010010092150209</v>
          </cell>
          <cell r="J1123" t="str">
            <v>Posgrados FCARN</v>
          </cell>
          <cell r="K1123">
            <v>2544645</v>
          </cell>
          <cell r="L1123">
            <v>2023</v>
          </cell>
          <cell r="N1123" t="str">
            <v>RAMIREZ VILLA LUIS CARLOS</v>
          </cell>
          <cell r="O1123" t="str">
            <v>UNIVERSIDAD DE LOS LLANOS</v>
          </cell>
          <cell r="P1123" t="str">
            <v>PRESUPUESTO</v>
          </cell>
          <cell r="Q1123">
            <v>0</v>
          </cell>
          <cell r="R1123">
            <v>0</v>
          </cell>
          <cell r="S1123">
            <v>0</v>
          </cell>
          <cell r="T1123">
            <v>2544645</v>
          </cell>
          <cell r="U1123">
            <v>0</v>
          </cell>
        </row>
        <row r="1124">
          <cell r="A1124">
            <v>7709055</v>
          </cell>
          <cell r="B1124">
            <v>1858</v>
          </cell>
          <cell r="C1124">
            <v>45027.634351851855</v>
          </cell>
          <cell r="D1124" t="str">
            <v>PRESUPUESTO</v>
          </cell>
          <cell r="E1124" t="str">
            <v xml:space="preserve">LUIS FELIPE COLLAZOS LASSO CC 7709055 AVANCE PARA SUFRAGAR LOS GASTOS QUE SURJAN CON EL SUMINISTRO Y LA INSTALACIÓN DE TUBERIA PARA EL OXIGENO QUE REQUIERE LA BOMBA CALORIMÉTRICA QUE SE ENCUENTRA EN EL LABORATORIO EXPERIMENTAL DE NUTRICIÓN Y ALIMENTACIÓN </v>
          </cell>
          <cell r="F1124" t="str">
            <v/>
          </cell>
          <cell r="G1124">
            <v>817</v>
          </cell>
          <cell r="H1124">
            <v>241</v>
          </cell>
          <cell r="I1124" t="str">
            <v>22010010092150209</v>
          </cell>
          <cell r="J1124" t="str">
            <v>Posgrados FCARN</v>
          </cell>
          <cell r="K1124">
            <v>2261000</v>
          </cell>
          <cell r="L1124">
            <v>2023</v>
          </cell>
          <cell r="N1124" t="str">
            <v>COLLAZOS LASSO LUIS FELIPE</v>
          </cell>
          <cell r="O1124" t="str">
            <v>UNIVERSIDAD DE LOS LLANOS</v>
          </cell>
          <cell r="P1124" t="str">
            <v>PRESUPUESTO</v>
          </cell>
          <cell r="Q1124">
            <v>0</v>
          </cell>
          <cell r="R1124">
            <v>2261000</v>
          </cell>
          <cell r="S1124">
            <v>0</v>
          </cell>
          <cell r="T1124">
            <v>0</v>
          </cell>
          <cell r="U1124">
            <v>100</v>
          </cell>
        </row>
        <row r="1125">
          <cell r="A1125">
            <v>11039064</v>
          </cell>
          <cell r="B1125">
            <v>2049</v>
          </cell>
          <cell r="C1125">
            <v>45035.658414351848</v>
          </cell>
          <cell r="D1125" t="str">
            <v>PRESUPUESTO</v>
          </cell>
          <cell r="E1125" t="str">
            <v>JUAN ANTONIO RAMIREZ MERLANO CC 11039064 AVANCE PARA SUFRAGAR LOS GASTOS QUE SURJAN CON LA COMPRA DE INSUMOS NECESARIOS PARA LA PRÁCTICA DEL CURSO FUNDAMENTOS DE REPRODUCCIÓN DE PECES PARA ESTUDIANTES DE LA COHORTE XVI DE LA MAESTRÍA EN ACUICULTURA Y LA C</v>
          </cell>
          <cell r="F1125" t="str">
            <v/>
          </cell>
          <cell r="G1125">
            <v>913</v>
          </cell>
          <cell r="H1125">
            <v>241</v>
          </cell>
          <cell r="I1125" t="str">
            <v>22010010092150209</v>
          </cell>
          <cell r="J1125" t="str">
            <v>Posgrados FCARN</v>
          </cell>
          <cell r="K1125">
            <v>1847000</v>
          </cell>
          <cell r="L1125">
            <v>2023</v>
          </cell>
          <cell r="N1125" t="str">
            <v>RAMIREZ MERLANO JUAN ANTONIO</v>
          </cell>
          <cell r="O1125" t="str">
            <v>UNIVERSIDAD DE LOS LLANOS</v>
          </cell>
          <cell r="P1125" t="str">
            <v>PRESUPUESTO</v>
          </cell>
          <cell r="Q1125">
            <v>0</v>
          </cell>
          <cell r="R1125">
            <v>1846200</v>
          </cell>
          <cell r="S1125">
            <v>0</v>
          </cell>
          <cell r="T1125">
            <v>800</v>
          </cell>
          <cell r="U1125">
            <v>99.956686518678936</v>
          </cell>
        </row>
        <row r="1126">
          <cell r="A1126">
            <v>86055214</v>
          </cell>
          <cell r="B1126">
            <v>2279</v>
          </cell>
          <cell r="C1126">
            <v>45048.623993055553</v>
          </cell>
          <cell r="D1126" t="str">
            <v>PRESUPUESTO</v>
          </cell>
          <cell r="E1126" t="str">
            <v>VICTOR MAURICIO MEDINA ROBLES CC 86055214 AVANCE PARA SUFRAGAR LOS GASTOS QUE SURJAN CON LA COMPRA DE INSUMOS PARA LA ADECUACIÓN DE LA SALA DE BIOENSAYOS DONDE SE LLEVAN A CABO LAS PRÁCTICAS DEL CURSO FUNDAMENTOS DE REPRODUCCIÓN DE PECES PARA ESTUDIANES D</v>
          </cell>
          <cell r="F1126" t="str">
            <v/>
          </cell>
          <cell r="G1126">
            <v>993</v>
          </cell>
          <cell r="H1126">
            <v>241</v>
          </cell>
          <cell r="I1126" t="str">
            <v>22010010092150209</v>
          </cell>
          <cell r="J1126" t="str">
            <v>Posgrados FCARN</v>
          </cell>
          <cell r="K1126">
            <v>1800000</v>
          </cell>
          <cell r="L1126">
            <v>2023</v>
          </cell>
          <cell r="N1126" t="str">
            <v>MEDINA ROBLES VICTOR MAURICIO</v>
          </cell>
          <cell r="O1126" t="str">
            <v>UNIVERSIDAD DE LOS LLANOS</v>
          </cell>
          <cell r="P1126" t="str">
            <v>PRESUPUESTO</v>
          </cell>
          <cell r="Q1126">
            <v>0</v>
          </cell>
          <cell r="R1126">
            <v>1796079</v>
          </cell>
          <cell r="S1126">
            <v>0</v>
          </cell>
          <cell r="T1126">
            <v>3921</v>
          </cell>
          <cell r="U1126">
            <v>99.782166666666669</v>
          </cell>
        </row>
        <row r="1127">
          <cell r="A1127">
            <v>86041398</v>
          </cell>
          <cell r="B1127">
            <v>2376</v>
          </cell>
          <cell r="C1127">
            <v>45051.653553240743</v>
          </cell>
          <cell r="D1127" t="str">
            <v>PRESUPUESTO</v>
          </cell>
          <cell r="E1127" t="str">
            <v>JULIO ANDRÉS CASTAÑO ARBOLEDA CC 86041398 SE DEBE DESPLAZAR A LOS MUNICIPIOS DE PUERTO LOPEZ PUERTO GAITÁN Y LA VEREDA PIPIRAL DURANTE EL DÍA 06 DE MAYO DE 2023 EN EL VEHÍCULO DE PLACA OCD-708 CON EL FIN DE TRANSPORTAR A LOS ESTUDIANTES DEL LA MAESTRÍA PA</v>
          </cell>
          <cell r="F1127" t="str">
            <v/>
          </cell>
          <cell r="G1127">
            <v>1071</v>
          </cell>
          <cell r="H1127">
            <v>241</v>
          </cell>
          <cell r="I1127" t="str">
            <v>22010010092150209</v>
          </cell>
          <cell r="J1127" t="str">
            <v>Posgrados FCARN</v>
          </cell>
          <cell r="K1127">
            <v>479083</v>
          </cell>
          <cell r="L1127">
            <v>2023</v>
          </cell>
          <cell r="N1127" t="str">
            <v>CASTAÑO ARBOLEDA JULIO ANDRES</v>
          </cell>
          <cell r="O1127" t="str">
            <v>UNIVERSIDAD DE LOS LLANOS</v>
          </cell>
          <cell r="P1127" t="str">
            <v>PRESUPUESTO</v>
          </cell>
          <cell r="Q1127">
            <v>0</v>
          </cell>
          <cell r="R1127">
            <v>366483</v>
          </cell>
          <cell r="S1127">
            <v>0</v>
          </cell>
          <cell r="T1127">
            <v>112600</v>
          </cell>
          <cell r="U1127">
            <v>76.496765696131988</v>
          </cell>
        </row>
        <row r="1128">
          <cell r="A1128">
            <v>40367191</v>
          </cell>
          <cell r="B1128">
            <v>2401</v>
          </cell>
          <cell r="C1128">
            <v>45054.658009259256</v>
          </cell>
          <cell r="D1128" t="str">
            <v>PRESUPUESTO</v>
          </cell>
          <cell r="E1128" t="str">
            <v>MYRIAM CONSTANZA YUNDA ROMERO CC 40367191 AVANCE  PARA SUFRAGAR LOS GASTOS QUE SURJAN CON LA COMPRA DE TIQUETES AEREOS, TRANSPORTE TERRESTRE HOSPEDAJE Y ENTRADA A LA RESERVA NATURAL EL JECHO ACTIVIDADES DE LOS CRUSOS SISTEMAS AGRARIOS DE PRODUCCIÓN TROPIC</v>
          </cell>
          <cell r="F1128" t="str">
            <v/>
          </cell>
          <cell r="G1128">
            <v>1096</v>
          </cell>
          <cell r="H1128">
            <v>241</v>
          </cell>
          <cell r="I1128" t="str">
            <v>22010010092150209</v>
          </cell>
          <cell r="J1128" t="str">
            <v>Posgrados FCARN</v>
          </cell>
          <cell r="K1128">
            <v>5700000</v>
          </cell>
          <cell r="L1128">
            <v>2023</v>
          </cell>
          <cell r="N1128" t="str">
            <v>YUNDA ROMERO MYRIAM CONSTANZA</v>
          </cell>
          <cell r="O1128" t="str">
            <v>UNIVERSIDAD DE LOS LLANOS</v>
          </cell>
          <cell r="P1128" t="str">
            <v>PRESUPUESTO</v>
          </cell>
          <cell r="Q1128">
            <v>0</v>
          </cell>
          <cell r="R1128">
            <v>0</v>
          </cell>
          <cell r="S1128">
            <v>0</v>
          </cell>
          <cell r="T1128">
            <v>5700000</v>
          </cell>
          <cell r="U1128">
            <v>0</v>
          </cell>
        </row>
        <row r="1129">
          <cell r="A1129">
            <v>93115030</v>
          </cell>
          <cell r="B1129">
            <v>2707</v>
          </cell>
          <cell r="C1129">
            <v>45072.665949074071</v>
          </cell>
          <cell r="D1129" t="str">
            <v>PRESUPUESTO</v>
          </cell>
          <cell r="E1129" t="str">
            <v>AGUSTIN GONGORA ORJUELA CC 93115030 AVANCE PARA EL DIRECTOR MAESTRIA SISTEMAS SOSTENIBLES DE SALUD PRODUCCIÓN ANIMAL TROPICAL PARA SUFRAGAR LOS GASTOS DE TRANSPORTE TERRESTRE QUE SE PRESENTEN DURANTE EL DESARROLLO DE LA SALIDA ACADÉMICA DEL CURSO ELECTIVA</v>
          </cell>
          <cell r="F1129" t="str">
            <v/>
          </cell>
          <cell r="G1129">
            <v>1263</v>
          </cell>
          <cell r="H1129">
            <v>241</v>
          </cell>
          <cell r="I1129" t="str">
            <v>22010010092150209</v>
          </cell>
          <cell r="J1129" t="str">
            <v>Posgrados FCARN</v>
          </cell>
          <cell r="K1129">
            <v>1100000</v>
          </cell>
          <cell r="L1129">
            <v>2023</v>
          </cell>
          <cell r="N1129" t="str">
            <v xml:space="preserve">GONGORA ORJUELA AGUSTIN </v>
          </cell>
          <cell r="O1129" t="str">
            <v>UNIVERSIDAD DE LOS LLANOS</v>
          </cell>
          <cell r="P1129" t="str">
            <v>PRESUPUESTO</v>
          </cell>
          <cell r="Q1129">
            <v>0</v>
          </cell>
          <cell r="R1129">
            <v>0</v>
          </cell>
          <cell r="S1129">
            <v>0</v>
          </cell>
          <cell r="T1129">
            <v>1100000</v>
          </cell>
          <cell r="U1129">
            <v>0</v>
          </cell>
        </row>
        <row r="1130">
          <cell r="A1130">
            <v>21182324</v>
          </cell>
          <cell r="B1130">
            <v>822</v>
          </cell>
          <cell r="C1130">
            <v>44973.723726851851</v>
          </cell>
          <cell r="D1130" t="str">
            <v>PRESUPUESTO</v>
          </cell>
          <cell r="E1130" t="str">
            <v>DORALY MUÑOZ ACUÑA C.C. 21282324 AVANCE PARA SUFRAGAR LOS GASTOS QUE SURJAN CON LA COMPRA DE LIBROS ELECTRONICOS SOPORTE VITAL BASICO Y SOPORTE VITAL AVANZADO PARA LA FACULTAD DE CIENCIAS DE LA SALUD SEGÚN REQUERIMIENTO ALLEGADO POR LA DECANATURA DE LA FA</v>
          </cell>
          <cell r="F1130" t="str">
            <v/>
          </cell>
          <cell r="G1130">
            <v>425</v>
          </cell>
          <cell r="H1130">
            <v>244</v>
          </cell>
          <cell r="I1130" t="str">
            <v>22010020092150209</v>
          </cell>
          <cell r="J1130" t="str">
            <v>Posgrados FCS</v>
          </cell>
          <cell r="K1130">
            <v>309000</v>
          </cell>
          <cell r="L1130">
            <v>2023</v>
          </cell>
          <cell r="N1130" t="str">
            <v xml:space="preserve">MUÑOZ ACUÑA DORALY </v>
          </cell>
          <cell r="O1130" t="str">
            <v>UNIVERSIDAD DE LOS LLANOS</v>
          </cell>
          <cell r="P1130" t="str">
            <v>PRESUPUESTO</v>
          </cell>
          <cell r="Q1130">
            <v>0</v>
          </cell>
          <cell r="R1130">
            <v>309000</v>
          </cell>
          <cell r="S1130">
            <v>0</v>
          </cell>
          <cell r="T1130">
            <v>0</v>
          </cell>
          <cell r="U1130">
            <v>100</v>
          </cell>
        </row>
        <row r="1131">
          <cell r="A1131">
            <v>7169912</v>
          </cell>
          <cell r="B1131">
            <v>870</v>
          </cell>
          <cell r="C1131">
            <v>44978.733437499999</v>
          </cell>
          <cell r="D1131" t="str">
            <v>PRESUPUESTO</v>
          </cell>
          <cell r="E1131" t="str">
            <v xml:space="preserve">JUAN PABLO ÁLVAREZ NAJAR CC 7169912 AVANCE PARA DESPLAZARES  A LOS MUNICIPIOS DE ACACIAS, GUAMAL, SAN MARTÍN, RESTREPO Y CUMARAL, DURANTE LOS DÍAS 22 Y 23 DE FEBRERO DE 2023, CON EL FIN DE REALIZAR LA PROMOCIÓN DE LOS PROGRAMAS DE POSGRADO DE LA FACULTAD </v>
          </cell>
          <cell r="F1131" t="str">
            <v/>
          </cell>
          <cell r="G1131">
            <v>467</v>
          </cell>
          <cell r="H1131">
            <v>244</v>
          </cell>
          <cell r="I1131" t="str">
            <v>22010020092150209</v>
          </cell>
          <cell r="J1131" t="str">
            <v>Posgrados FCS</v>
          </cell>
          <cell r="K1131">
            <v>298863</v>
          </cell>
          <cell r="L1131">
            <v>2023</v>
          </cell>
          <cell r="N1131" t="str">
            <v>ALVAREZ NAJAR JUAN PABLO</v>
          </cell>
          <cell r="O1131" t="str">
            <v>UNIVERSIDAD DE LOS LLANOS</v>
          </cell>
          <cell r="P1131" t="str">
            <v>PRESUPUESTO</v>
          </cell>
          <cell r="Q1131">
            <v>0</v>
          </cell>
          <cell r="R1131">
            <v>298863</v>
          </cell>
          <cell r="S1131">
            <v>0</v>
          </cell>
          <cell r="T1131">
            <v>0</v>
          </cell>
          <cell r="U1131">
            <v>100</v>
          </cell>
        </row>
        <row r="1132">
          <cell r="A1132">
            <v>7169912</v>
          </cell>
          <cell r="B1132">
            <v>1483</v>
          </cell>
          <cell r="C1132">
            <v>45006.579097222224</v>
          </cell>
          <cell r="D1132" t="str">
            <v>PRESUPUESTO</v>
          </cell>
          <cell r="E1132" t="str">
            <v>JUAN PABLO ÁLVAREZ NAJARCC  7169912, AVANCE PARA  LA CIUDAD DE BOGOTÁ, DURANTE EL DÍA 23 DE MARZO DE 2023, CON EL FIN DE ASISTIR EN REPRESENTACIÓN DE LOS DOCENTES DE LA FACULTAD DE CIENCIAS DE LA SALUD DE LA UNIVERSIDAD DE LOS LLANOS EN LA ASAMBLEA GENERA</v>
          </cell>
          <cell r="F1132" t="str">
            <v/>
          </cell>
          <cell r="G1132">
            <v>702</v>
          </cell>
          <cell r="H1132">
            <v>244</v>
          </cell>
          <cell r="I1132" t="str">
            <v>22010020092150209</v>
          </cell>
          <cell r="J1132" t="str">
            <v>Posgrados FCS</v>
          </cell>
          <cell r="K1132">
            <v>149432</v>
          </cell>
          <cell r="L1132">
            <v>2023</v>
          </cell>
          <cell r="N1132" t="str">
            <v>ALVAREZ NAJAR JUAN PABLO</v>
          </cell>
          <cell r="O1132" t="str">
            <v>UNIVERSIDAD DE LOS LLANOS</v>
          </cell>
          <cell r="P1132" t="str">
            <v>PRESUPUESTO</v>
          </cell>
          <cell r="Q1132">
            <v>0</v>
          </cell>
          <cell r="R1132">
            <v>149432</v>
          </cell>
          <cell r="S1132">
            <v>0</v>
          </cell>
          <cell r="T1132">
            <v>0</v>
          </cell>
          <cell r="U1132">
            <v>100</v>
          </cell>
        </row>
        <row r="1133">
          <cell r="A1133">
            <v>40382398</v>
          </cell>
          <cell r="B1133">
            <v>1893</v>
          </cell>
          <cell r="C1133">
            <v>45029.360532407409</v>
          </cell>
          <cell r="D1133" t="str">
            <v>PRESUPUESTO</v>
          </cell>
          <cell r="E1133" t="str">
            <v>LUZ MIRYAM TOBÓN BORRERO CC 40382396 AVANCE PARA LA FACULTAD DE CIENCIAS DE LA SALUD PARA SUFRAGAR LOS GASTOS DE APOYO LOGÍSTICO NECESARIO NECESARIOS DURANTE EL ACTO DE IMPOSICIÓN DE LOS SÍMBOLOS DE ENFERMERÍA QUE REPRESENTA EL COMPROMISO QUE ASUME CADA E</v>
          </cell>
          <cell r="F1133" t="str">
            <v/>
          </cell>
          <cell r="G1133">
            <v>837</v>
          </cell>
          <cell r="H1133">
            <v>244</v>
          </cell>
          <cell r="I1133" t="str">
            <v>22010020092150209</v>
          </cell>
          <cell r="J1133" t="str">
            <v>Posgrados FCS</v>
          </cell>
          <cell r="K1133">
            <v>2000000</v>
          </cell>
          <cell r="L1133">
            <v>2023</v>
          </cell>
          <cell r="N1133" t="str">
            <v>TOBON BORRERO LUZ MIRYAM</v>
          </cell>
          <cell r="O1133" t="str">
            <v>UNIVERSIDAD DE LOS LLANOS</v>
          </cell>
          <cell r="P1133" t="str">
            <v>PRESUPUESTO</v>
          </cell>
          <cell r="Q1133">
            <v>0</v>
          </cell>
          <cell r="R1133">
            <v>2000000</v>
          </cell>
          <cell r="S1133">
            <v>0</v>
          </cell>
          <cell r="T1133">
            <v>0</v>
          </cell>
          <cell r="U1133">
            <v>100</v>
          </cell>
        </row>
        <row r="1134">
          <cell r="A1134">
            <v>40442794</v>
          </cell>
          <cell r="B1134">
            <v>2067</v>
          </cell>
          <cell r="C1134">
            <v>45036.41684027778</v>
          </cell>
          <cell r="D1134" t="str">
            <v>PRESUPUESTO</v>
          </cell>
          <cell r="E1134" t="str">
            <v>YADDY ALEXANDRA CAGUA ARDILA CC 40442794 AVANCE PARA SUFRAGAR LOS GASTOS QUE SURJAN CON LA COMPRA DE TIQUETES AÉREOS PARA EL DOCENTE VISITANTE SANTIAGO GOMEZ VELASQUEZ QUIEN DESARROLLARÁ EL CURSO DE BIOESTADÍSTICA DE LA ESPECIALIZACIÓN EN SEGURIDAD Y SALU</v>
          </cell>
          <cell r="F1134" t="str">
            <v/>
          </cell>
          <cell r="G1134">
            <v>918</v>
          </cell>
          <cell r="H1134">
            <v>244</v>
          </cell>
          <cell r="I1134" t="str">
            <v>22010020092150209</v>
          </cell>
          <cell r="J1134" t="str">
            <v>Posgrados FCS</v>
          </cell>
          <cell r="K1134">
            <v>1800000</v>
          </cell>
          <cell r="L1134">
            <v>2023</v>
          </cell>
          <cell r="N1134" t="str">
            <v>CAGUA ARDILA YADDY ALEXANDRA</v>
          </cell>
          <cell r="O1134" t="str">
            <v>UNIVERSIDAD DE LOS LLANOS</v>
          </cell>
          <cell r="P1134" t="str">
            <v>PRESUPUESTO</v>
          </cell>
          <cell r="Q1134">
            <v>0</v>
          </cell>
          <cell r="R1134">
            <v>1706300</v>
          </cell>
          <cell r="S1134">
            <v>0</v>
          </cell>
          <cell r="T1134">
            <v>93700</v>
          </cell>
          <cell r="U1134">
            <v>94.794444444444451</v>
          </cell>
        </row>
        <row r="1135">
          <cell r="A1135">
            <v>40442794</v>
          </cell>
          <cell r="B1135">
            <v>2669</v>
          </cell>
          <cell r="C1135">
            <v>45070.638784722221</v>
          </cell>
          <cell r="D1135" t="str">
            <v>PRESUPUESTO</v>
          </cell>
          <cell r="E1135" t="str">
            <v>YADDY ALEXANDRA CAGUA ARDILA CC 40442794  AVANCE PARA SUFRAGAR LOS GASTOS DE APOYO LOGÍSTICO QUE SE PRESENTEN DURANTE EL ENCUENTRO DE EGRESADOS DE LA FACULTAD DE CIENCIAS DE LA SALUD EL CUAL SE LLEVARÁ A CABO EL 2 DE JUNIO DE 2023 EN EL CAMPUS SAN ANTONIO</v>
          </cell>
          <cell r="F1135" t="str">
            <v/>
          </cell>
          <cell r="G1135">
            <v>1233</v>
          </cell>
          <cell r="H1135">
            <v>244</v>
          </cell>
          <cell r="I1135" t="str">
            <v>22010020092150209</v>
          </cell>
          <cell r="J1135" t="str">
            <v>Posgrados FCS</v>
          </cell>
          <cell r="K1135">
            <v>6750000</v>
          </cell>
          <cell r="L1135">
            <v>2023</v>
          </cell>
          <cell r="N1135" t="str">
            <v>CAGUA ARDILA YADDY ALEXANDRA</v>
          </cell>
          <cell r="O1135" t="str">
            <v>UNIVERSIDAD DE LOS LLANOS</v>
          </cell>
          <cell r="P1135" t="str">
            <v>PRESUPUESTO</v>
          </cell>
          <cell r="Q1135">
            <v>0</v>
          </cell>
          <cell r="R1135">
            <v>0</v>
          </cell>
          <cell r="S1135">
            <v>0</v>
          </cell>
          <cell r="T1135">
            <v>6750000</v>
          </cell>
          <cell r="U1135">
            <v>0</v>
          </cell>
        </row>
        <row r="1136">
          <cell r="A1136">
            <v>17322785</v>
          </cell>
          <cell r="B1136">
            <v>1401</v>
          </cell>
          <cell r="C1136">
            <v>45002.559108796297</v>
          </cell>
          <cell r="D1136" t="str">
            <v>PRESUPUESTO</v>
          </cell>
          <cell r="E1136" t="str">
            <v>ALBERTO VELAZQUEZ ARJONA CC 17322785 AVANCE PARA EL DIRECTOR MAESTRIA EN EDUCACIÓN PARA SUFRAGAR LOS GASTOS DE TRANSPORTE AEREO TRANSPORTE TERRESTRE ALOJAMIENTO ALIMENTACIÓN DEL PROFESOR VISITANTE DR WILLIAM MORENO GOMEZ DE LA UNIVERSIDAD DE ANTIOQUIA Y A</v>
          </cell>
          <cell r="F1136" t="str">
            <v/>
          </cell>
          <cell r="G1136">
            <v>691</v>
          </cell>
          <cell r="H1136">
            <v>246</v>
          </cell>
          <cell r="I1136" t="str">
            <v>22010030092150209</v>
          </cell>
          <cell r="J1136" t="str">
            <v>Posgrados FCHyE</v>
          </cell>
          <cell r="K1136">
            <v>2720000</v>
          </cell>
          <cell r="L1136">
            <v>2023</v>
          </cell>
          <cell r="N1136" t="str">
            <v>VELASQUEZ ARJONA ALBERTO JOSE MANUEL</v>
          </cell>
          <cell r="O1136" t="str">
            <v>UNIVERSIDAD DE LOS LLANOS</v>
          </cell>
          <cell r="P1136" t="str">
            <v>PRESUPUESTO</v>
          </cell>
          <cell r="Q1136">
            <v>0</v>
          </cell>
          <cell r="R1136">
            <v>2216784</v>
          </cell>
          <cell r="S1136">
            <v>0</v>
          </cell>
          <cell r="T1136">
            <v>503216</v>
          </cell>
          <cell r="U1136">
            <v>81.499411764705883</v>
          </cell>
        </row>
        <row r="1137">
          <cell r="A1137">
            <v>17322785</v>
          </cell>
          <cell r="B1137">
            <v>2294</v>
          </cell>
          <cell r="C1137">
            <v>45048.707939814813</v>
          </cell>
          <cell r="D1137" t="str">
            <v>PRESUPUESTO</v>
          </cell>
          <cell r="E1137" t="str">
            <v>ALBERTO VELASQUEZ ARJONA CC 17322785 AVANCE  DIRECTOR MAESTRIA EN EDUCACIÓN PARA SUFRAGAR LOS GASTOS DE TRANSPORTE AEREO Y TRANSPORTE TERRESTRE DEL PROFESOR VISITANTE DR DAYRO DE LEÓN QUINTERO LÒPEZ DE LA UNIVERSIDAD DE ANTIOQUIA CORRESPONDIENTE AL DESARR</v>
          </cell>
          <cell r="F1137" t="str">
            <v/>
          </cell>
          <cell r="G1137">
            <v>1007</v>
          </cell>
          <cell r="H1137">
            <v>246</v>
          </cell>
          <cell r="I1137" t="str">
            <v>22010030092150209</v>
          </cell>
          <cell r="J1137" t="str">
            <v>Posgrados FCHyE</v>
          </cell>
          <cell r="K1137">
            <v>1500000</v>
          </cell>
          <cell r="L1137">
            <v>2023</v>
          </cell>
          <cell r="N1137" t="str">
            <v>VELASQUEZ ARJONA ALBERTO JOSE MANUEL</v>
          </cell>
          <cell r="O1137" t="str">
            <v>UNIVERSIDAD DE LOS LLANOS</v>
          </cell>
          <cell r="P1137" t="str">
            <v>PRESUPUESTO</v>
          </cell>
          <cell r="Q1137">
            <v>0</v>
          </cell>
          <cell r="R1137">
            <v>1282400</v>
          </cell>
          <cell r="S1137">
            <v>0</v>
          </cell>
          <cell r="T1137">
            <v>217600</v>
          </cell>
          <cell r="U1137">
            <v>85.493333333333339</v>
          </cell>
        </row>
        <row r="1138">
          <cell r="A1138">
            <v>6803949</v>
          </cell>
          <cell r="B1138">
            <v>2324</v>
          </cell>
          <cell r="C1138">
            <v>45049.41747685185</v>
          </cell>
          <cell r="D1138" t="str">
            <v>PRESUPUESTO</v>
          </cell>
          <cell r="E1138" t="str">
            <v>RUBIEL ANTONIO BARRERA IZQUIERDO CC 6803949-2 AVANCE PARA EL SECRETARIO ACADÈMICO FCHyE PARA SUFRAGAR LOS GASTOS DE APOYO LOGÌSTICO DEL EVENTO DENOMINADO I SIMPOSIO INTERNACIONAL SOBRE EJERCICIO FÌSICO Y ENVEJECIMIENTO TRANSPORTE AÉREO Y ALOJAMIENTO DE LO</v>
          </cell>
          <cell r="F1138" t="str">
            <v/>
          </cell>
          <cell r="G1138">
            <v>1020</v>
          </cell>
          <cell r="H1138">
            <v>246</v>
          </cell>
          <cell r="I1138" t="str">
            <v>22010030092150209</v>
          </cell>
          <cell r="J1138" t="str">
            <v>Posgrados FCHyE</v>
          </cell>
          <cell r="K1138">
            <v>14000000</v>
          </cell>
          <cell r="L1138">
            <v>2023</v>
          </cell>
          <cell r="N1138" t="str">
            <v>BARRERA IZQUIERDO RUBIEL ANTONIO</v>
          </cell>
          <cell r="O1138" t="str">
            <v>UNIVERSIDAD DE LOS LLANOS</v>
          </cell>
          <cell r="P1138" t="str">
            <v>PRESUPUESTO</v>
          </cell>
          <cell r="Q1138">
            <v>0</v>
          </cell>
          <cell r="R1138">
            <v>0</v>
          </cell>
          <cell r="S1138">
            <v>0</v>
          </cell>
          <cell r="T1138">
            <v>14000000</v>
          </cell>
          <cell r="U1138">
            <v>0</v>
          </cell>
        </row>
        <row r="1139">
          <cell r="A1139">
            <v>17322785</v>
          </cell>
          <cell r="B1139">
            <v>2357</v>
          </cell>
          <cell r="C1139">
            <v>45050.620833333334</v>
          </cell>
          <cell r="D1139" t="str">
            <v>PRESUPUESTO</v>
          </cell>
          <cell r="E1139" t="str">
            <v xml:space="preserve">ALBERTO JOSÉ MANUEL VELÁSQUEZ ARJONA CC 17322785-7 AVANCE  CON EL FIN DE ASISTIR COMO EXPOSITOR - PONENTE AL IV SEMINARIO LATINO-AMÉRICANO DE PRAXIOLOGÍA MOTRIZ Y EL IV SEMINARIO BRASILEIRO DE PRAXIOLOGÍA MOTRIZ, EVENTO QUE SE LLEVARÁ A CABO DEL 15 AL 21 </v>
          </cell>
          <cell r="F1139" t="str">
            <v/>
          </cell>
          <cell r="G1139">
            <v>1044</v>
          </cell>
          <cell r="H1139">
            <v>246</v>
          </cell>
          <cell r="I1139" t="str">
            <v>22010030092150209</v>
          </cell>
          <cell r="J1139" t="str">
            <v>Posgrados FCHyE</v>
          </cell>
          <cell r="K1139">
            <v>7560832</v>
          </cell>
          <cell r="L1139">
            <v>2023</v>
          </cell>
          <cell r="N1139" t="str">
            <v>VELASQUEZ ARJONA ALBERTO JOSE MANUEL</v>
          </cell>
          <cell r="O1139" t="str">
            <v>UNIVERSIDAD DE LOS LLANOS</v>
          </cell>
          <cell r="P1139" t="str">
            <v>PRESUPUESTO</v>
          </cell>
          <cell r="Q1139">
            <v>0</v>
          </cell>
          <cell r="R1139">
            <v>7560832</v>
          </cell>
          <cell r="S1139">
            <v>0</v>
          </cell>
          <cell r="T1139">
            <v>0</v>
          </cell>
          <cell r="U1139">
            <v>100</v>
          </cell>
        </row>
        <row r="1140">
          <cell r="A1140">
            <v>86039377</v>
          </cell>
          <cell r="B1140">
            <v>2619</v>
          </cell>
          <cell r="C1140">
            <v>45064.703206018516</v>
          </cell>
          <cell r="D1140" t="str">
            <v>PRESUPUESTO</v>
          </cell>
          <cell r="E1140" t="str">
            <v>WILMAR LEONARDO CRUZ ROMERO CC 86039377 AVANCE PARA EL  COORDINADOR DE POSGRADOS PARA SUFRAGAR LOS GASTOS QUE SURJAN CON LA COMPRA DE TIQUETES AÉREOS DE LOS PROFESORES VISITANTES JHON FREDY ORREGO DAIRO DE LEÓN QUINTERO Y JUAN DAVID MUÑOZ QUIENES IMPARTIR</v>
          </cell>
          <cell r="F1140" t="str">
            <v/>
          </cell>
          <cell r="G1140">
            <v>1196</v>
          </cell>
          <cell r="H1140">
            <v>246</v>
          </cell>
          <cell r="I1140" t="str">
            <v>22010030092150209</v>
          </cell>
          <cell r="J1140" t="str">
            <v>Posgrados FCHyE</v>
          </cell>
          <cell r="K1140">
            <v>1840000</v>
          </cell>
          <cell r="L1140">
            <v>2023</v>
          </cell>
          <cell r="N1140" t="str">
            <v>CRUZ ROMERO WILMAR LEONARDO</v>
          </cell>
          <cell r="O1140" t="str">
            <v>UNIVERSIDAD DE LOS LLANOS</v>
          </cell>
          <cell r="P1140" t="str">
            <v>PRESUPUESTO</v>
          </cell>
          <cell r="Q1140">
            <v>0</v>
          </cell>
          <cell r="R1140">
            <v>1613930</v>
          </cell>
          <cell r="S1140">
            <v>0</v>
          </cell>
          <cell r="T1140">
            <v>226070</v>
          </cell>
          <cell r="U1140">
            <v>87.713586956521738</v>
          </cell>
        </row>
        <row r="1141">
          <cell r="A1141">
            <v>86039377</v>
          </cell>
          <cell r="B1141">
            <v>2801</v>
          </cell>
          <cell r="C1141">
            <v>45079.443101851852</v>
          </cell>
          <cell r="D1141" t="str">
            <v>PRESUPUESTO</v>
          </cell>
          <cell r="E1141" t="str">
            <v xml:space="preserve">WILMAR LEONARDO CRUZ ROMERO CC 86039377 AVANCE PARA EL  COORDINADOR DE POSGRADOS PARA SUFRAGAR LOS GASTOS QUE SURJAN CON LA COMPRA DE TIQUETES AÉREOS DE LOS PROFESORES VISITANTES JHON FREDY ORREGO DAIRO DE LEÓN QUINTERO FRANCISCO JAVIER RUIZ Y JUAN DAVID </v>
          </cell>
          <cell r="F1141" t="str">
            <v/>
          </cell>
          <cell r="G1141">
            <v>1321</v>
          </cell>
          <cell r="H1141">
            <v>246</v>
          </cell>
          <cell r="I1141" t="str">
            <v>22010030092150209</v>
          </cell>
          <cell r="J1141" t="str">
            <v>Posgrados FCHyE</v>
          </cell>
          <cell r="K1141">
            <v>3760400</v>
          </cell>
          <cell r="L1141">
            <v>2023</v>
          </cell>
          <cell r="N1141" t="str">
            <v>CRUZ ROMERO WILMAR LEONARDO</v>
          </cell>
          <cell r="O1141" t="str">
            <v>UNIVERSIDAD DE LOS LLANOS</v>
          </cell>
          <cell r="P1141" t="str">
            <v>PRESUPUESTO</v>
          </cell>
          <cell r="Q1141">
            <v>0</v>
          </cell>
          <cell r="R1141">
            <v>0</v>
          </cell>
          <cell r="S1141">
            <v>0</v>
          </cell>
          <cell r="T1141">
            <v>3760400</v>
          </cell>
          <cell r="U1141">
            <v>0</v>
          </cell>
        </row>
        <row r="1142">
          <cell r="A1142">
            <v>900226644</v>
          </cell>
          <cell r="B1142">
            <v>958</v>
          </cell>
          <cell r="C1142">
            <v>44981.406840277778</v>
          </cell>
          <cell r="D1142" t="str">
            <v>PRESUPUESTO</v>
          </cell>
          <cell r="E1142" t="str">
            <v>RED COLOMBIANA DE POSGRADOS NIT 900226644-9 PAGO POR CONCEPTO DE CUOTA ANUAL ORDINARIA DE SOSTENIMIENTO, DE LA VIGENCIA 2023, YA QUE LA UNIVERSIDAD TIENE MÁS DE 8 AÑOS SIENDO PARTE DE ESTA RED LA CUAL ES DE GRAN IMPORTANCIA PARA LA INSTITUCIÓN POR LOS OBJ</v>
          </cell>
          <cell r="F1142" t="str">
            <v/>
          </cell>
          <cell r="G1142">
            <v>484</v>
          </cell>
          <cell r="H1142">
            <v>249</v>
          </cell>
          <cell r="I1142" t="str">
            <v>22010040092150209</v>
          </cell>
          <cell r="J1142" t="str">
            <v>Posgrados FCE</v>
          </cell>
          <cell r="K1142">
            <v>3480000</v>
          </cell>
          <cell r="L1142">
            <v>2023</v>
          </cell>
          <cell r="N1142" t="str">
            <v>RED COLOMBIANA DE POSGRADOS</v>
          </cell>
          <cell r="O1142" t="str">
            <v>UNIVERSIDAD DE LOS LLANOS</v>
          </cell>
          <cell r="P1142" t="str">
            <v>PRESUPUESTO</v>
          </cell>
          <cell r="Q1142">
            <v>0</v>
          </cell>
          <cell r="R1142">
            <v>3480000</v>
          </cell>
          <cell r="S1142">
            <v>0</v>
          </cell>
          <cell r="T1142">
            <v>0</v>
          </cell>
          <cell r="U1142">
            <v>100</v>
          </cell>
        </row>
        <row r="1143">
          <cell r="A1143">
            <v>35261126</v>
          </cell>
          <cell r="B1143">
            <v>975</v>
          </cell>
          <cell r="C1143">
            <v>44985.705243055556</v>
          </cell>
          <cell r="D1143" t="str">
            <v>PRESUPUESTO</v>
          </cell>
          <cell r="E1143" t="str">
            <v xml:space="preserve">LINA BELTRÁN RUEDA CC 35261126 AVANCE PARA LA  DIRECTORA ESPECIALIZACIÓN EN GESTIÓN DE PROYECTOS PARA SUFRAGAR LOS GASTOS QUE SURJAN CON LA RENOVACIÓN DEL SERVICIO Y EL DOMINIO DEL HOSTING DEL PROGRAMA DE ESPECIALIZACIÓN DE GESTIÓN DE PROYECTOS MODALIDAD </v>
          </cell>
          <cell r="F1143" t="str">
            <v/>
          </cell>
          <cell r="G1143">
            <v>512</v>
          </cell>
          <cell r="H1143">
            <v>249</v>
          </cell>
          <cell r="I1143" t="str">
            <v>22010040092150209</v>
          </cell>
          <cell r="J1143" t="str">
            <v>Posgrados FCE</v>
          </cell>
          <cell r="K1143">
            <v>454150</v>
          </cell>
          <cell r="L1143">
            <v>2023</v>
          </cell>
          <cell r="N1143" t="str">
            <v>BELTRAN RUEDA LINA PATRICIA</v>
          </cell>
          <cell r="O1143" t="str">
            <v>UNIVERSIDAD DE LOS LLANOS</v>
          </cell>
          <cell r="P1143" t="str">
            <v>PRESUPUESTO</v>
          </cell>
          <cell r="Q1143">
            <v>0</v>
          </cell>
          <cell r="R1143">
            <v>454150</v>
          </cell>
          <cell r="S1143">
            <v>0</v>
          </cell>
          <cell r="T1143">
            <v>0</v>
          </cell>
          <cell r="U1143">
            <v>100</v>
          </cell>
        </row>
        <row r="1144">
          <cell r="A1144">
            <v>86044979</v>
          </cell>
          <cell r="B1144">
            <v>1103</v>
          </cell>
          <cell r="C1144">
            <v>44995.642071759263</v>
          </cell>
          <cell r="D1144" t="str">
            <v>PRESUPUESTO</v>
          </cell>
          <cell r="E1144" t="str">
            <v>RODRIGUEZ HERNANDEZ EDISON JAVIER TRAMITAR UN AVANCE A NOMBRE EL PROFESOR EDISSON JAVIER RODRÍGUEZ HERNÁNDEZ CON NÚMERO DE IDENTIFICACIÓN 86044979-7, DIRECTOR DEL PROGRAMA DE ADMINISTRACIÓN DE EMPRESAS, POR DESPLAZAMIENTO AL MUNICIPIO DE GRANADA – META, A</v>
          </cell>
          <cell r="F1144" t="str">
            <v/>
          </cell>
          <cell r="G1144">
            <v>603</v>
          </cell>
          <cell r="H1144">
            <v>249</v>
          </cell>
          <cell r="I1144" t="str">
            <v>22010040092150209</v>
          </cell>
          <cell r="J1144" t="str">
            <v>Posgrados FCE</v>
          </cell>
          <cell r="K1144">
            <v>447181</v>
          </cell>
          <cell r="L1144">
            <v>2023</v>
          </cell>
          <cell r="N1144" t="str">
            <v>RODRIGUEZ HERNANDEZ EDISSON JAVIER</v>
          </cell>
          <cell r="O1144" t="str">
            <v>UNIVERSIDAD DE LOS LLANOS</v>
          </cell>
          <cell r="P1144" t="str">
            <v>PRESUPUESTO</v>
          </cell>
          <cell r="Q1144">
            <v>0</v>
          </cell>
          <cell r="R1144">
            <v>447181</v>
          </cell>
          <cell r="S1144">
            <v>0</v>
          </cell>
          <cell r="T1144">
            <v>0</v>
          </cell>
          <cell r="U1144">
            <v>100</v>
          </cell>
        </row>
        <row r="1145">
          <cell r="A1145">
            <v>86039377</v>
          </cell>
          <cell r="B1145">
            <v>1296</v>
          </cell>
          <cell r="C1145">
            <v>45001.682824074072</v>
          </cell>
          <cell r="D1145" t="str">
            <v>PRESUPUESTO</v>
          </cell>
          <cell r="E1145" t="str">
            <v>WILMAR LEONARDO CRUZ ROMERO CC 86039377 AVANCE PARA EL  COORDINADOR DE POSGRADOS PARA SUFRAGAR LOS GASTOS QUE SURJAN CON LA COMPRA DE TIQUETES DEL DOCENTE VISITANTE DUVAN EMILIO RAMIREZ EN LA RUTA MANIZALES VILLAVICENCIO MANIZALES QUIEN DESARROLLARÁ EL CU</v>
          </cell>
          <cell r="F1145" t="str">
            <v/>
          </cell>
          <cell r="G1145">
            <v>681</v>
          </cell>
          <cell r="H1145">
            <v>249</v>
          </cell>
          <cell r="I1145" t="str">
            <v>22010040092150209</v>
          </cell>
          <cell r="J1145" t="str">
            <v>Posgrados FCE</v>
          </cell>
          <cell r="K1145">
            <v>1150000</v>
          </cell>
          <cell r="L1145">
            <v>2023</v>
          </cell>
          <cell r="N1145" t="str">
            <v>CRUZ ROMERO WILMAR LEONARDO</v>
          </cell>
          <cell r="O1145" t="str">
            <v>UNIVERSIDAD DE LOS LLANOS</v>
          </cell>
          <cell r="P1145" t="str">
            <v>PRESUPUESTO</v>
          </cell>
          <cell r="Q1145">
            <v>0</v>
          </cell>
          <cell r="R1145">
            <v>828348</v>
          </cell>
          <cell r="S1145">
            <v>0</v>
          </cell>
          <cell r="T1145">
            <v>321652</v>
          </cell>
          <cell r="U1145">
            <v>72.030260869565211</v>
          </cell>
        </row>
        <row r="1146">
          <cell r="A1146">
            <v>86044979</v>
          </cell>
          <cell r="B1146">
            <v>1998</v>
          </cell>
          <cell r="C1146">
            <v>45033.614803240744</v>
          </cell>
          <cell r="D1146" t="str">
            <v>PRESUPUESTO</v>
          </cell>
          <cell r="E1146" t="str">
            <v>EDISSON JAVIER RODRÍGUEZ HERNÁNDEZ CC 86044979 AVANCE POR DESPLAZAMIENTO A LOS CENTROS POBLADOS RURALES DE AGUAS CLARAS Y DOSQUEBRADAS DEL MUNICIPIO DE GRANADA – META, DURANTE LOS DÍAS 14 Y 28 DE MAYO DE 2023, CON EL FIN DE PARTICIPAR EN LA OFERTA ACADÉMI</v>
          </cell>
          <cell r="F1146" t="str">
            <v/>
          </cell>
          <cell r="G1146">
            <v>879</v>
          </cell>
          <cell r="H1146">
            <v>249</v>
          </cell>
          <cell r="I1146" t="str">
            <v>22010040092150209</v>
          </cell>
          <cell r="J1146" t="str">
            <v>Posgrados FCE</v>
          </cell>
          <cell r="K1146">
            <v>364787</v>
          </cell>
          <cell r="L1146">
            <v>2023</v>
          </cell>
          <cell r="N1146" t="str">
            <v>RODRIGUEZ HERNANDEZ EDISSON JAVIER</v>
          </cell>
          <cell r="O1146" t="str">
            <v>UNIVERSIDAD DE LOS LLANOS</v>
          </cell>
          <cell r="P1146" t="str">
            <v>PRESUPUESTO</v>
          </cell>
          <cell r="Q1146">
            <v>0</v>
          </cell>
          <cell r="R1146">
            <v>0</v>
          </cell>
          <cell r="S1146">
            <v>0</v>
          </cell>
          <cell r="T1146">
            <v>364787</v>
          </cell>
          <cell r="U1146">
            <v>0</v>
          </cell>
        </row>
        <row r="1147">
          <cell r="A1147">
            <v>24048437</v>
          </cell>
          <cell r="B1147">
            <v>1999</v>
          </cell>
          <cell r="C1147">
            <v>45033.614942129629</v>
          </cell>
          <cell r="D1147" t="str">
            <v>PRESUPUESTO</v>
          </cell>
          <cell r="E1147" t="str">
            <v>LILIA SUÁREZ PUERTO CC 24048437 AVANCE  POR DESPLAZAMIENTO A LOS CENTROS POBLADOS RURALES DE AGUAS CLARAS Y DOSQUEBRADAS DEL MUNICIPIO DE GRANADA – META, DURANTE LOS DÍAS 14 Y 28 DE MAYO DE 2023, CON EL FIN DE PARTICIPAR EN LA OFERTA ACADÉMICA CDP 879 DEL</v>
          </cell>
          <cell r="F1147" t="str">
            <v/>
          </cell>
          <cell r="G1147">
            <v>879</v>
          </cell>
          <cell r="H1147">
            <v>249</v>
          </cell>
          <cell r="I1147" t="str">
            <v>22010040092150209</v>
          </cell>
          <cell r="J1147" t="str">
            <v>Posgrados FCE</v>
          </cell>
          <cell r="K1147">
            <v>398863</v>
          </cell>
          <cell r="L1147">
            <v>2023</v>
          </cell>
          <cell r="N1147" t="str">
            <v xml:space="preserve">SUAREZ PUERTO LILIA </v>
          </cell>
          <cell r="O1147" t="str">
            <v>UNIVERSIDAD DE LOS LLANOS</v>
          </cell>
          <cell r="P1147" t="str">
            <v>PRESUPUESTO</v>
          </cell>
          <cell r="Q1147">
            <v>0</v>
          </cell>
          <cell r="R1147">
            <v>0</v>
          </cell>
          <cell r="S1147">
            <v>0</v>
          </cell>
          <cell r="T1147">
            <v>398863</v>
          </cell>
          <cell r="U1147">
            <v>0</v>
          </cell>
        </row>
        <row r="1148">
          <cell r="A1148">
            <v>86043841</v>
          </cell>
          <cell r="B1148">
            <v>2000</v>
          </cell>
          <cell r="C1148">
            <v>45033.615173611113</v>
          </cell>
          <cell r="D1148" t="str">
            <v>PRESUPUESTO</v>
          </cell>
          <cell r="E1148" t="str">
            <v>CÉSAR AUGUSTO CHISCO URREA CC 86043841-5 AVANCE  POR DESPLAZAMIENTO A LOS CENTROS POBLADOS RURALES DE AGUAS CLARAS Y DOSQUEBRADAS DEL MUNICIPIO DE GRANADA – META, DURANTE LOS DÍAS 14 Y 28 DE MAYO DE 2023, CON EL FIN DE PARTICIPAR EN LA OFERTA ACADÉMICA CD</v>
          </cell>
          <cell r="F1148" t="str">
            <v/>
          </cell>
          <cell r="G1148">
            <v>879</v>
          </cell>
          <cell r="H1148">
            <v>249</v>
          </cell>
          <cell r="I1148" t="str">
            <v>22010040092150209</v>
          </cell>
          <cell r="J1148" t="str">
            <v>Posgrados FCE</v>
          </cell>
          <cell r="K1148">
            <v>364787</v>
          </cell>
          <cell r="L1148">
            <v>2023</v>
          </cell>
          <cell r="N1148" t="str">
            <v>CHISCO URREA CESAR AUGUSTO</v>
          </cell>
          <cell r="O1148" t="str">
            <v>UNIVERSIDAD DE LOS LLANOS</v>
          </cell>
          <cell r="P1148" t="str">
            <v>PRESUPUESTO</v>
          </cell>
          <cell r="Q1148">
            <v>0</v>
          </cell>
          <cell r="R1148">
            <v>0</v>
          </cell>
          <cell r="S1148">
            <v>0</v>
          </cell>
          <cell r="T1148">
            <v>364787</v>
          </cell>
          <cell r="U1148">
            <v>0</v>
          </cell>
        </row>
        <row r="1149">
          <cell r="A1149">
            <v>86039377</v>
          </cell>
          <cell r="B1149">
            <v>2093</v>
          </cell>
          <cell r="C1149">
            <v>45037.628009259257</v>
          </cell>
          <cell r="D1149" t="str">
            <v>PRESUPUESTO</v>
          </cell>
          <cell r="E1149" t="str">
            <v xml:space="preserve">WILMAR LEONARDO CRUZ ROMERO CC 86039377 AVANCE COORDINADOR DE POSGRADOS PARA SUFRAGAR LOS GASTOS QUE SURJAN CON LA COMPRA DE TIQUETES DEL DOCENTE VISITANTE JUAN NICOLAS MONTOYA QUIEN SE TRASLADA DESDE LA CIUDAD DE PEREIRA A VILLAVICENCIO CON EL OBJETO DE </v>
          </cell>
          <cell r="F1149" t="str">
            <v/>
          </cell>
          <cell r="G1149">
            <v>928</v>
          </cell>
          <cell r="H1149">
            <v>249</v>
          </cell>
          <cell r="I1149" t="str">
            <v>22010040092150209</v>
          </cell>
          <cell r="J1149" t="str">
            <v>Posgrados FCE</v>
          </cell>
          <cell r="K1149">
            <v>1400000</v>
          </cell>
          <cell r="L1149">
            <v>2023</v>
          </cell>
          <cell r="N1149" t="str">
            <v>CRUZ ROMERO WILMAR LEONARDO</v>
          </cell>
          <cell r="O1149" t="str">
            <v>UNIVERSIDAD DE LOS LLANOS</v>
          </cell>
          <cell r="P1149" t="str">
            <v>PRESUPUESTO</v>
          </cell>
          <cell r="Q1149">
            <v>0</v>
          </cell>
          <cell r="R1149">
            <v>1335920</v>
          </cell>
          <cell r="S1149">
            <v>0</v>
          </cell>
          <cell r="T1149">
            <v>64080</v>
          </cell>
          <cell r="U1149">
            <v>95.42285714285714</v>
          </cell>
        </row>
        <row r="1150">
          <cell r="A1150">
            <v>86044979</v>
          </cell>
          <cell r="B1150">
            <v>2332</v>
          </cell>
          <cell r="C1150">
            <v>45049.620011574072</v>
          </cell>
          <cell r="D1150" t="str">
            <v>PRESUPUESTO</v>
          </cell>
          <cell r="E1150" t="str">
            <v xml:space="preserve">EDISSON JAVIER RODRÍGUEZ HERNÁNDEZ CC 86044979 AVANCE POR DESPLAZAMIENTO AL MUNICIPIO DE GRANADA – META, AL CAMPUS BOQUEMONTE, DURANTE LOS DÍAS 04 Y 05 DE MAYO DE 2023, CON EL FIN DE PARTICIPAR EN LA JORNADA DE BIENESTAR PARA LOS ESTUDIANTES Y PROFESORES </v>
          </cell>
          <cell r="F1150" t="str">
            <v/>
          </cell>
          <cell r="G1150">
            <v>1029</v>
          </cell>
          <cell r="H1150">
            <v>249</v>
          </cell>
          <cell r="I1150" t="str">
            <v>22010040092150209</v>
          </cell>
          <cell r="J1150" t="str">
            <v>Posgrados FCE</v>
          </cell>
          <cell r="K1150">
            <v>397181</v>
          </cell>
          <cell r="L1150">
            <v>2023</v>
          </cell>
          <cell r="N1150" t="str">
            <v>RODRIGUEZ HERNANDEZ EDISSON JAVIER</v>
          </cell>
          <cell r="O1150" t="str">
            <v>UNIVERSIDAD DE LOS LLANOS</v>
          </cell>
          <cell r="P1150" t="str">
            <v>PRESUPUESTO</v>
          </cell>
          <cell r="Q1150">
            <v>0</v>
          </cell>
          <cell r="R1150">
            <v>397181</v>
          </cell>
          <cell r="S1150">
            <v>0</v>
          </cell>
          <cell r="T1150">
            <v>0</v>
          </cell>
          <cell r="U1150">
            <v>100</v>
          </cell>
        </row>
        <row r="1151">
          <cell r="A1151">
            <v>1049627895</v>
          </cell>
          <cell r="B1151">
            <v>2348</v>
          </cell>
          <cell r="C1151">
            <v>45049.726006944446</v>
          </cell>
          <cell r="D1151" t="str">
            <v>PRESUPUESTO</v>
          </cell>
          <cell r="E1151" t="str">
            <v>CRISTIAN DARÍO CASTILLO ROBAYO CC 1049627895 AVNACE  POR DESPLAZAMIENTO AL MUNICIPIO DE GRANADA – META, AL CAMPUS BOQUEMONTE, DURANTE EL DÍA 04 DE MAYO DE 2023, CON EL FIN DE PARTICIPAR EN LA JORNADA DE BIENESTAR PARA LOS ESTUDIANTES Y PROFESORES DEL PROG</v>
          </cell>
          <cell r="F1151" t="str">
            <v/>
          </cell>
          <cell r="G1151">
            <v>1033</v>
          </cell>
          <cell r="H1151">
            <v>249</v>
          </cell>
          <cell r="I1151" t="str">
            <v>22010040092150209</v>
          </cell>
          <cell r="J1151" t="str">
            <v>Posgrados FCE</v>
          </cell>
          <cell r="K1151">
            <v>149432</v>
          </cell>
          <cell r="L1151">
            <v>2023</v>
          </cell>
          <cell r="N1151" t="str">
            <v>CASTILLO ROBAYO CRISTIAN DARIO</v>
          </cell>
          <cell r="O1151" t="str">
            <v>UNIVERSIDAD DE LOS LLANOS</v>
          </cell>
          <cell r="P1151" t="str">
            <v>PRESUPUESTO</v>
          </cell>
          <cell r="Q1151">
            <v>0</v>
          </cell>
          <cell r="R1151">
            <v>0</v>
          </cell>
          <cell r="S1151">
            <v>0</v>
          </cell>
          <cell r="T1151">
            <v>149432</v>
          </cell>
          <cell r="U1151">
            <v>0</v>
          </cell>
        </row>
        <row r="1152">
          <cell r="A1152">
            <v>86039377</v>
          </cell>
          <cell r="B1152">
            <v>2619</v>
          </cell>
          <cell r="C1152">
            <v>45064.703206018516</v>
          </cell>
          <cell r="D1152" t="str">
            <v>PRESUPUESTO</v>
          </cell>
          <cell r="E1152" t="str">
            <v>WILMAR LEONARDO CRUZ ROMERO CC 86039377 AVANCE PARA EL  COORDINADOR DE POSGRADOS PARA SUFRAGAR LOS GASTOS QUE SURJAN CON LA COMPRA DE TIQUETES AÉREOS DE LOS PROFESORES VISITANTES JHON FREDY ORREGO DAIRO DE LEÓN QUINTERO Y JUAN DAVID MUÑOZ QUIENES IMPARTIR</v>
          </cell>
          <cell r="F1152" t="str">
            <v/>
          </cell>
          <cell r="G1152">
            <v>1196</v>
          </cell>
          <cell r="H1152">
            <v>249</v>
          </cell>
          <cell r="I1152" t="str">
            <v>22010040092150209</v>
          </cell>
          <cell r="J1152" t="str">
            <v>Posgrados FCE</v>
          </cell>
          <cell r="K1152">
            <v>1200000</v>
          </cell>
          <cell r="L1152">
            <v>2023</v>
          </cell>
          <cell r="N1152" t="str">
            <v>CRUZ ROMERO WILMAR LEONARDO</v>
          </cell>
          <cell r="O1152" t="str">
            <v>UNIVERSIDAD DE LOS LLANOS</v>
          </cell>
          <cell r="P1152" t="str">
            <v>PRESUPUESTO</v>
          </cell>
          <cell r="Q1152">
            <v>0</v>
          </cell>
          <cell r="R1152">
            <v>1200000</v>
          </cell>
          <cell r="S1152">
            <v>0</v>
          </cell>
          <cell r="T1152">
            <v>0</v>
          </cell>
          <cell r="U1152">
            <v>100</v>
          </cell>
        </row>
        <row r="1153">
          <cell r="A1153">
            <v>86039377</v>
          </cell>
          <cell r="B1153">
            <v>2801</v>
          </cell>
          <cell r="C1153">
            <v>45079.443101851852</v>
          </cell>
          <cell r="D1153" t="str">
            <v>PRESUPUESTO</v>
          </cell>
          <cell r="E1153" t="str">
            <v xml:space="preserve">WILMAR LEONARDO CRUZ ROMERO CC 86039377 AVANCE PARA EL  COORDINADOR DE POSGRADOS PARA SUFRAGAR LOS GASTOS QUE SURJAN CON LA COMPRA DE TIQUETES AÉREOS DE LOS PROFESORES VISITANTES JHON FREDY ORREGO DAIRO DE LEÓN QUINTERO FRANCISCO JAVIER RUIZ Y JUAN DAVID </v>
          </cell>
          <cell r="F1153" t="str">
            <v/>
          </cell>
          <cell r="G1153">
            <v>1321</v>
          </cell>
          <cell r="H1153">
            <v>249</v>
          </cell>
          <cell r="I1153" t="str">
            <v>22010040092150209</v>
          </cell>
          <cell r="J1153" t="str">
            <v>Posgrados FCE</v>
          </cell>
          <cell r="K1153">
            <v>4509750</v>
          </cell>
          <cell r="L1153">
            <v>2023</v>
          </cell>
          <cell r="N1153" t="str">
            <v>CRUZ ROMERO WILMAR LEONARDO</v>
          </cell>
          <cell r="O1153" t="str">
            <v>UNIVERSIDAD DE LOS LLANOS</v>
          </cell>
          <cell r="P1153" t="str">
            <v>PRESUPUESTO</v>
          </cell>
          <cell r="Q1153">
            <v>0</v>
          </cell>
          <cell r="R1153">
            <v>0</v>
          </cell>
          <cell r="S1153">
            <v>0</v>
          </cell>
          <cell r="T1153">
            <v>4509750</v>
          </cell>
          <cell r="U1153">
            <v>0</v>
          </cell>
        </row>
        <row r="1154">
          <cell r="A1154">
            <v>86064919</v>
          </cell>
          <cell r="B1154">
            <v>388</v>
          </cell>
          <cell r="C1154">
            <v>44950.709224537037</v>
          </cell>
          <cell r="D1154" t="str">
            <v>PRESUPUESTO</v>
          </cell>
          <cell r="E1154" t="str">
            <v>JAVIER EDUARDO MARTÍNEZ BAQUERO CC 86064919 PARA EL DIRECTOR DEL PROGRAMA DE ESPECIALIZACIÓN EN INSTRUMENTACIÓN Y CONTROL INDUSTRIAL PARA SUFRAGAR LOS GASTOS QUE SURJAN CON LA COMPRA DE TIQUETES AEREOS EN LA RUTA CALI BOGOTA CALI EN LOS SIGUIENBTES DÍAS D</v>
          </cell>
          <cell r="F1154" t="str">
            <v/>
          </cell>
          <cell r="G1154">
            <v>55</v>
          </cell>
          <cell r="H1154">
            <v>252</v>
          </cell>
          <cell r="I1154" t="str">
            <v>22010050092150209</v>
          </cell>
          <cell r="J1154" t="str">
            <v>Posgrados FCB</v>
          </cell>
          <cell r="K1154">
            <v>2100000</v>
          </cell>
          <cell r="L1154">
            <v>2023</v>
          </cell>
          <cell r="N1154" t="str">
            <v>MARTINEZ BAQUERO JAVIER EDUARDO</v>
          </cell>
          <cell r="O1154" t="str">
            <v>UNIVERSIDAD DE LOS LLANOS</v>
          </cell>
          <cell r="P1154" t="str">
            <v>PRESUPUESTO</v>
          </cell>
          <cell r="Q1154">
            <v>0</v>
          </cell>
          <cell r="R1154">
            <v>1505550</v>
          </cell>
          <cell r="S1154">
            <v>0</v>
          </cell>
          <cell r="T1154">
            <v>594450</v>
          </cell>
          <cell r="U1154">
            <v>71.692857142857136</v>
          </cell>
        </row>
        <row r="1155">
          <cell r="A1155">
            <v>35253995</v>
          </cell>
          <cell r="B1155">
            <v>400</v>
          </cell>
          <cell r="C1155">
            <v>44950</v>
          </cell>
          <cell r="D1155" t="str">
            <v>PRESUPUESTO</v>
          </cell>
          <cell r="E1155" t="str">
            <v>NAISLY ADA TOVAR HERNÁNDEZ C.C. 35253995-6, AVNACE  POR DESPLAZAMIENTO AL MUNICIPIO DE PUERTO LÓPEZ, DURANTE EL DÍA 31 DE ENERO DE 2023, CON EL PROPÓSITO DE REALIZAR UNA SALIDA DE INSPECCIÓN Y RECONOCIMIENTO A BOCAS DE GUAYURIBA, PARA ADELANTAR LA PREPARA</v>
          </cell>
          <cell r="F1155" t="str">
            <v/>
          </cell>
          <cell r="G1155">
            <v>72</v>
          </cell>
          <cell r="H1155">
            <v>252</v>
          </cell>
          <cell r="I1155" t="str">
            <v>22010050092150209</v>
          </cell>
          <cell r="J1155" t="str">
            <v>Posgrados FCB</v>
          </cell>
          <cell r="K1155">
            <v>149432</v>
          </cell>
          <cell r="L1155">
            <v>2023</v>
          </cell>
          <cell r="N1155" t="str">
            <v>TOVAR HERNANDEZ NAISLY ADA</v>
          </cell>
          <cell r="O1155" t="str">
            <v>UNIVERSIDAD DE LOS LLANOS</v>
          </cell>
          <cell r="P1155" t="str">
            <v>PRESUPUESTO</v>
          </cell>
          <cell r="Q1155">
            <v>0</v>
          </cell>
          <cell r="R1155">
            <v>149432</v>
          </cell>
          <cell r="S1155">
            <v>0</v>
          </cell>
          <cell r="T1155">
            <v>0</v>
          </cell>
          <cell r="U1155">
            <v>100</v>
          </cell>
        </row>
        <row r="1156">
          <cell r="A1156">
            <v>86084362</v>
          </cell>
          <cell r="B1156">
            <v>401</v>
          </cell>
          <cell r="C1156">
            <v>44950</v>
          </cell>
          <cell r="D1156" t="str">
            <v>PRESUPUESTO</v>
          </cell>
          <cell r="E1156" t="str">
            <v>JUAN MANUEL TRUJILLO GONZÁLEZ CC 86084362-4 AVANCE DE VIÁTICOS POR DESPLAZAMIENTO AL MUNICIPIO DE PUERTO LÓPEZ, DURANTE EL DÍA 31 DE ENERO DE 2023, CON EL PROPÓSITO DE REALIZAR UNA SALIDA DE INSPECCIÓN Y RECONOCIMIENTO A BOCAS DE GUAYURIBA, PARA ADELANTAR</v>
          </cell>
          <cell r="F1156" t="str">
            <v/>
          </cell>
          <cell r="G1156">
            <v>72</v>
          </cell>
          <cell r="H1156">
            <v>252</v>
          </cell>
          <cell r="I1156" t="str">
            <v>22010050092150209</v>
          </cell>
          <cell r="J1156" t="str">
            <v>Posgrados FCB</v>
          </cell>
          <cell r="K1156">
            <v>244854</v>
          </cell>
          <cell r="L1156">
            <v>2023</v>
          </cell>
          <cell r="N1156" t="str">
            <v>TRUJILLO GONZALEZ JUAN MANUEL</v>
          </cell>
          <cell r="O1156" t="str">
            <v>UNIVERSIDAD DE LOS LLANOS</v>
          </cell>
          <cell r="P1156" t="str">
            <v>PRESUPUESTO</v>
          </cell>
          <cell r="Q1156">
            <v>0</v>
          </cell>
          <cell r="R1156">
            <v>244854</v>
          </cell>
          <cell r="S1156">
            <v>0</v>
          </cell>
          <cell r="T1156">
            <v>0</v>
          </cell>
          <cell r="U1156">
            <v>100</v>
          </cell>
        </row>
        <row r="1157">
          <cell r="A1157">
            <v>35253995</v>
          </cell>
          <cell r="B1157">
            <v>820</v>
          </cell>
          <cell r="C1157">
            <v>44973.714675925927</v>
          </cell>
          <cell r="D1157" t="str">
            <v>PRESUPUESTO</v>
          </cell>
          <cell r="E1157" t="str">
            <v>NAISLY ADA TOVAR HERNANDEZ C.C.35253995 AVANCE DE LA DIRECTORA DE LA ESPECIALIZACION EN GESTION AMBIENTAL SOSTENIBLE PARA SUFRAGAR LOS GASTOS DE APOYO LOGISTICO NECESARIOS DURANTE EL DESARROLLO DEL EVENTO ACADEMICO DENOMINADO JORNADA DE BIENVENIDA POSGRAD</v>
          </cell>
          <cell r="F1157" t="str">
            <v/>
          </cell>
          <cell r="G1157">
            <v>423</v>
          </cell>
          <cell r="H1157">
            <v>252</v>
          </cell>
          <cell r="I1157" t="str">
            <v>22010050092150209</v>
          </cell>
          <cell r="J1157" t="str">
            <v>Posgrados FCB</v>
          </cell>
          <cell r="K1157">
            <v>4600000</v>
          </cell>
          <cell r="L1157">
            <v>2023</v>
          </cell>
          <cell r="N1157" t="str">
            <v>TOVAR HERNANDEZ NAISLY ADA</v>
          </cell>
          <cell r="O1157" t="str">
            <v>UNIVERSIDAD DE LOS LLANOS</v>
          </cell>
          <cell r="P1157" t="str">
            <v>PRESUPUESTO</v>
          </cell>
          <cell r="Q1157">
            <v>0</v>
          </cell>
          <cell r="R1157">
            <v>4580310</v>
          </cell>
          <cell r="S1157">
            <v>0</v>
          </cell>
          <cell r="T1157">
            <v>19690</v>
          </cell>
          <cell r="U1157">
            <v>99.571956521739125</v>
          </cell>
        </row>
        <row r="1158">
          <cell r="A1158">
            <v>86064919</v>
          </cell>
          <cell r="B1158">
            <v>1297</v>
          </cell>
          <cell r="C1158">
            <v>45001.687511574077</v>
          </cell>
          <cell r="D1158" t="str">
            <v>PRESUPUESTO</v>
          </cell>
          <cell r="E1158" t="str">
            <v xml:space="preserve">JAVIER EDUARDO MARTINEZ BAQUERO CC 86064919 AVANCE PARA EL DIRECTOR ESPECIALIZACIÓN EN INSTRUMENTACIÓN Y CONTROL INDUSTRIAL PARA SUFRAGAR LOS GASTOS QUE SURJAN CON LA COMPRA DE TIQUETES DEL DOCENTE VISITANTE WALTER NARANJO LURIDO DEL I SEMESTRE DE LA XIV </v>
          </cell>
          <cell r="F1158" t="str">
            <v/>
          </cell>
          <cell r="G1158">
            <v>682</v>
          </cell>
          <cell r="H1158">
            <v>252</v>
          </cell>
          <cell r="I1158" t="str">
            <v>22010050092150209</v>
          </cell>
          <cell r="J1158" t="str">
            <v>Posgrados FCB</v>
          </cell>
          <cell r="K1158">
            <v>2300000</v>
          </cell>
          <cell r="L1158">
            <v>2023</v>
          </cell>
          <cell r="N1158" t="str">
            <v>MARTINEZ BAQUERO JAVIER EDUARDO</v>
          </cell>
          <cell r="O1158" t="str">
            <v>UNIVERSIDAD DE LOS LLANOS</v>
          </cell>
          <cell r="P1158" t="str">
            <v>PRESUPUESTO</v>
          </cell>
          <cell r="Q1158">
            <v>0</v>
          </cell>
          <cell r="R1158">
            <v>1820000</v>
          </cell>
          <cell r="S1158">
            <v>0</v>
          </cell>
          <cell r="T1158">
            <v>480000</v>
          </cell>
          <cell r="U1158">
            <v>79.130434782608702</v>
          </cell>
        </row>
        <row r="1159">
          <cell r="A1159">
            <v>86042004</v>
          </cell>
          <cell r="B1159">
            <v>1517</v>
          </cell>
          <cell r="C1159">
            <v>45007.587094907409</v>
          </cell>
          <cell r="D1159" t="str">
            <v>PRESUPUESTO</v>
          </cell>
          <cell r="E1159" t="str">
            <v>OSCAR MANUEL AGUDELO VARELA CC 86042004 AVANCE DIRECTOR ESPECIALIZACIÓN INGENIERÍA DE SOFTWARE PARA SUFRAGAR LOS GASTOS DE APOYO LOGÍSTICO NECESARIOS DURANTE LA CEREMONIA DE APERTURA DE LAS NUEVAS COHORTES DE LOS PROGRAMAS DE POSGRADOS DE LA ESCUELA DE IN</v>
          </cell>
          <cell r="F1159" t="str">
            <v/>
          </cell>
          <cell r="G1159">
            <v>709</v>
          </cell>
          <cell r="H1159">
            <v>252</v>
          </cell>
          <cell r="I1159" t="str">
            <v>22010050092150209</v>
          </cell>
          <cell r="J1159" t="str">
            <v>Posgrados FCB</v>
          </cell>
          <cell r="K1159">
            <v>4000000</v>
          </cell>
          <cell r="L1159">
            <v>2023</v>
          </cell>
          <cell r="N1159" t="str">
            <v>AGUDELO VARELA OSCAR MANUEL</v>
          </cell>
          <cell r="O1159" t="str">
            <v>UNIVERSIDAD DE LOS LLANOS</v>
          </cell>
          <cell r="P1159" t="str">
            <v>PRESUPUESTO</v>
          </cell>
          <cell r="Q1159">
            <v>0</v>
          </cell>
          <cell r="R1159">
            <v>4000000</v>
          </cell>
          <cell r="S1159">
            <v>0</v>
          </cell>
          <cell r="T1159">
            <v>0</v>
          </cell>
          <cell r="U1159">
            <v>100</v>
          </cell>
        </row>
        <row r="1160">
          <cell r="A1160">
            <v>39520562</v>
          </cell>
          <cell r="B1160">
            <v>2251</v>
          </cell>
          <cell r="C1160">
            <v>45043.687974537039</v>
          </cell>
          <cell r="D1160" t="str">
            <v>PRESUPUESTO</v>
          </cell>
          <cell r="E1160" t="str">
            <v>CLARA INÉS CARO CARO CC 39520562 AVANCE PARA LA  DIRECTORA DEL PROGRAMA DE LA MAESTRÍA EN GESTIÓN AMBIENTAL, POR DESPLAZAMIENTO A LA CIUDAD DE BOGOTÁ, DURANTE LOS DÍAS 01 AL 03 DE MAYO DE 2023, EN EL MARCO DEL CONVENIO 20 DEL 2022, SUSCRITO ENTRE LA UNIVE</v>
          </cell>
          <cell r="F1160" t="str">
            <v/>
          </cell>
          <cell r="G1160">
            <v>986</v>
          </cell>
          <cell r="H1160">
            <v>252</v>
          </cell>
          <cell r="I1160" t="str">
            <v>22010050092150209</v>
          </cell>
          <cell r="J1160" t="str">
            <v>Posgrados FCB</v>
          </cell>
          <cell r="K1160">
            <v>1107535</v>
          </cell>
          <cell r="L1160">
            <v>2023</v>
          </cell>
          <cell r="N1160" t="str">
            <v>CARO CARO CLARA INES</v>
          </cell>
          <cell r="O1160" t="str">
            <v>UNIVERSIDAD DE LOS LLANOS</v>
          </cell>
          <cell r="P1160" t="str">
            <v>PRESUPUESTO</v>
          </cell>
          <cell r="Q1160">
            <v>0</v>
          </cell>
          <cell r="R1160">
            <v>907535</v>
          </cell>
          <cell r="S1160">
            <v>0</v>
          </cell>
          <cell r="T1160">
            <v>200000</v>
          </cell>
          <cell r="U1160">
            <v>81.941879940588791</v>
          </cell>
        </row>
        <row r="1161">
          <cell r="A1161">
            <v>86086203</v>
          </cell>
          <cell r="B1161">
            <v>2312</v>
          </cell>
          <cell r="C1161">
            <v>45048</v>
          </cell>
          <cell r="D1161" t="str">
            <v>PRESUPUESTO</v>
          </cell>
          <cell r="E1161" t="str">
            <v>MARCO ANTONIO GUTIERREZ CC 86086203 AVANCE PARA  LA FACULTAD DE CIENCIAS BÁSICAS E INGENIERÍA PARA SUFRAGAR LOS GASTOS DE APOYO LOGÍSTICO DEL EVENTO DENOMINADO FLISOL VILLAVICENCIO 2023 EL CUAL SE LLEVARÁ A CABO EL VIERNES 5 DE MAYO EN EL AUDITORIO EDUARD</v>
          </cell>
          <cell r="F1161" t="str">
            <v/>
          </cell>
          <cell r="G1161">
            <v>1012</v>
          </cell>
          <cell r="H1161">
            <v>252</v>
          </cell>
          <cell r="I1161" t="str">
            <v>22010050092150209</v>
          </cell>
          <cell r="J1161" t="str">
            <v>Posgrados FCB</v>
          </cell>
          <cell r="K1161">
            <v>1000000</v>
          </cell>
          <cell r="L1161">
            <v>2023</v>
          </cell>
          <cell r="N1161" t="str">
            <v>GUTIERREZ CARDENAS MARCO ANTONIO</v>
          </cell>
          <cell r="O1161" t="str">
            <v>UNIVERSIDAD DE LOS LLANOS</v>
          </cell>
          <cell r="P1161" t="str">
            <v>PRESUPUESTO</v>
          </cell>
          <cell r="Q1161">
            <v>0</v>
          </cell>
          <cell r="R1161">
            <v>550000</v>
          </cell>
          <cell r="S1161">
            <v>0</v>
          </cell>
          <cell r="T1161">
            <v>450000</v>
          </cell>
          <cell r="U1161">
            <v>55</v>
          </cell>
        </row>
        <row r="1162">
          <cell r="A1162">
            <v>39520562</v>
          </cell>
          <cell r="B1162">
            <v>2313</v>
          </cell>
          <cell r="C1162">
            <v>45048</v>
          </cell>
          <cell r="D1162" t="str">
            <v>PRESUPUESTO</v>
          </cell>
          <cell r="E1162" t="str">
            <v>CLARA INES CARO CARO CC 39520562 AVANCE PARA LA DIRECTORA MAESTRÍA EN GESTIÓN AMBIENTAL SSOTENIBLE DE LA FACULTAD DE CIENCIAS BÁSICAS E INGENIERÍA PARA SUFRAGAR LOS GASTOS QUE SURJAN CON LA COMPRA DE TIQUETES AÉREOS NECESARIOS PARA EL DESPLAZAMIENTO EN EL</v>
          </cell>
          <cell r="F1162" t="str">
            <v/>
          </cell>
          <cell r="G1162">
            <v>1009</v>
          </cell>
          <cell r="H1162">
            <v>252</v>
          </cell>
          <cell r="I1162" t="str">
            <v>22010050092150209</v>
          </cell>
          <cell r="J1162" t="str">
            <v>Posgrados FCB</v>
          </cell>
          <cell r="K1162">
            <v>2000000</v>
          </cell>
          <cell r="L1162">
            <v>2023</v>
          </cell>
          <cell r="N1162" t="str">
            <v>CARO CARO CLARA INES</v>
          </cell>
          <cell r="O1162" t="str">
            <v>UNIVERSIDAD DE LOS LLANOS</v>
          </cell>
          <cell r="P1162" t="str">
            <v>PRESUPUESTO</v>
          </cell>
          <cell r="Q1162">
            <v>0</v>
          </cell>
          <cell r="R1162">
            <v>1718000</v>
          </cell>
          <cell r="S1162">
            <v>0</v>
          </cell>
          <cell r="T1162">
            <v>282000</v>
          </cell>
          <cell r="U1162">
            <v>85.9</v>
          </cell>
        </row>
        <row r="1163">
          <cell r="A1163">
            <v>86042004</v>
          </cell>
          <cell r="B1163">
            <v>2396</v>
          </cell>
          <cell r="C1163">
            <v>45054.469861111109</v>
          </cell>
          <cell r="D1163" t="str">
            <v>PRESUPUESTO</v>
          </cell>
          <cell r="E1163" t="str">
            <v>OSCAR MANUEL AGUDELO VARELA CC 86042004 AVANCE PARA EL  DIRECTOR ESPECIALIZACIÓN EN INGENIERÍA DE SOFTWARE DE LA FACULTAD DE CIENCIAS BÁSICAS E INGENIERÍA PARA SUFRAGAR LOS GASTOS QUE SURJAN CON EL PAGO DE LA REVISIÓN DE LA REDACCIÓN EN INGLÉS DEL ARTÍCUL</v>
          </cell>
          <cell r="F1163" t="str">
            <v/>
          </cell>
          <cell r="G1163">
            <v>1087</v>
          </cell>
          <cell r="H1163">
            <v>252</v>
          </cell>
          <cell r="I1163" t="str">
            <v>22010050092150209</v>
          </cell>
          <cell r="J1163" t="str">
            <v>Posgrados FCB</v>
          </cell>
          <cell r="K1163">
            <v>2500000</v>
          </cell>
          <cell r="L1163">
            <v>2023</v>
          </cell>
          <cell r="N1163" t="str">
            <v>AGUDELO VARELA OSCAR MANUEL</v>
          </cell>
          <cell r="O1163" t="str">
            <v>UNIVERSIDAD DE LOS LLANOS</v>
          </cell>
          <cell r="P1163" t="str">
            <v>PRESUPUESTO</v>
          </cell>
          <cell r="Q1163">
            <v>0</v>
          </cell>
          <cell r="R1163">
            <v>0</v>
          </cell>
          <cell r="S1163">
            <v>0</v>
          </cell>
          <cell r="T1163">
            <v>2500000</v>
          </cell>
          <cell r="U1163">
            <v>0</v>
          </cell>
        </row>
        <row r="1164">
          <cell r="A1164">
            <v>79661721</v>
          </cell>
          <cell r="B1164">
            <v>2442</v>
          </cell>
          <cell r="C1164">
            <v>45056.686493055553</v>
          </cell>
          <cell r="D1164" t="str">
            <v>PRESUPUESTO</v>
          </cell>
          <cell r="E1164" t="str">
            <v xml:space="preserve">HECTOR IVAN REYES MONCAYO CC 79661721 PARA SUFRAGAR LOS GASTOS QUE SURJAN CON EL APOYO LOGÍSTICO NECESARIO PARA EL DESARROLLO DEL EVENTO ACADÉMICO DENOMINADO JORNADA DE RELACIONAMIENTO ESTRATÉGICO CON EL SECTOR EMPRESARIAL Y COMUNIDAD DE EGRESADOS DE LOS </v>
          </cell>
          <cell r="F1164" t="str">
            <v/>
          </cell>
          <cell r="G1164">
            <v>1107</v>
          </cell>
          <cell r="H1164">
            <v>252</v>
          </cell>
          <cell r="I1164" t="str">
            <v>22010050092150209</v>
          </cell>
          <cell r="J1164" t="str">
            <v>Posgrados FCB</v>
          </cell>
          <cell r="K1164">
            <v>2000000</v>
          </cell>
          <cell r="L1164">
            <v>2023</v>
          </cell>
          <cell r="N1164" t="str">
            <v>REYES MONCAYO HECTOR IVAN</v>
          </cell>
          <cell r="O1164" t="str">
            <v>UNIVERSIDAD DE LOS LLANOS</v>
          </cell>
          <cell r="P1164" t="str">
            <v>PRESUPUESTO</v>
          </cell>
          <cell r="Q1164">
            <v>0</v>
          </cell>
          <cell r="R1164">
            <v>0</v>
          </cell>
          <cell r="S1164">
            <v>0</v>
          </cell>
          <cell r="T1164">
            <v>2000000</v>
          </cell>
          <cell r="U1164">
            <v>0</v>
          </cell>
        </row>
        <row r="1165">
          <cell r="A1165">
            <v>1121841693</v>
          </cell>
          <cell r="B1165">
            <v>2564</v>
          </cell>
          <cell r="C1165">
            <v>45063.355914351851</v>
          </cell>
          <cell r="D1165" t="str">
            <v>PRESUPUESTO</v>
          </cell>
          <cell r="E1165" t="str">
            <v xml:space="preserve"> JAIRO DAVID CUERO ORTEGA CC 1121841693-2 AVANCE POR DESPLAZAMIENTO A ALEMANIA, DURANTE LOS DÍAS 8 AL 20 DE JUNIO DE 2023, QUIEN PARTICIPÓ DE LA CONVOCATORIA DE VIAJES DE ESTUDIO DEL SERVICIO ALEMÁN DE INTERCAMBIO ACADÉMICO (DAAD) EN LA QUE FUE SELECCIONA</v>
          </cell>
          <cell r="F1165" t="str">
            <v/>
          </cell>
          <cell r="G1165">
            <v>1172</v>
          </cell>
          <cell r="H1165">
            <v>252</v>
          </cell>
          <cell r="I1165" t="str">
            <v>22010050092150209</v>
          </cell>
          <cell r="J1165" t="str">
            <v>Posgrados FCB</v>
          </cell>
          <cell r="K1165">
            <v>4877010</v>
          </cell>
          <cell r="L1165">
            <v>2023</v>
          </cell>
          <cell r="N1165" t="str">
            <v>CUERO ORTEGA JAIRO DAVID</v>
          </cell>
          <cell r="O1165" t="str">
            <v>UNIVERSIDAD DE LOS LLANOS</v>
          </cell>
          <cell r="P1165" t="str">
            <v>PRESUPUESTO</v>
          </cell>
          <cell r="Q1165">
            <v>0</v>
          </cell>
          <cell r="R1165">
            <v>0</v>
          </cell>
          <cell r="S1165">
            <v>0</v>
          </cell>
          <cell r="T1165">
            <v>4877010</v>
          </cell>
          <cell r="U1165">
            <v>0</v>
          </cell>
        </row>
        <row r="1166">
          <cell r="A1166">
            <v>35253995</v>
          </cell>
          <cell r="B1166">
            <v>2632</v>
          </cell>
          <cell r="C1166">
            <v>45065.625381944446</v>
          </cell>
          <cell r="D1166" t="str">
            <v>PRESUPUESTO</v>
          </cell>
          <cell r="E1166" t="str">
            <v xml:space="preserve">NAISLY ADA TOVAR HERNÁNDEZ CC 35253995-6 AVANCE PARA LA DIRECTORA DE LA ESPECIALIZACIÓN EN GESTIÓN AMBIENTAL, POR DESPLAZAMIENTO A LOS MUNICIPIOS DE PUERTO LÓPEZ Y PUERTO GAITÁN, DURANTE LOS DÍAS 03 Y 04 DE JUNIO DE 2023, CON EL PROPÓSITO DE REALIZAR UNA </v>
          </cell>
          <cell r="F1166" t="str">
            <v/>
          </cell>
          <cell r="G1166">
            <v>1208</v>
          </cell>
          <cell r="H1166">
            <v>252</v>
          </cell>
          <cell r="I1166" t="str">
            <v>22010050092150209</v>
          </cell>
          <cell r="J1166" t="str">
            <v>Posgrados FCB</v>
          </cell>
          <cell r="K1166">
            <v>397181</v>
          </cell>
          <cell r="L1166">
            <v>2023</v>
          </cell>
          <cell r="N1166" t="str">
            <v>TOVAR HERNANDEZ NAISLY ADA</v>
          </cell>
          <cell r="O1166" t="str">
            <v>UNIVERSIDAD DE LOS LLANOS</v>
          </cell>
          <cell r="P1166" t="str">
            <v>PRESUPUESTO</v>
          </cell>
          <cell r="Q1166">
            <v>0</v>
          </cell>
          <cell r="R1166">
            <v>0</v>
          </cell>
          <cell r="S1166">
            <v>0</v>
          </cell>
          <cell r="T1166">
            <v>397181</v>
          </cell>
          <cell r="U1166">
            <v>0</v>
          </cell>
        </row>
        <row r="1167">
          <cell r="A1167">
            <v>86084362</v>
          </cell>
          <cell r="B1167">
            <v>2651</v>
          </cell>
          <cell r="C1167">
            <v>45070.398958333331</v>
          </cell>
          <cell r="D1167" t="str">
            <v>PRESUPUESTO</v>
          </cell>
          <cell r="E1167" t="str">
            <v>JUAN MANUEL TRUJILLO GONZÁLEZ CC 86084362-4 AVANCE  POR DESPLAZAMIENTO A LOS MUNICIPIOS DE PUERTO LÓPEZ Y PUERTO GAITÁN, DURANTE LOS DÍAS 03 Y 04 DE JUNIO DE 2023, CON EL PROPÓSITO DE REALIZAR UNA SALIDA ACADÉMICA QUE BUSCA MOSTRAR A LOS ESTUDIANTES LA RE</v>
          </cell>
          <cell r="F1167" t="str">
            <v/>
          </cell>
          <cell r="G1167">
            <v>1221</v>
          </cell>
          <cell r="H1167">
            <v>252</v>
          </cell>
          <cell r="I1167" t="str">
            <v>22010050092150209</v>
          </cell>
          <cell r="J1167" t="str">
            <v>Posgrados FCB</v>
          </cell>
          <cell r="K1167">
            <v>734562</v>
          </cell>
          <cell r="L1167">
            <v>2023</v>
          </cell>
          <cell r="N1167" t="str">
            <v>TRUJILLO GONZALEZ JUAN MANUEL</v>
          </cell>
          <cell r="O1167" t="str">
            <v>UNIVERSIDAD DE LOS LLANOS</v>
          </cell>
          <cell r="P1167" t="str">
            <v>PRESUPUESTO</v>
          </cell>
          <cell r="Q1167">
            <v>0</v>
          </cell>
          <cell r="R1167">
            <v>0</v>
          </cell>
          <cell r="S1167">
            <v>0</v>
          </cell>
          <cell r="T1167">
            <v>734562</v>
          </cell>
          <cell r="U1167">
            <v>0</v>
          </cell>
        </row>
        <row r="1168">
          <cell r="A1168">
            <v>86048506</v>
          </cell>
          <cell r="B1168">
            <v>2805</v>
          </cell>
          <cell r="C1168">
            <v>45079.582708333335</v>
          </cell>
          <cell r="D1168" t="str">
            <v>PRESUPUESTO</v>
          </cell>
          <cell r="E1168" t="str">
            <v>OMAR PALACIOS ROZO CC 86.048.506 AVANCE PARA DESPLAZAR A L OD MUNICIPIOS DE PUERTO LOPEZ Y PUERTO GAITAN LOS DÍAS 03 Y 04 DE JUNIO DE 2023 EN EL VEHÍCULO DE PLACA OSG-637 CON EL FIN DE TRANSPORTAR A LOS ESTUDIANTES DEL LA ESPECIALIZACION EN GESTION AMBIEN</v>
          </cell>
          <cell r="F1168" t="str">
            <v/>
          </cell>
          <cell r="G1168">
            <v>1323</v>
          </cell>
          <cell r="H1168">
            <v>252</v>
          </cell>
          <cell r="I1168" t="str">
            <v>22010050092150209</v>
          </cell>
          <cell r="J1168" t="str">
            <v>Posgrados FCB</v>
          </cell>
          <cell r="K1168">
            <v>1024984</v>
          </cell>
          <cell r="L1168">
            <v>2023</v>
          </cell>
          <cell r="N1168" t="str">
            <v xml:space="preserve">PALACIOS ROZO OMAR </v>
          </cell>
          <cell r="O1168" t="str">
            <v>UNIVERSIDAD DE LOS LLANOS</v>
          </cell>
          <cell r="P1168" t="str">
            <v>PRESUPUESTO</v>
          </cell>
          <cell r="Q1168">
            <v>0</v>
          </cell>
          <cell r="R1168">
            <v>0</v>
          </cell>
          <cell r="S1168">
            <v>0</v>
          </cell>
          <cell r="T1168">
            <v>1024984</v>
          </cell>
          <cell r="U1168">
            <v>0</v>
          </cell>
        </row>
        <row r="1169">
          <cell r="A1169">
            <v>40382398</v>
          </cell>
          <cell r="B1169">
            <v>1125</v>
          </cell>
          <cell r="C1169">
            <v>44998.608622685184</v>
          </cell>
          <cell r="D1169" t="str">
            <v>PRESUPUESTO</v>
          </cell>
          <cell r="E1169" t="str">
            <v>LUZ MIRIAM TOBON BORRERO AVANCE DE APERTURA DE LA CAJA MENOR DE LA FACULTAD DE CIENCIAS LA SALUD PARA LA VIGENCIA 2023, CON LOS SIGUIENTES RUBROS CDP 619 DEL 2023</v>
          </cell>
          <cell r="F1169" t="str">
            <v/>
          </cell>
          <cell r="G1169">
            <v>619</v>
          </cell>
          <cell r="H1169">
            <v>262</v>
          </cell>
          <cell r="I1169" t="str">
            <v>22010060222120201003</v>
          </cell>
          <cell r="J1169" t="str">
            <v>Impresos Y Publicaciones</v>
          </cell>
          <cell r="K1169">
            <v>1500000</v>
          </cell>
          <cell r="L1169">
            <v>2023</v>
          </cell>
          <cell r="N1169" t="str">
            <v>TOBON BORRERO LUZ MIRYAM</v>
          </cell>
          <cell r="O1169" t="str">
            <v>UNIVERSIDAD DE LOS LLANOS</v>
          </cell>
          <cell r="P1169" t="str">
            <v>PRESUPUESTO</v>
          </cell>
          <cell r="Q1169">
            <v>0</v>
          </cell>
          <cell r="R1169">
            <v>0</v>
          </cell>
          <cell r="S1169">
            <v>0</v>
          </cell>
          <cell r="T1169">
            <v>1500000</v>
          </cell>
          <cell r="U1169">
            <v>0</v>
          </cell>
        </row>
        <row r="1170">
          <cell r="A1170">
            <v>14244920</v>
          </cell>
          <cell r="B1170">
            <v>1126</v>
          </cell>
          <cell r="C1170">
            <v>44998.614178240743</v>
          </cell>
          <cell r="D1170" t="str">
            <v>PRESUPUESTO</v>
          </cell>
          <cell r="E1170" t="str">
            <v>LUGO LOPEZ CRISTOBLA CC 14244920 AVANCE PARA LA APERTURA DE LA CAJA MENOR DE LA FACULTAD DE CIENCIAS AGROPECUARIAS Y RECURSOS NATURALES PARA LA VIGENCIA 2023, CON LOS SIGUIENTES RUBROS CDP 620 DEL 2023</v>
          </cell>
          <cell r="F1170" t="str">
            <v/>
          </cell>
          <cell r="G1170">
            <v>620</v>
          </cell>
          <cell r="H1170">
            <v>262</v>
          </cell>
          <cell r="I1170" t="str">
            <v>22010060222120201003</v>
          </cell>
          <cell r="J1170" t="str">
            <v>Impresos Y Publicaciones</v>
          </cell>
          <cell r="K1170">
            <v>595000</v>
          </cell>
          <cell r="L1170">
            <v>2023</v>
          </cell>
          <cell r="N1170" t="str">
            <v xml:space="preserve">LUGO LOPEZ CRISTOBAL </v>
          </cell>
          <cell r="O1170" t="str">
            <v>UNIVERSIDAD DE LOS LLANOS</v>
          </cell>
          <cell r="P1170" t="str">
            <v>PRESUPUESTO</v>
          </cell>
          <cell r="Q1170">
            <v>0</v>
          </cell>
          <cell r="R1170">
            <v>0</v>
          </cell>
          <cell r="S1170">
            <v>0</v>
          </cell>
          <cell r="T1170">
            <v>595000</v>
          </cell>
          <cell r="U1170">
            <v>0</v>
          </cell>
        </row>
        <row r="1171">
          <cell r="A1171">
            <v>30081676</v>
          </cell>
          <cell r="B1171">
            <v>1128</v>
          </cell>
          <cell r="C1171">
            <v>44998.622210648151</v>
          </cell>
          <cell r="D1171" t="str">
            <v>PRESUPUESTO</v>
          </cell>
          <cell r="E1171" t="str">
            <v>SILVA QUICENO MONICA AVANCE PARA LA APERTURA DE LA CAJA MENOR DE LA VICERRECTORIA ACADEMICA PARA LA VIGENCIA 2023, CON LOS SIGUIENTES RUBROS CDP 621 DEL 2023</v>
          </cell>
          <cell r="F1171" t="str">
            <v/>
          </cell>
          <cell r="G1171">
            <v>621</v>
          </cell>
          <cell r="H1171">
            <v>262</v>
          </cell>
          <cell r="I1171" t="str">
            <v>22010060222120201003</v>
          </cell>
          <cell r="J1171" t="str">
            <v>Impresos Y Publicaciones</v>
          </cell>
          <cell r="K1171">
            <v>500000</v>
          </cell>
          <cell r="L1171">
            <v>2023</v>
          </cell>
          <cell r="N1171" t="str">
            <v xml:space="preserve">SILVA QUICENO MONICA </v>
          </cell>
          <cell r="O1171" t="str">
            <v>UNIVERSIDAD DE LOS LLANOS</v>
          </cell>
          <cell r="P1171" t="str">
            <v>PRESUPUESTO</v>
          </cell>
          <cell r="Q1171">
            <v>0</v>
          </cell>
          <cell r="R1171">
            <v>0</v>
          </cell>
          <cell r="S1171">
            <v>500000</v>
          </cell>
          <cell r="T1171">
            <v>500000</v>
          </cell>
          <cell r="U1171">
            <v>0</v>
          </cell>
        </row>
        <row r="1172">
          <cell r="A1172">
            <v>12191587</v>
          </cell>
          <cell r="B1172">
            <v>1129</v>
          </cell>
          <cell r="C1172">
            <v>44998.632581018515</v>
          </cell>
          <cell r="D1172" t="str">
            <v>PRESUPUESTO</v>
          </cell>
          <cell r="E1172" t="str">
            <v>CAMPOS POLO FERNANDO AVANCE PARA LA APERTURA DE LA CAJA MENOR DE LA FACULTAD DE CIENCIAS HUMANAS Y DE LA EDUCACIÓN PARA LA VIGENCIA 2023, CON LOS SIGUIENTES RUBROS CDP 622 DEL 2023</v>
          </cell>
          <cell r="F1172" t="str">
            <v/>
          </cell>
          <cell r="G1172">
            <v>622</v>
          </cell>
          <cell r="H1172">
            <v>262</v>
          </cell>
          <cell r="I1172" t="str">
            <v>22010060222120201003</v>
          </cell>
          <cell r="J1172" t="str">
            <v>Impresos Y Publicaciones</v>
          </cell>
          <cell r="K1172">
            <v>595000</v>
          </cell>
          <cell r="L1172">
            <v>2023</v>
          </cell>
          <cell r="N1172" t="str">
            <v xml:space="preserve">CAMPOS POLO FERNANDO </v>
          </cell>
          <cell r="O1172" t="str">
            <v>UNIVERSIDAD DE LOS LLANOS</v>
          </cell>
          <cell r="P1172" t="str">
            <v>PRESUPUESTO</v>
          </cell>
          <cell r="Q1172">
            <v>0</v>
          </cell>
          <cell r="R1172">
            <v>0</v>
          </cell>
          <cell r="S1172">
            <v>0</v>
          </cell>
          <cell r="T1172">
            <v>595000</v>
          </cell>
          <cell r="U1172">
            <v>0</v>
          </cell>
        </row>
        <row r="1173">
          <cell r="A1173">
            <v>79274890</v>
          </cell>
          <cell r="B1173">
            <v>1130</v>
          </cell>
          <cell r="C1173">
            <v>44998.638703703706</v>
          </cell>
          <cell r="D1173" t="str">
            <v>PRESUPUESTO</v>
          </cell>
          <cell r="E1173" t="str">
            <v>ZARATE TORRES WILSON EDUARDO AVANCE PARA LA APERTURA DE LA CAJA MENOR DE LA VICERRECTORÍA DE RECURSOS UNIVERSITARIOS PARA LA VIGENCIA 2023, CON LOS SIGUIENTES RUBROS CDP 623</v>
          </cell>
          <cell r="F1173" t="str">
            <v/>
          </cell>
          <cell r="G1173">
            <v>623</v>
          </cell>
          <cell r="H1173">
            <v>262</v>
          </cell>
          <cell r="I1173" t="str">
            <v>22010060222120201003</v>
          </cell>
          <cell r="J1173" t="str">
            <v>Impresos Y Publicaciones</v>
          </cell>
          <cell r="K1173">
            <v>393600</v>
          </cell>
          <cell r="L1173">
            <v>2023</v>
          </cell>
          <cell r="N1173" t="str">
            <v>ZARATE TORRES WILSON EDUARDO</v>
          </cell>
          <cell r="O1173" t="str">
            <v>UNIVERSIDAD DE LOS LLANOS</v>
          </cell>
          <cell r="P1173" t="str">
            <v>PRESUPUESTO</v>
          </cell>
          <cell r="Q1173">
            <v>0</v>
          </cell>
          <cell r="R1173">
            <v>0</v>
          </cell>
          <cell r="S1173">
            <v>0</v>
          </cell>
          <cell r="T1173">
            <v>393600</v>
          </cell>
          <cell r="U1173">
            <v>0</v>
          </cell>
        </row>
        <row r="1174">
          <cell r="A1174">
            <v>30081676</v>
          </cell>
          <cell r="B1174">
            <v>1131</v>
          </cell>
          <cell r="C1174">
            <v>44998.668611111112</v>
          </cell>
          <cell r="D1174" t="str">
            <v>PRESUPUESTO</v>
          </cell>
          <cell r="E1174" t="str">
            <v>SILVA QUICENO MONICA AVANCE PARA LA APERTURA DE LA CAJA MENOR DE LA VICERRECTORIA ACADEMICA PARA LA VIGENCIA 2023, CON LOS SIGUIENTES RUBROS, CDP 625 DEL 2023</v>
          </cell>
          <cell r="F1174" t="str">
            <v/>
          </cell>
          <cell r="G1174">
            <v>625</v>
          </cell>
          <cell r="H1174">
            <v>262</v>
          </cell>
          <cell r="I1174" t="str">
            <v>22010060222120201003</v>
          </cell>
          <cell r="J1174" t="str">
            <v>Impresos Y Publicaciones</v>
          </cell>
          <cell r="K1174">
            <v>500000</v>
          </cell>
          <cell r="L1174">
            <v>2023</v>
          </cell>
          <cell r="N1174" t="str">
            <v xml:space="preserve">SILVA QUICENO MONICA </v>
          </cell>
          <cell r="O1174" t="str">
            <v>UNIVERSIDAD DE LOS LLANOS</v>
          </cell>
          <cell r="P1174" t="str">
            <v>PRESUPUESTO</v>
          </cell>
          <cell r="Q1174">
            <v>0</v>
          </cell>
          <cell r="R1174">
            <v>0</v>
          </cell>
          <cell r="S1174">
            <v>0</v>
          </cell>
          <cell r="T1174">
            <v>500000</v>
          </cell>
          <cell r="U1174">
            <v>0</v>
          </cell>
        </row>
        <row r="1175">
          <cell r="A1175">
            <v>17413048</v>
          </cell>
          <cell r="B1175">
            <v>1132</v>
          </cell>
          <cell r="C1175">
            <v>44998.674456018518</v>
          </cell>
          <cell r="D1175" t="str">
            <v>PRESUPUESTO</v>
          </cell>
          <cell r="E1175" t="str">
            <v>ELVIS MIGUEL PEREZ RODRIGUEZ AVANCE PARA LA APERTURA DE LA CAJA MENOR DE LA FACULTAD DE CIENCIAS BASICA E INGENIERIAS PARA LA VIGENCIA 2023, CON LOS SIGUIENTES RUBROS CDP 626 DEL 2023</v>
          </cell>
          <cell r="F1175" t="str">
            <v/>
          </cell>
          <cell r="G1175">
            <v>626</v>
          </cell>
          <cell r="H1175">
            <v>262</v>
          </cell>
          <cell r="I1175" t="str">
            <v>22010060222120201003</v>
          </cell>
          <cell r="J1175" t="str">
            <v>Impresos Y Publicaciones</v>
          </cell>
          <cell r="K1175">
            <v>400000</v>
          </cell>
          <cell r="L1175">
            <v>2023</v>
          </cell>
          <cell r="N1175" t="str">
            <v>PEREZ RODRIGUEZ ELVIS MIGUEL</v>
          </cell>
          <cell r="O1175" t="str">
            <v>UNIVERSIDAD DE LOS LLANOS</v>
          </cell>
          <cell r="P1175" t="str">
            <v>PRESUPUESTO</v>
          </cell>
          <cell r="Q1175">
            <v>0</v>
          </cell>
          <cell r="R1175">
            <v>0</v>
          </cell>
          <cell r="S1175">
            <v>0</v>
          </cell>
          <cell r="T1175">
            <v>400000</v>
          </cell>
          <cell r="U1175">
            <v>0</v>
          </cell>
        </row>
        <row r="1176">
          <cell r="A1176">
            <v>86062346</v>
          </cell>
          <cell r="B1176">
            <v>1640</v>
          </cell>
          <cell r="C1176">
            <v>45012.593460648146</v>
          </cell>
          <cell r="D1176" t="str">
            <v>PRESUPUESTO</v>
          </cell>
          <cell r="E1176" t="str">
            <v>QUINTERO REYES DEIVER GIOVANNY PRESUPUESTO PARA LA APERTURA DE LA CAJA MENOR DE LA SECRETARIA GENERAL PARA	LA VIGENCIA 2023, CON LOS SIGUIENTES RUBROS CDP 751 DEL 2023</v>
          </cell>
          <cell r="F1176" t="str">
            <v/>
          </cell>
          <cell r="G1176">
            <v>751</v>
          </cell>
          <cell r="H1176">
            <v>262</v>
          </cell>
          <cell r="I1176" t="str">
            <v>22010060222120201003</v>
          </cell>
          <cell r="J1176" t="str">
            <v>Impresos Y Publicaciones</v>
          </cell>
          <cell r="K1176">
            <v>4000000</v>
          </cell>
          <cell r="L1176">
            <v>2023</v>
          </cell>
          <cell r="N1176" t="str">
            <v>QUINTERO REYES DEIVER GIOVANNY</v>
          </cell>
          <cell r="O1176" t="str">
            <v>UNIVERSIDAD DE LOS LLANOS</v>
          </cell>
          <cell r="P1176" t="str">
            <v>PRESUPUESTO</v>
          </cell>
          <cell r="Q1176">
            <v>0</v>
          </cell>
          <cell r="R1176">
            <v>0</v>
          </cell>
          <cell r="S1176">
            <v>0</v>
          </cell>
          <cell r="T1176">
            <v>4000000</v>
          </cell>
          <cell r="U1176">
            <v>0</v>
          </cell>
        </row>
        <row r="1177">
          <cell r="A1177">
            <v>40369754</v>
          </cell>
          <cell r="B1177">
            <v>1688</v>
          </cell>
          <cell r="C1177">
            <v>45013.451412037037</v>
          </cell>
          <cell r="D1177" t="str">
            <v>PRESUPUESTO</v>
          </cell>
          <cell r="E1177" t="str">
            <v xml:space="preserve">DEXCI MESA VASQUEZ  CC 40369754-5 AVANCE PARA LA  FUNCIONARIA DE LA UNIDAD DE TESORERIA PARA SUFRAGAR LOS GASTOS QUE SURJAN CON LA ELABORATION DE TALONARIOS DE RECIBOS AUXILIAR DE CAJA NECESARIOS PARA  LOS TRAMITES DE VENTA DE PRODUCTOS DE LA GRANJA Y EL </v>
          </cell>
          <cell r="F1177" t="str">
            <v/>
          </cell>
          <cell r="G1177">
            <v>760</v>
          </cell>
          <cell r="H1177">
            <v>262</v>
          </cell>
          <cell r="I1177" t="str">
            <v>22010060222120201003</v>
          </cell>
          <cell r="J1177" t="str">
            <v>Impresos Y Publicaciones</v>
          </cell>
          <cell r="K1177">
            <v>1300000</v>
          </cell>
          <cell r="L1177">
            <v>2023</v>
          </cell>
          <cell r="N1177" t="str">
            <v xml:space="preserve">MESA VASQUEZ DEXCI </v>
          </cell>
          <cell r="O1177" t="str">
            <v>UNIVERSIDAD DE LOS LLANOS</v>
          </cell>
          <cell r="P1177" t="str">
            <v>PRESUPUESTO</v>
          </cell>
          <cell r="Q1177">
            <v>0</v>
          </cell>
          <cell r="R1177">
            <v>1300000</v>
          </cell>
          <cell r="S1177">
            <v>0</v>
          </cell>
          <cell r="T1177">
            <v>0</v>
          </cell>
          <cell r="U1177">
            <v>100</v>
          </cell>
        </row>
        <row r="1178">
          <cell r="A1178">
            <v>86062346</v>
          </cell>
          <cell r="B1178">
            <v>745</v>
          </cell>
          <cell r="C1178">
            <v>44967.629976851851</v>
          </cell>
          <cell r="D1178" t="str">
            <v>PRESUPUESTO</v>
          </cell>
          <cell r="E1178" t="str">
            <v>GIOVANNY QUINTERO REYES CC 86062346 AVANCE PARA EL SECRETARIO GENERAL PARA SUFRAGAR LOS GASTOS DE APOYO LOGÍSTICO NECESARIOS DURANTE EL DESARROLLO DE LA SESIÓN DEL CONSEJO ACADÉMICO A REALIZARSE EL 14 DE FEBRERO DE 2023 EN EL CAMPUS GRANADA SEGÚN REQUERIM</v>
          </cell>
          <cell r="F1178" t="str">
            <v/>
          </cell>
          <cell r="G1178">
            <v>381</v>
          </cell>
          <cell r="H1178">
            <v>264</v>
          </cell>
          <cell r="I1178" t="str">
            <v>22010060242120201003</v>
          </cell>
          <cell r="J1178" t="str">
            <v>Adquisición de elementos para ceremonias de grado (portadiplomas, diplomas, botones)</v>
          </cell>
          <cell r="K1178">
            <v>2500000</v>
          </cell>
          <cell r="L1178">
            <v>2023</v>
          </cell>
          <cell r="N1178" t="str">
            <v>QUINTERO REYES DEIVER GIOVANNY</v>
          </cell>
          <cell r="O1178" t="str">
            <v>UNIVERSIDAD DE LOS LLANOS</v>
          </cell>
          <cell r="P1178" t="str">
            <v>PRESUPUESTO</v>
          </cell>
          <cell r="Q1178">
            <v>0</v>
          </cell>
          <cell r="R1178">
            <v>1150000</v>
          </cell>
          <cell r="S1178">
            <v>0</v>
          </cell>
          <cell r="T1178">
            <v>1350000</v>
          </cell>
          <cell r="U1178">
            <v>46</v>
          </cell>
        </row>
        <row r="1179">
          <cell r="A1179">
            <v>86062346</v>
          </cell>
          <cell r="B1179">
            <v>1586</v>
          </cell>
          <cell r="C1179">
            <v>45008.615659722222</v>
          </cell>
          <cell r="D1179" t="str">
            <v>PRESUPUESTO</v>
          </cell>
          <cell r="E1179" t="str">
            <v>GIOVANNY QUINTERO REYES CC 86062346 , AVANCE PARA SUFRAGAR LOS GASTOS DE APOYO LOGÍSTICO NECESARIOS DURANTE EL DESARROLLO DE LAS 4 CEREMONIAS DE GRADO PROGRAMADAS PARA EL DÍA 24 DE MARZO DE 2023 CONFORME A LO ESTABLECIDO EN LA RESOLUCIÓN RECTORAL No 009 D</v>
          </cell>
          <cell r="F1179" t="str">
            <v/>
          </cell>
          <cell r="G1179">
            <v>733</v>
          </cell>
          <cell r="H1179">
            <v>264</v>
          </cell>
          <cell r="I1179" t="str">
            <v>22010060242120201003</v>
          </cell>
          <cell r="J1179" t="str">
            <v>Adquisición de elementos para ceremonias de grado (portadiplomas, diplomas, botones)</v>
          </cell>
          <cell r="K1179">
            <v>3500000</v>
          </cell>
          <cell r="L1179">
            <v>2023</v>
          </cell>
          <cell r="N1179" t="str">
            <v>QUINTERO REYES DEIVER GIOVANNY</v>
          </cell>
          <cell r="O1179" t="str">
            <v>UNIVERSIDAD DE LOS LLANOS</v>
          </cell>
          <cell r="P1179" t="str">
            <v>PRESUPUESTO</v>
          </cell>
          <cell r="Q1179">
            <v>0</v>
          </cell>
          <cell r="R1179">
            <v>0</v>
          </cell>
          <cell r="S1179">
            <v>0</v>
          </cell>
          <cell r="T1179">
            <v>3500000</v>
          </cell>
          <cell r="U1179">
            <v>0</v>
          </cell>
        </row>
        <row r="1180">
          <cell r="A1180">
            <v>40372180</v>
          </cell>
          <cell r="B1180">
            <v>2622</v>
          </cell>
          <cell r="C1180">
            <v>45065.366805555554</v>
          </cell>
          <cell r="D1180" t="str">
            <v>PRESUPUESTO</v>
          </cell>
          <cell r="E1180" t="str">
            <v>NANCY STELLA CAMPOS PINZÓN CC 40372180 AVANCE PARA LA SECRETARIA PARA SUFRAGAR LOS GASTOS DE APOYO LOGÍSTICO QUE SURJAN DURANTE EL EVENTO DENOMINADO MERUM MESA DE RECTORES Y DIRECTORES DE INSTITUCIONES DE EDUCACIÓN SUPERIOR META Y LA SUE SESIÓN CAPITULO N</v>
          </cell>
          <cell r="F1180" t="str">
            <v/>
          </cell>
          <cell r="G1180">
            <v>1198</v>
          </cell>
          <cell r="H1180">
            <v>264</v>
          </cell>
          <cell r="I1180" t="str">
            <v>22010060242120201003</v>
          </cell>
          <cell r="J1180" t="str">
            <v>Adquisición de elementos para ceremonias de grado (portadiplomas, diplomas, botones)</v>
          </cell>
          <cell r="K1180">
            <v>6500000</v>
          </cell>
          <cell r="L1180">
            <v>2023</v>
          </cell>
          <cell r="N1180" t="str">
            <v>CAMPOS PINZON NANCY STELLA</v>
          </cell>
          <cell r="O1180" t="str">
            <v>UNIVERSIDAD DE LOS LLANOS</v>
          </cell>
          <cell r="P1180" t="str">
            <v>PRESUPUESTO</v>
          </cell>
          <cell r="Q1180">
            <v>0</v>
          </cell>
          <cell r="R1180">
            <v>0</v>
          </cell>
          <cell r="S1180">
            <v>0</v>
          </cell>
          <cell r="T1180">
            <v>6500000</v>
          </cell>
          <cell r="U1180">
            <v>0</v>
          </cell>
        </row>
        <row r="1181">
          <cell r="A1181">
            <v>17329887</v>
          </cell>
          <cell r="B1181">
            <v>345</v>
          </cell>
          <cell r="C1181">
            <v>44944</v>
          </cell>
          <cell r="D1181" t="str">
            <v>SERVICIOS GENERALES</v>
          </cell>
          <cell r="E1181" t="str">
            <v xml:space="preserve"> JOSÉ VICENTE DAZA ROJAS IDENTIFICADO CON CÉDULA DE CIUDADANÍA NO. 17’329.887-1 EXPEDIDA EN LA CIUDAD DE VILLAVICENCIO SE DEBE DESPLAZAR A LA CIUDAD DE BOGOTÁ LOS DÍAS 19 AL 20 Y EL 23 DE ENERO DE 2023, EN EL VEHÍCULO DE PLACA OQF-557 EL FIN DE REALIZAR T</v>
          </cell>
          <cell r="F1181" t="str">
            <v/>
          </cell>
          <cell r="G1181">
            <v>25</v>
          </cell>
          <cell r="H1181">
            <v>265</v>
          </cell>
          <cell r="I1181" t="str">
            <v>22010060252120201003</v>
          </cell>
          <cell r="J1181" t="str">
            <v>Suministro de Combustible Vehiculos</v>
          </cell>
          <cell r="K1181">
            <v>350000</v>
          </cell>
          <cell r="L1181">
            <v>2023</v>
          </cell>
          <cell r="N1181" t="str">
            <v>DAZA ROJAS JOSE VICENTE</v>
          </cell>
          <cell r="O1181" t="str">
            <v>UNIVERSIDAD DE LOS LLANOS</v>
          </cell>
          <cell r="P1181" t="str">
            <v>PRESUPUESTO</v>
          </cell>
          <cell r="Q1181">
            <v>0</v>
          </cell>
          <cell r="R1181">
            <v>320036</v>
          </cell>
          <cell r="S1181">
            <v>0</v>
          </cell>
          <cell r="T1181">
            <v>29964</v>
          </cell>
          <cell r="U1181">
            <v>91.438857142857145</v>
          </cell>
        </row>
        <row r="1182">
          <cell r="A1182">
            <v>17335623</v>
          </cell>
          <cell r="B1182">
            <v>359</v>
          </cell>
          <cell r="C1182">
            <v>44944</v>
          </cell>
          <cell r="D1182" t="str">
            <v>SERVICIOS GENERALES</v>
          </cell>
          <cell r="E1182" t="str">
            <v>AVANCE DE VIÁTICOS PARA EL SEÑOR JORGE ALBERTO DAZA ROJAS IDENTIFICADO CON CÉDULA DE CIUDADANÍA NO. 17.335.623 EXPEDIDA EN LA CIUDAD DE VILLAVICENCIO SE DEBE DESPLAZAR AL MUNICIPIO DE GRANADA EN EL DEPARTAMENTO DEL META, DURANTE EL DÍA 23 DE ENERO DE 2023</v>
          </cell>
          <cell r="F1182" t="str">
            <v/>
          </cell>
          <cell r="G1182">
            <v>38</v>
          </cell>
          <cell r="H1182">
            <v>265</v>
          </cell>
          <cell r="I1182" t="str">
            <v>22010060252120201003</v>
          </cell>
          <cell r="J1182" t="str">
            <v>Suministro de Combustible Vehiculos</v>
          </cell>
          <cell r="K1182">
            <v>160000</v>
          </cell>
          <cell r="L1182">
            <v>2023</v>
          </cell>
          <cell r="N1182" t="str">
            <v>DAZA ROJAS JORGE ALBERTO</v>
          </cell>
          <cell r="O1182" t="str">
            <v>UNIVERSIDAD DE LOS LLANOS</v>
          </cell>
          <cell r="P1182" t="str">
            <v>PRESUPUESTO</v>
          </cell>
          <cell r="Q1182">
            <v>0</v>
          </cell>
          <cell r="R1182">
            <v>0</v>
          </cell>
          <cell r="S1182">
            <v>160000</v>
          </cell>
          <cell r="T1182">
            <v>160000</v>
          </cell>
          <cell r="U1182">
            <v>0</v>
          </cell>
        </row>
        <row r="1183">
          <cell r="A1183">
            <v>17335623</v>
          </cell>
          <cell r="B1183">
            <v>381</v>
          </cell>
          <cell r="C1183">
            <v>44944</v>
          </cell>
          <cell r="D1183" t="str">
            <v>SERVICIOS GENERALES</v>
          </cell>
          <cell r="E1183" t="str">
            <v>AVANCE DE VIATICOS PARA EL SEÑOR JORGE DAZA PARA EL MUNICPIO DE GRANADA EL DIA 23 DE ENERO DE 2023 SEGUN CDP No. 48 DEL 18 DE ENERO DE 2023</v>
          </cell>
          <cell r="F1183" t="str">
            <v/>
          </cell>
          <cell r="G1183">
            <v>48</v>
          </cell>
          <cell r="H1183">
            <v>265</v>
          </cell>
          <cell r="I1183" t="str">
            <v>22010060252120201003</v>
          </cell>
          <cell r="J1183" t="str">
            <v>Suministro de Combustible Vehiculos</v>
          </cell>
          <cell r="K1183">
            <v>160000</v>
          </cell>
          <cell r="L1183">
            <v>2023</v>
          </cell>
          <cell r="N1183" t="str">
            <v>DAZA ROJAS JORGE ALBERTO</v>
          </cell>
          <cell r="O1183" t="str">
            <v>UNIVERSIDAD DE LOS LLANOS</v>
          </cell>
          <cell r="P1183" t="str">
            <v>PRESUPUESTO</v>
          </cell>
          <cell r="Q1183">
            <v>0</v>
          </cell>
          <cell r="R1183">
            <v>145013</v>
          </cell>
          <cell r="S1183">
            <v>0</v>
          </cell>
          <cell r="T1183">
            <v>14987</v>
          </cell>
          <cell r="U1183">
            <v>90.633125000000007</v>
          </cell>
        </row>
        <row r="1184">
          <cell r="A1184">
            <v>17329887</v>
          </cell>
          <cell r="B1184">
            <v>394</v>
          </cell>
          <cell r="C1184">
            <v>44950</v>
          </cell>
          <cell r="D1184" t="str">
            <v>SERVICIOS GENERALES</v>
          </cell>
          <cell r="E1184" t="str">
            <v>AVANCE DE VIÁTICOS PARA EL SEÑOR JOSÉ VICENTE DAZA ROJAS IDENTIFICADO CON CÉDULA DE CIUDADANÍA NO. 17’329.887-1 EXPEDIDA EN LA CIUDAD DE VILLAVICENCIO SE DEBE DESPLAZAR A LA CIUDAD DE BOGOTÁ EL DÍA 26 DE ENERO DE 2023 EN EL VEHÍCULO DE PLACA OQF-557 EL FI</v>
          </cell>
          <cell r="F1184" t="str">
            <v/>
          </cell>
          <cell r="G1184">
            <v>61</v>
          </cell>
          <cell r="H1184">
            <v>265</v>
          </cell>
          <cell r="I1184" t="str">
            <v>22010060252120201003</v>
          </cell>
          <cell r="J1184" t="str">
            <v>Suministro de Combustible Vehiculos</v>
          </cell>
          <cell r="K1184">
            <v>150000</v>
          </cell>
          <cell r="L1184">
            <v>2023</v>
          </cell>
          <cell r="N1184" t="str">
            <v>DAZA ROJAS JOSE VICENTE</v>
          </cell>
          <cell r="O1184" t="str">
            <v>UNIVERSIDAD DE LOS LLANOS</v>
          </cell>
          <cell r="P1184" t="str">
            <v>PRESUPUESTO</v>
          </cell>
          <cell r="Q1184">
            <v>0</v>
          </cell>
          <cell r="R1184">
            <v>142548</v>
          </cell>
          <cell r="S1184">
            <v>0</v>
          </cell>
          <cell r="T1184">
            <v>7452</v>
          </cell>
          <cell r="U1184">
            <v>95.031999999999996</v>
          </cell>
        </row>
        <row r="1185">
          <cell r="A1185">
            <v>17335623</v>
          </cell>
          <cell r="B1185">
            <v>405</v>
          </cell>
          <cell r="C1185">
            <v>44950</v>
          </cell>
          <cell r="D1185" t="str">
            <v>SERVICIOS GENERALES</v>
          </cell>
          <cell r="E1185" t="str">
            <v>AVANCE DE VIÁTICOS PARA SEÑOR JORGE ALBERTO DAZA ROJAS IDENTIFICADO CON CÉDULA DE CIUDADANÍA NO. 17.335.623 EXPEDIDA EN LA CIUDAD DE VILLAVICENCIO SE DEBE DESPLAZAR A LA CIUDAD DE BOGOTA EN EL DURANTE EL DÍA 30 DE ENERO DE 2023 EN EL VEHÍCULO DE PLACA OJT</v>
          </cell>
          <cell r="F1185" t="str">
            <v/>
          </cell>
          <cell r="G1185">
            <v>79</v>
          </cell>
          <cell r="H1185">
            <v>265</v>
          </cell>
          <cell r="I1185" t="str">
            <v>22010060252120201003</v>
          </cell>
          <cell r="J1185" t="str">
            <v>Suministro de Combustible Vehiculos</v>
          </cell>
          <cell r="K1185">
            <v>160000</v>
          </cell>
          <cell r="L1185">
            <v>2023</v>
          </cell>
          <cell r="N1185" t="str">
            <v>DAZA ROJAS JORGE ALBERTO</v>
          </cell>
          <cell r="O1185" t="str">
            <v>UNIVERSIDAD DE LOS LLANOS</v>
          </cell>
          <cell r="P1185" t="str">
            <v>PRESUPUESTO</v>
          </cell>
          <cell r="Q1185">
            <v>0</v>
          </cell>
          <cell r="R1185">
            <v>160000</v>
          </cell>
          <cell r="S1185">
            <v>0</v>
          </cell>
          <cell r="T1185">
            <v>0</v>
          </cell>
          <cell r="U1185">
            <v>100</v>
          </cell>
        </row>
        <row r="1186">
          <cell r="A1186">
            <v>86042424</v>
          </cell>
          <cell r="B1186">
            <v>411</v>
          </cell>
          <cell r="C1186">
            <v>44950</v>
          </cell>
          <cell r="D1186" t="str">
            <v>SERVICIOS GENERALES</v>
          </cell>
          <cell r="E1186" t="str">
            <v xml:space="preserve">AVANCE DE VIÁTICOS POR NECESIDADES DEL SERVICIO EL RODOLFO SALAMANCA SALAMANCA IDENTIFICADO CON CÉDULA DE CIUDADANÍA NO. 86.042.424, EXPEDIDA EN LA CIUDAD DE VILLAVICENCIO SE DEBE DESPLAZAR AL MUNICIPIO DE PUERTO LOPEZ EN EL DEPARTAMENTO DEL META DURANTE </v>
          </cell>
          <cell r="F1186" t="str">
            <v/>
          </cell>
          <cell r="G1186">
            <v>75</v>
          </cell>
          <cell r="H1186">
            <v>265</v>
          </cell>
          <cell r="I1186" t="str">
            <v>22010060252120201003</v>
          </cell>
          <cell r="J1186" t="str">
            <v>Suministro de Combustible Vehiculos</v>
          </cell>
          <cell r="K1186">
            <v>150000</v>
          </cell>
          <cell r="L1186">
            <v>2023</v>
          </cell>
          <cell r="N1186" t="str">
            <v xml:space="preserve">SALAMANCA SALAMANCA RODOLFO </v>
          </cell>
          <cell r="O1186" t="str">
            <v>UNIVERSIDAD DE LOS LLANOS</v>
          </cell>
          <cell r="P1186" t="str">
            <v>PRESUPUESTO</v>
          </cell>
          <cell r="Q1186">
            <v>0</v>
          </cell>
          <cell r="R1186">
            <v>138000</v>
          </cell>
          <cell r="S1186">
            <v>0</v>
          </cell>
          <cell r="T1186">
            <v>12000</v>
          </cell>
          <cell r="U1186">
            <v>92</v>
          </cell>
        </row>
        <row r="1187">
          <cell r="A1187">
            <v>86042424</v>
          </cell>
          <cell r="B1187">
            <v>412</v>
          </cell>
          <cell r="C1187">
            <v>44950</v>
          </cell>
          <cell r="D1187" t="str">
            <v>SERVICIOS GENERALES</v>
          </cell>
          <cell r="E1187" t="str">
            <v>AVANCE DE VIÁTICOS PARA EL RODOLFO SALAMANCA SALAMANCA IDENTIFICADO CON CÉDULA DE CIUDADANÍA NO. 86.042.424, EXPEDIDA EN LA CIUDAD DE VILLAVICENCIO SE DEBE DESPLAZAR AL MUNICIPIO DE VILLANUEVA EN EL DEPARTAMENTO DE CASANARE DURANTE EL DÍA 30 DE ENERO DE 2</v>
          </cell>
          <cell r="F1187" t="str">
            <v/>
          </cell>
          <cell r="G1187">
            <v>80</v>
          </cell>
          <cell r="H1187">
            <v>265</v>
          </cell>
          <cell r="I1187" t="str">
            <v>22010060252120201003</v>
          </cell>
          <cell r="J1187" t="str">
            <v>Suministro de Combustible Vehiculos</v>
          </cell>
          <cell r="K1187">
            <v>250000</v>
          </cell>
          <cell r="L1187">
            <v>2023</v>
          </cell>
          <cell r="N1187" t="str">
            <v xml:space="preserve">SALAMANCA SALAMANCA RODOLFO </v>
          </cell>
          <cell r="O1187" t="str">
            <v>UNIVERSIDAD DE LOS LLANOS</v>
          </cell>
          <cell r="P1187" t="str">
            <v>PRESUPUESTO</v>
          </cell>
          <cell r="Q1187">
            <v>0</v>
          </cell>
          <cell r="R1187">
            <v>234789</v>
          </cell>
          <cell r="S1187">
            <v>0</v>
          </cell>
          <cell r="T1187">
            <v>15211</v>
          </cell>
          <cell r="U1187">
            <v>93.915599999999998</v>
          </cell>
        </row>
        <row r="1188">
          <cell r="A1188">
            <v>17329887</v>
          </cell>
          <cell r="B1188">
            <v>427</v>
          </cell>
          <cell r="C1188">
            <v>44957.409699074073</v>
          </cell>
          <cell r="D1188" t="str">
            <v>SERVICIOS GENERALES</v>
          </cell>
          <cell r="E1188" t="str">
            <v>VANCE DE VIÁTICOS PARA EL SEÑOR JOSÉ VICENTE DAZA ROJAS IDENTIFICADO CON CÉDULA DE CIUDADANÍA NO. 17’329.887-1 EXPEDIDA EN LA CIUDAD DE VILLAVICENCIO SE DEBE DESPLAZAR AL MUNICIPIO DE PUERTO GAITAN EL DÍA 03 DE FEBRERO DE 2023 EN EL VEHÍCULO DE PLACA OQF-</v>
          </cell>
          <cell r="F1188" t="str">
            <v/>
          </cell>
          <cell r="G1188">
            <v>88</v>
          </cell>
          <cell r="H1188">
            <v>265</v>
          </cell>
          <cell r="I1188" t="str">
            <v>22010060252120201003</v>
          </cell>
          <cell r="J1188" t="str">
            <v>Suministro de Combustible Vehiculos</v>
          </cell>
          <cell r="K1188">
            <v>300000</v>
          </cell>
          <cell r="L1188">
            <v>2023</v>
          </cell>
          <cell r="N1188" t="str">
            <v>DAZA ROJAS JOSE VICENTE</v>
          </cell>
          <cell r="O1188" t="str">
            <v>UNIVERSIDAD DE LOS LLANOS</v>
          </cell>
          <cell r="P1188" t="str">
            <v>PRESUPUESTO</v>
          </cell>
          <cell r="Q1188">
            <v>0</v>
          </cell>
          <cell r="R1188">
            <v>250719</v>
          </cell>
          <cell r="S1188">
            <v>0</v>
          </cell>
          <cell r="T1188">
            <v>49281</v>
          </cell>
          <cell r="U1188">
            <v>83.572999999999993</v>
          </cell>
        </row>
        <row r="1189">
          <cell r="A1189">
            <v>17335623</v>
          </cell>
          <cell r="B1189">
            <v>442</v>
          </cell>
          <cell r="C1189">
            <v>44957</v>
          </cell>
          <cell r="D1189" t="str">
            <v>SERVICIOS GENERALES</v>
          </cell>
          <cell r="E1189" t="str">
            <v xml:space="preserve">AVANCE DE VIÁTICOS PARA EL SEÑOR JORGE ALBERTO DAZA ROJAS IDENTIFICADO CON CÉDULA DE CIUDADANÍA NO. 17.335.623 EXPEDIDA EN LA CIUDAD DE VILLAVICENCIO SE DEBE DESPLAZAR AL MUNICIPIO DE PUERTO GAITAN FINCA MANACACIAS DURANTE EL DÍA 03 DE FEBRERO DE 2023 EN </v>
          </cell>
          <cell r="F1189" t="str">
            <v/>
          </cell>
          <cell r="G1189">
            <v>120</v>
          </cell>
          <cell r="H1189">
            <v>265</v>
          </cell>
          <cell r="I1189" t="str">
            <v>22010060252120201003</v>
          </cell>
          <cell r="J1189" t="str">
            <v>Suministro de Combustible Vehiculos</v>
          </cell>
          <cell r="K1189">
            <v>150000</v>
          </cell>
          <cell r="L1189">
            <v>2023</v>
          </cell>
          <cell r="N1189" t="str">
            <v>DAZA ROJAS JORGE ALBERTO</v>
          </cell>
          <cell r="O1189" t="str">
            <v>UNIVERSIDAD DE LOS LLANOS</v>
          </cell>
          <cell r="P1189" t="str">
            <v>PRESUPUESTO</v>
          </cell>
          <cell r="Q1189">
            <v>0</v>
          </cell>
          <cell r="R1189">
            <v>143000</v>
          </cell>
          <cell r="S1189">
            <v>0</v>
          </cell>
          <cell r="T1189">
            <v>7000</v>
          </cell>
          <cell r="U1189">
            <v>95.333333333333329</v>
          </cell>
        </row>
        <row r="1190">
          <cell r="A1190">
            <v>17329887</v>
          </cell>
          <cell r="B1190">
            <v>443</v>
          </cell>
          <cell r="C1190">
            <v>44957</v>
          </cell>
          <cell r="D1190" t="str">
            <v>SERVICIOS GENERALES</v>
          </cell>
          <cell r="E1190" t="str">
            <v>AVANCE DE VIÁTICOS, POR NECESIDADES DEL SERVICIO EL SEÑOR JOSÉ VICENTE DAZA ROJAS IDENTIFICADO CON CÉDULA DE CIUDADANÍA NO. 17’329.887-1 EXPEDIDA EN LA CIUDAD DE VILLAVICENCIO SE DEBE DESPLAZAR A LA CIUDAD DE BOGOTÁ LOS DIAS 31 DE ENERO Y 01 DE FEBRERO DE</v>
          </cell>
          <cell r="F1190" t="str">
            <v/>
          </cell>
          <cell r="G1190">
            <v>105</v>
          </cell>
          <cell r="H1190">
            <v>265</v>
          </cell>
          <cell r="I1190" t="str">
            <v>22010060252120201003</v>
          </cell>
          <cell r="J1190" t="str">
            <v>Suministro de Combustible Vehiculos</v>
          </cell>
          <cell r="K1190">
            <v>150000</v>
          </cell>
          <cell r="L1190">
            <v>2023</v>
          </cell>
          <cell r="N1190" t="str">
            <v>DAZA ROJAS JOSE VICENTE</v>
          </cell>
          <cell r="O1190" t="str">
            <v>UNIVERSIDAD DE LOS LLANOS</v>
          </cell>
          <cell r="P1190" t="str">
            <v>PRESUPUESTO</v>
          </cell>
          <cell r="Q1190">
            <v>0</v>
          </cell>
          <cell r="R1190">
            <v>150000</v>
          </cell>
          <cell r="S1190">
            <v>0</v>
          </cell>
          <cell r="T1190">
            <v>0</v>
          </cell>
          <cell r="U1190">
            <v>100</v>
          </cell>
        </row>
        <row r="1191">
          <cell r="A1191">
            <v>86067601</v>
          </cell>
          <cell r="B1191">
            <v>684</v>
          </cell>
          <cell r="C1191">
            <v>44964.687384259261</v>
          </cell>
          <cell r="D1191" t="str">
            <v>SERVICIOS GENERALES</v>
          </cell>
          <cell r="E1191" t="str">
            <v xml:space="preserve">AVANCE DE VIÁTICOS PARA EL SEÑOR WILBER ANDRÉS HERNÁNDEZ ENCISO IDENTIFICADO CON CÉDULA DE CIUDADANÍA NO. 86.067.601 EXPEDIDA EN LA CIUDAD DE VILLAVICENCIO SE DEBE DESPLAZAR AL MUNICIPIO DE PUERTO GAITAN EN EL DEPARTAMENTO DEL META, DURANTE LOS DÍAS 08 Y </v>
          </cell>
          <cell r="F1191" t="str">
            <v/>
          </cell>
          <cell r="G1191">
            <v>335</v>
          </cell>
          <cell r="H1191">
            <v>265</v>
          </cell>
          <cell r="I1191" t="str">
            <v>22010060252120201003</v>
          </cell>
          <cell r="J1191" t="str">
            <v>Suministro de Combustible Vehiculos</v>
          </cell>
          <cell r="K1191">
            <v>350000</v>
          </cell>
          <cell r="L1191">
            <v>2023</v>
          </cell>
          <cell r="N1191" t="str">
            <v>HERNANDEZ ENCISO WILBER ANDRES</v>
          </cell>
          <cell r="O1191" t="str">
            <v>UNIVERSIDAD DE LOS LLANOS</v>
          </cell>
          <cell r="P1191" t="str">
            <v>PRESUPUESTO</v>
          </cell>
          <cell r="Q1191">
            <v>0</v>
          </cell>
          <cell r="R1191">
            <v>350000</v>
          </cell>
          <cell r="S1191">
            <v>0</v>
          </cell>
          <cell r="T1191">
            <v>0</v>
          </cell>
          <cell r="U1191">
            <v>100</v>
          </cell>
        </row>
        <row r="1192">
          <cell r="A1192">
            <v>17329887</v>
          </cell>
          <cell r="B1192">
            <v>719</v>
          </cell>
          <cell r="C1192">
            <v>44966.678506944445</v>
          </cell>
          <cell r="D1192" t="str">
            <v>SERVICIOS GENERALES</v>
          </cell>
          <cell r="E1192" t="str">
            <v>AVANCE DE VIÁTICOS PARA EL SEÑOR JOSÉ VICENTE DAZA ROJAS IDENTIFICADO CON CÉDULA DE CIUDADANÍA NO. 17’329.887-1 EXPEDIDA EN LA CIUDAD DE VILLAVICENCIO SE DEBE DESPLAZAR AL MUNICIPIO DE GRANADA EL DIA 14 DE FEBRERO DE 2023 EN EL VEHÍCULO DE PLACA OQF-557 E</v>
          </cell>
          <cell r="F1192" t="str">
            <v/>
          </cell>
          <cell r="G1192">
            <v>355</v>
          </cell>
          <cell r="H1192">
            <v>265</v>
          </cell>
          <cell r="I1192" t="str">
            <v>22010060252120201003</v>
          </cell>
          <cell r="J1192" t="str">
            <v>Suministro de Combustible Vehiculos</v>
          </cell>
          <cell r="K1192">
            <v>120000</v>
          </cell>
          <cell r="L1192">
            <v>2023</v>
          </cell>
          <cell r="N1192" t="str">
            <v>DAZA ROJAS JOSE VICENTE</v>
          </cell>
          <cell r="O1192" t="str">
            <v>UNIVERSIDAD DE LOS LLANOS</v>
          </cell>
          <cell r="P1192" t="str">
            <v>PRESUPUESTO</v>
          </cell>
          <cell r="Q1192">
            <v>0</v>
          </cell>
          <cell r="R1192">
            <v>60002</v>
          </cell>
          <cell r="S1192">
            <v>0</v>
          </cell>
          <cell r="T1192">
            <v>59998</v>
          </cell>
          <cell r="U1192">
            <v>50.001666666666665</v>
          </cell>
        </row>
        <row r="1193">
          <cell r="A1193">
            <v>17335623</v>
          </cell>
          <cell r="B1193">
            <v>740</v>
          </cell>
          <cell r="C1193">
            <v>44967.453935185185</v>
          </cell>
          <cell r="D1193" t="str">
            <v>SERVICIOS GENERALES</v>
          </cell>
          <cell r="E1193" t="str">
            <v>AVANCE DE VIÁTICOS PARA EL SEÑOR JORGE ALBERTO DAZA ROJAS IDENTIFICADO CON CÉDULA DE CIUDADANÍA NO. 17.335.623 EXPEDIDA EN LA CIUDAD DE VILLAVICENCIO SE DEBE DESPLAZAR AL MUNICIPIO DE GRANADA DURANTE EL DÍA 14 DE FEBRERO DE 2023 EN EL VEHÍCULO DE PLACA OJ</v>
          </cell>
          <cell r="F1193" t="str">
            <v/>
          </cell>
          <cell r="G1193">
            <v>360</v>
          </cell>
          <cell r="H1193">
            <v>265</v>
          </cell>
          <cell r="I1193" t="str">
            <v>22010060252120201003</v>
          </cell>
          <cell r="J1193" t="str">
            <v>Suministro de Combustible Vehiculos</v>
          </cell>
          <cell r="K1193">
            <v>200000</v>
          </cell>
          <cell r="L1193">
            <v>2023</v>
          </cell>
          <cell r="N1193" t="str">
            <v>DAZA ROJAS JORGE ALBERTO</v>
          </cell>
          <cell r="O1193" t="str">
            <v>UNIVERSIDAD DE LOS LLANOS</v>
          </cell>
          <cell r="P1193" t="str">
            <v>PRESUPUESTO</v>
          </cell>
          <cell r="Q1193">
            <v>0</v>
          </cell>
          <cell r="R1193">
            <v>165018</v>
          </cell>
          <cell r="S1193">
            <v>0</v>
          </cell>
          <cell r="T1193">
            <v>34982</v>
          </cell>
          <cell r="U1193">
            <v>82.509</v>
          </cell>
        </row>
        <row r="1194">
          <cell r="A1194">
            <v>86042424</v>
          </cell>
          <cell r="B1194">
            <v>744</v>
          </cell>
          <cell r="C1194">
            <v>44967.618506944447</v>
          </cell>
          <cell r="D1194" t="str">
            <v>SERVICIOS GENERALES</v>
          </cell>
          <cell r="E1194" t="str">
            <v>AVANCE DE VIÁTICOS PARA EL SEÑOR RODOLFO SALAMANCA SALAMANCA IDENTIFICADO CON CÉDULA DE CIUDADANÍA NO. 86.042.424, EXPEDIDA EN LA CIUDAD DE VILLAVICENCIO SE DEBE DESPLAZAR AL MUNICIPIO DE GRANADA DURANTE EL DÍA 14 DE FEBRERO DE 2023 EN EL VEHÍCULO DE PLAC</v>
          </cell>
          <cell r="F1194" t="str">
            <v/>
          </cell>
          <cell r="G1194">
            <v>361</v>
          </cell>
          <cell r="H1194">
            <v>265</v>
          </cell>
          <cell r="I1194" t="str">
            <v>22010060252120201003</v>
          </cell>
          <cell r="J1194" t="str">
            <v>Suministro de Combustible Vehiculos</v>
          </cell>
          <cell r="K1194">
            <v>150000</v>
          </cell>
          <cell r="L1194">
            <v>2023</v>
          </cell>
          <cell r="N1194" t="str">
            <v xml:space="preserve">SALAMANCA SALAMANCA RODOLFO </v>
          </cell>
          <cell r="O1194" t="str">
            <v>UNIVERSIDAD DE LOS LLANOS</v>
          </cell>
          <cell r="P1194" t="str">
            <v>PRESUPUESTO</v>
          </cell>
          <cell r="Q1194">
            <v>0</v>
          </cell>
          <cell r="R1194">
            <v>108490</v>
          </cell>
          <cell r="S1194">
            <v>0</v>
          </cell>
          <cell r="T1194">
            <v>41510</v>
          </cell>
          <cell r="U1194">
            <v>72.326666666666668</v>
          </cell>
        </row>
        <row r="1195">
          <cell r="A1195">
            <v>86048717</v>
          </cell>
          <cell r="B1195">
            <v>766</v>
          </cell>
          <cell r="C1195">
            <v>44967.884583333333</v>
          </cell>
          <cell r="D1195" t="str">
            <v>SERVICIOS GENERALES</v>
          </cell>
          <cell r="E1195" t="str">
            <v>AVANCE DE VIÁTICOS PARA EL SEÑOR NELSON MARTÍNEZ VANEGAS CONDUCTOR DE LA UNIVERSIDAD IDENTIFICADO CON CÉDULA DE CIUDADANÍA NO. 86.048.717 EXPEDIDA EN LA CIUDAD DE VILLAVICENCIO SE DEBE DESPLAZAR AL MUNICIPIO DE GRANADA DURANTE EL DIA 14 DE FEBRERO DE 2023</v>
          </cell>
          <cell r="F1195" t="str">
            <v/>
          </cell>
          <cell r="G1195">
            <v>359</v>
          </cell>
          <cell r="H1195">
            <v>265</v>
          </cell>
          <cell r="I1195" t="str">
            <v>22010060252120201003</v>
          </cell>
          <cell r="J1195" t="str">
            <v>Suministro de Combustible Vehiculos</v>
          </cell>
          <cell r="K1195">
            <v>130000</v>
          </cell>
          <cell r="L1195">
            <v>2023</v>
          </cell>
          <cell r="N1195" t="str">
            <v xml:space="preserve">MARTINEZ VANEGAS NELSON </v>
          </cell>
          <cell r="O1195" t="str">
            <v>UNIVERSIDAD DE LOS LLANOS</v>
          </cell>
          <cell r="P1195" t="str">
            <v>PRESUPUESTO</v>
          </cell>
          <cell r="Q1195">
            <v>0</v>
          </cell>
          <cell r="R1195">
            <v>130000</v>
          </cell>
          <cell r="S1195">
            <v>0</v>
          </cell>
          <cell r="T1195">
            <v>0</v>
          </cell>
          <cell r="U1195">
            <v>100</v>
          </cell>
        </row>
        <row r="1196">
          <cell r="A1196">
            <v>86048717</v>
          </cell>
          <cell r="B1196">
            <v>767</v>
          </cell>
          <cell r="C1196">
            <v>44967.891365740739</v>
          </cell>
          <cell r="D1196" t="str">
            <v>SERVICIOS GENERALES</v>
          </cell>
          <cell r="E1196" t="str">
            <v>AVANCE DE VIÁTICOS PARA EL SEÑOR NELSON MARTÍNEZ VANEGAS CONDUCTOR DE LA UNIVERSIDAD IDENTIFICADO CON CÉDULA DE CIUDADANÍA NO. 86.048.717 EXPEDIDA EN LA CIUDAD DE VILLAVICENCIO SE DEBE DESPLAZAR AL MUNICIPIO DE SAN JUAN DE ARAMA DURANTE EL DIA 13 DE FEBRE</v>
          </cell>
          <cell r="F1196" t="str">
            <v/>
          </cell>
          <cell r="G1196">
            <v>380</v>
          </cell>
          <cell r="H1196">
            <v>265</v>
          </cell>
          <cell r="I1196" t="str">
            <v>22010060252120201003</v>
          </cell>
          <cell r="J1196" t="str">
            <v>Suministro de Combustible Vehiculos</v>
          </cell>
          <cell r="K1196">
            <v>140000</v>
          </cell>
          <cell r="L1196">
            <v>2023</v>
          </cell>
          <cell r="N1196" t="str">
            <v xml:space="preserve">MARTINEZ VANEGAS NELSON </v>
          </cell>
          <cell r="O1196" t="str">
            <v>UNIVERSIDAD DE LOS LLANOS</v>
          </cell>
          <cell r="P1196" t="str">
            <v>PRESUPUESTO</v>
          </cell>
          <cell r="Q1196">
            <v>0</v>
          </cell>
          <cell r="R1196">
            <v>130000</v>
          </cell>
          <cell r="S1196">
            <v>0</v>
          </cell>
          <cell r="T1196">
            <v>10000</v>
          </cell>
          <cell r="U1196">
            <v>92.857142857142861</v>
          </cell>
        </row>
        <row r="1197">
          <cell r="A1197">
            <v>17329887</v>
          </cell>
          <cell r="B1197">
            <v>805</v>
          </cell>
          <cell r="C1197">
            <v>44971.672476851854</v>
          </cell>
          <cell r="D1197" t="str">
            <v>SERVICIOS GENERALES</v>
          </cell>
          <cell r="E1197" t="str">
            <v>AVANCE DE VIÁTICOS PARA EL SEÑOR JOSÉ VICENTE DAZA ROJAS IDENTIFICADO CON CÉDULA DE CIUDADANÍA NO. 17’329.887-1 EXPEDIDA EN LA CIUDAD DE VILLAVICENCIO SE DEBE DESPLAZAR A LA CIUDAD DE BOGOTÁ EN EL VEHÍCULO DE PLACA OQF-557 EL FIN DE REALIZAR TRANSPORTE DE</v>
          </cell>
          <cell r="F1197" t="str">
            <v/>
          </cell>
          <cell r="G1197">
            <v>410</v>
          </cell>
          <cell r="H1197">
            <v>265</v>
          </cell>
          <cell r="I1197" t="str">
            <v>22010060252120201003</v>
          </cell>
          <cell r="J1197" t="str">
            <v>Suministro de Combustible Vehiculos</v>
          </cell>
          <cell r="K1197">
            <v>350000</v>
          </cell>
          <cell r="L1197">
            <v>2023</v>
          </cell>
          <cell r="N1197" t="str">
            <v>DAZA ROJAS JOSE VICENTE</v>
          </cell>
          <cell r="O1197" t="str">
            <v>UNIVERSIDAD DE LOS LLANOS</v>
          </cell>
          <cell r="P1197" t="str">
            <v>PRESUPUESTO</v>
          </cell>
          <cell r="Q1197">
            <v>0</v>
          </cell>
          <cell r="R1197">
            <v>350000</v>
          </cell>
          <cell r="S1197">
            <v>0</v>
          </cell>
          <cell r="T1197">
            <v>0</v>
          </cell>
          <cell r="U1197">
            <v>100</v>
          </cell>
        </row>
        <row r="1198">
          <cell r="A1198">
            <v>86042424</v>
          </cell>
          <cell r="B1198">
            <v>885</v>
          </cell>
          <cell r="C1198">
            <v>44979.725717592592</v>
          </cell>
          <cell r="D1198" t="str">
            <v>SERVICIOS GENERALES</v>
          </cell>
          <cell r="E1198" t="str">
            <v>AVANCE DE VIÁTICOS PARA EL SEÑOR RODOLFO SALAMANCA SALAMANCA IDENTIFICADO CON CÉDULA DE CIUDADANÍA NO. 86.042.424, EXPEDIDA EN LA CIUDAD DE VILLAVICENCIO SE DEBE DESPLAZAR AL MUNICIPIO DE SAN JOSE DEL GUAVIARE DURANTE LOS DÍAS 23 Y 24 DE FEBRERO DE 2023 E</v>
          </cell>
          <cell r="F1198" t="str">
            <v/>
          </cell>
          <cell r="G1198">
            <v>478</v>
          </cell>
          <cell r="H1198">
            <v>265</v>
          </cell>
          <cell r="I1198" t="str">
            <v>22010060252120201003</v>
          </cell>
          <cell r="J1198" t="str">
            <v>Suministro de Combustible Vehiculos</v>
          </cell>
          <cell r="K1198">
            <v>450000</v>
          </cell>
          <cell r="L1198">
            <v>2023</v>
          </cell>
          <cell r="N1198" t="str">
            <v xml:space="preserve">SALAMANCA SALAMANCA RODOLFO </v>
          </cell>
          <cell r="O1198" t="str">
            <v>UNIVERSIDAD DE LOS LLANOS</v>
          </cell>
          <cell r="P1198" t="str">
            <v>PRESUPUESTO</v>
          </cell>
          <cell r="Q1198">
            <v>0</v>
          </cell>
          <cell r="R1198">
            <v>424997</v>
          </cell>
          <cell r="S1198">
            <v>0</v>
          </cell>
          <cell r="T1198">
            <v>25003</v>
          </cell>
          <cell r="U1198">
            <v>94.443777777777782</v>
          </cell>
        </row>
        <row r="1199">
          <cell r="A1199">
            <v>17329887</v>
          </cell>
          <cell r="B1199">
            <v>1017</v>
          </cell>
          <cell r="C1199">
            <v>44987.617627314816</v>
          </cell>
          <cell r="D1199" t="str">
            <v>SERVICIOS GENERALES</v>
          </cell>
          <cell r="E1199" t="str">
            <v>AVANCE DE VIÁTICOS, PARA EL SEÑOR JOSÉ VICENTE DAZA ROJAS IDENTIFICADO CON CÉDULA DE CIUDADANÍA NO. 17’329.887-1 EXPEDIDA EN LA CIUDAD DE VILLAVICENCIO SE DEBE DESPLAZAR A LA CIUDAD DE BOGOTÁ EN EL VEHÍCULO DE PLACA OQF-557 EL FIN DE REALIZAR TRANSPORTE D</v>
          </cell>
          <cell r="F1199" t="str">
            <v/>
          </cell>
          <cell r="G1199">
            <v>519</v>
          </cell>
          <cell r="H1199">
            <v>265</v>
          </cell>
          <cell r="I1199" t="str">
            <v>22010060252120201003</v>
          </cell>
          <cell r="J1199" t="str">
            <v>Suministro de Combustible Vehiculos</v>
          </cell>
          <cell r="K1199">
            <v>230000</v>
          </cell>
          <cell r="L1199">
            <v>2023</v>
          </cell>
          <cell r="N1199" t="str">
            <v>DAZA ROJAS JOSE VICENTE</v>
          </cell>
          <cell r="O1199" t="str">
            <v>UNIVERSIDAD DE LOS LLANOS</v>
          </cell>
          <cell r="P1199" t="str">
            <v>PRESUPUESTO</v>
          </cell>
          <cell r="Q1199">
            <v>0</v>
          </cell>
          <cell r="R1199">
            <v>200000</v>
          </cell>
          <cell r="S1199">
            <v>0</v>
          </cell>
          <cell r="T1199">
            <v>30000</v>
          </cell>
          <cell r="U1199">
            <v>86.956521739130437</v>
          </cell>
        </row>
        <row r="1200">
          <cell r="A1200">
            <v>17335623</v>
          </cell>
          <cell r="B1200">
            <v>1060</v>
          </cell>
          <cell r="C1200">
            <v>44992.39570601852</v>
          </cell>
          <cell r="D1200" t="str">
            <v>SERVICIOS GENERALES</v>
          </cell>
          <cell r="E1200" t="str">
            <v>AVANCE DE VIÁTICOS PARA EL SEÑOR JORGE ALBERTO DAZA ROJAS IDENTIFICADO CON CÉDULA DE CIUDADANÍA NO. 17.335.623 EXPEDIDA EN LA CIUDAD DE VILLAVICENCIO SE DEBE DESPLAZAR AL MUNICIPIO DE LA URIBE DURANTE LOS DÍAS 8 AL 10 DE MARZO DE 2023 EN EL VEHÍCULO DE PL</v>
          </cell>
          <cell r="F1200" t="str">
            <v/>
          </cell>
          <cell r="G1200">
            <v>571</v>
          </cell>
          <cell r="H1200">
            <v>265</v>
          </cell>
          <cell r="I1200" t="str">
            <v>22010060252120201003</v>
          </cell>
          <cell r="J1200" t="str">
            <v>Suministro de Combustible Vehiculos</v>
          </cell>
          <cell r="K1200">
            <v>600000</v>
          </cell>
          <cell r="L1200">
            <v>2023</v>
          </cell>
          <cell r="N1200" t="str">
            <v>DAZA ROJAS JORGE ALBERTO</v>
          </cell>
          <cell r="O1200" t="str">
            <v>UNIVERSIDAD DE LOS LLANOS</v>
          </cell>
          <cell r="P1200" t="str">
            <v>PRESUPUESTO</v>
          </cell>
          <cell r="Q1200">
            <v>0</v>
          </cell>
          <cell r="R1200">
            <v>463063</v>
          </cell>
          <cell r="S1200">
            <v>0</v>
          </cell>
          <cell r="T1200">
            <v>136937</v>
          </cell>
          <cell r="U1200">
            <v>77.177166666666665</v>
          </cell>
        </row>
        <row r="1201">
          <cell r="A1201">
            <v>86067601</v>
          </cell>
          <cell r="B1201">
            <v>1079</v>
          </cell>
          <cell r="C1201">
            <v>44993.378541666665</v>
          </cell>
          <cell r="D1201" t="str">
            <v>SERVICIOS GENERALES</v>
          </cell>
          <cell r="E1201" t="str">
            <v>AVANCE DE VIÁTICOS PARA EL SEÑOR WILBER ANDRÉS HERNÁNDEZ ENCISO IDENTIFICADO CON CÉDULA DE CIUDADANÍA NO. 86.067.601 EXPEDIDA EN LA CIUDAD DE VILLAVICENCIO SE DEBE DESPLAZAR AL MUNICIPIO DE PUERTO GAITAN FINCA MANACACIAS EN EL DEPARTAMENTO DEL META, DURAN</v>
          </cell>
          <cell r="F1201" t="str">
            <v/>
          </cell>
          <cell r="G1201">
            <v>574</v>
          </cell>
          <cell r="H1201">
            <v>265</v>
          </cell>
          <cell r="I1201" t="str">
            <v>22010060252120201003</v>
          </cell>
          <cell r="J1201" t="str">
            <v>Suministro de Combustible Vehiculos</v>
          </cell>
          <cell r="K1201">
            <v>350000</v>
          </cell>
          <cell r="L1201">
            <v>2023</v>
          </cell>
          <cell r="N1201" t="str">
            <v>HERNANDEZ ENCISO WILBER ANDRES</v>
          </cell>
          <cell r="O1201" t="str">
            <v>UNIVERSIDAD DE LOS LLANOS</v>
          </cell>
          <cell r="P1201" t="str">
            <v>PRESUPUESTO</v>
          </cell>
          <cell r="Q1201">
            <v>0</v>
          </cell>
          <cell r="R1201">
            <v>340000</v>
          </cell>
          <cell r="S1201">
            <v>0</v>
          </cell>
          <cell r="T1201">
            <v>10000</v>
          </cell>
          <cell r="U1201">
            <v>97.142857142857139</v>
          </cell>
        </row>
        <row r="1202">
          <cell r="A1202">
            <v>86048506</v>
          </cell>
          <cell r="B1202">
            <v>1083</v>
          </cell>
          <cell r="C1202">
            <v>44993.656608796293</v>
          </cell>
          <cell r="D1202" t="str">
            <v>SERVICIOS GENERALES</v>
          </cell>
          <cell r="E1202" t="str">
            <v>AVANCE DE VIÁTICOS PARA EL SEÑOR OMAR PALACIOS ROZO IDENTIFICADO CON CÉDULA DE CIUDADANÍA NO. 86.048.506 EXPEDIDA EN LA CIUDAD DE VILLAVICENCIO SE DEBE DESPLAZAR AL MUNICPIO DE PUERTO GAITAN FINCA MANACACIAS DURANTE LOS DÍAS 09 AL 10 DE MARZO DE 2023 EN E</v>
          </cell>
          <cell r="F1202" t="str">
            <v/>
          </cell>
          <cell r="G1202">
            <v>581</v>
          </cell>
          <cell r="H1202">
            <v>265</v>
          </cell>
          <cell r="I1202" t="str">
            <v>22010060252120201003</v>
          </cell>
          <cell r="J1202" t="str">
            <v>Suministro de Combustible Vehiculos</v>
          </cell>
          <cell r="K1202">
            <v>600000</v>
          </cell>
          <cell r="L1202">
            <v>2023</v>
          </cell>
          <cell r="N1202" t="str">
            <v xml:space="preserve">PALACIOS ROZO OMAR </v>
          </cell>
          <cell r="O1202" t="str">
            <v>UNIVERSIDAD DE LOS LLANOS</v>
          </cell>
          <cell r="P1202" t="str">
            <v>PRESUPUESTO</v>
          </cell>
          <cell r="Q1202">
            <v>0</v>
          </cell>
          <cell r="R1202">
            <v>600000</v>
          </cell>
          <cell r="S1202">
            <v>0</v>
          </cell>
          <cell r="T1202">
            <v>0</v>
          </cell>
          <cell r="U1202">
            <v>100</v>
          </cell>
        </row>
        <row r="1203">
          <cell r="A1203">
            <v>86048717</v>
          </cell>
          <cell r="B1203">
            <v>1099</v>
          </cell>
          <cell r="C1203">
            <v>44995.398877314816</v>
          </cell>
          <cell r="D1203" t="str">
            <v>SERVICIOS GENERALES</v>
          </cell>
          <cell r="E1203" t="str">
            <v>AVANCE DE VIÁTICOS PARA EL SEÑOR NELSON MARTÍNEZ VANEGAS CONDUCTOR DE LA UNIVERSIDAD IDENTIFICADO CON CÉDULA DE CIUDADANÍA NO. 86.048.717 EXPEDIDA EN LA CIUDAD DE VILLAVICENCIO SE DEBE DESPLAZAR AL MUNICIPIO DE GRANADA DURANTE EL DIA 13 DE MARZO DE 2023 E</v>
          </cell>
          <cell r="F1203" t="str">
            <v/>
          </cell>
          <cell r="G1203">
            <v>582</v>
          </cell>
          <cell r="H1203">
            <v>265</v>
          </cell>
          <cell r="I1203" t="str">
            <v>22010060252120201003</v>
          </cell>
          <cell r="J1203" t="str">
            <v>Suministro de Combustible Vehiculos</v>
          </cell>
          <cell r="K1203">
            <v>130000</v>
          </cell>
          <cell r="L1203">
            <v>2023</v>
          </cell>
          <cell r="N1203" t="str">
            <v xml:space="preserve">MARTINEZ VANEGAS NELSON </v>
          </cell>
          <cell r="O1203" t="str">
            <v>UNIVERSIDAD DE LOS LLANOS</v>
          </cell>
          <cell r="P1203" t="str">
            <v>PRESUPUESTO</v>
          </cell>
          <cell r="Q1203">
            <v>0</v>
          </cell>
          <cell r="R1203">
            <v>130000</v>
          </cell>
          <cell r="S1203">
            <v>0</v>
          </cell>
          <cell r="T1203">
            <v>0</v>
          </cell>
          <cell r="U1203">
            <v>100</v>
          </cell>
        </row>
        <row r="1204">
          <cell r="A1204">
            <v>17329887</v>
          </cell>
          <cell r="B1204">
            <v>1292</v>
          </cell>
          <cell r="C1204">
            <v>45001.423148148147</v>
          </cell>
          <cell r="D1204" t="str">
            <v>SERVICIOS GENERALES</v>
          </cell>
          <cell r="E1204" t="str">
            <v>AVANCE DE VIÁTICOS, POR NECESIDADES DEL SERVICIO EL SEÑOR JOSÉ VICENTE DAZA ROJAS IDENTIFICADO CON CÉDULA DE CIUDADANÍA NO. 17’329.887-1 EXPEDIDA EN LA CIUDAD DE VILLAVICENCIO SE DEBE DESPLAZAR A LA CIUDAD DE BOGOTÁ EL DIA 18 DE MARZO EN EL VEHÍCULO DE PL</v>
          </cell>
          <cell r="F1204" t="str">
            <v/>
          </cell>
          <cell r="G1204">
            <v>658</v>
          </cell>
          <cell r="H1204">
            <v>265</v>
          </cell>
          <cell r="I1204" t="str">
            <v>22010060252120201003</v>
          </cell>
          <cell r="J1204" t="str">
            <v>Suministro de Combustible Vehiculos</v>
          </cell>
          <cell r="K1204">
            <v>150000</v>
          </cell>
          <cell r="L1204">
            <v>2023</v>
          </cell>
          <cell r="N1204" t="str">
            <v>DAZA ROJAS JOSE VICENTE</v>
          </cell>
          <cell r="O1204" t="str">
            <v>UNIVERSIDAD DE LOS LLANOS</v>
          </cell>
          <cell r="P1204" t="str">
            <v>PRESUPUESTO</v>
          </cell>
          <cell r="Q1204">
            <v>0</v>
          </cell>
          <cell r="R1204">
            <v>150000</v>
          </cell>
          <cell r="S1204">
            <v>0</v>
          </cell>
          <cell r="T1204">
            <v>0</v>
          </cell>
          <cell r="U1204">
            <v>100</v>
          </cell>
        </row>
        <row r="1205">
          <cell r="A1205">
            <v>17335623</v>
          </cell>
          <cell r="B1205">
            <v>1293</v>
          </cell>
          <cell r="C1205">
            <v>45001.425057870372</v>
          </cell>
          <cell r="D1205" t="str">
            <v>SERVICIOS GENERALES</v>
          </cell>
          <cell r="E1205" t="str">
            <v>AVANCE DE VIÁTICOS PARA EL SEÑOR JORGE ALBERTO DAZA ROJAS IDENTIFICADO CON CÉDULA DE CIUDADANÍA NO. 17.335.623 EXPEDIDA EN LA CIUDAD DE VILLAVICENCIO SE DEBE DESPLAZAR AL MUNICIPIO DE GRANADA DURANTE EL DÍA 16 DE MARZO DE 2023 EN EL VEHÍCULO DE PLACA OJT-</v>
          </cell>
          <cell r="F1205" t="str">
            <v/>
          </cell>
          <cell r="G1205">
            <v>659</v>
          </cell>
          <cell r="H1205">
            <v>265</v>
          </cell>
          <cell r="I1205" t="str">
            <v>22010060252120201003</v>
          </cell>
          <cell r="J1205" t="str">
            <v>Suministro de Combustible Vehiculos</v>
          </cell>
          <cell r="K1205">
            <v>200000</v>
          </cell>
          <cell r="L1205">
            <v>2023</v>
          </cell>
          <cell r="N1205" t="str">
            <v>DAZA ROJAS JORGE ALBERTO</v>
          </cell>
          <cell r="O1205" t="str">
            <v>UNIVERSIDAD DE LOS LLANOS</v>
          </cell>
          <cell r="P1205" t="str">
            <v>PRESUPUESTO</v>
          </cell>
          <cell r="Q1205">
            <v>0</v>
          </cell>
          <cell r="R1205">
            <v>171053</v>
          </cell>
          <cell r="S1205">
            <v>0</v>
          </cell>
          <cell r="T1205">
            <v>28947</v>
          </cell>
          <cell r="U1205">
            <v>85.526499999999999</v>
          </cell>
        </row>
        <row r="1206">
          <cell r="A1206">
            <v>86048717</v>
          </cell>
          <cell r="B1206">
            <v>1525</v>
          </cell>
          <cell r="C1206">
            <v>45007.654328703706</v>
          </cell>
          <cell r="D1206" t="str">
            <v>SERVICIOS GENERALES</v>
          </cell>
          <cell r="E1206" t="str">
            <v>AVANCE DE VIÁTICOS PARA EL SEÑOR NELSON MARTÍNEZ VANEGAS CONDUCTOR DE LA UNIVERSIDAD IDENTIFICADO CON CÉDULA DE CIUDADANÍA NO. 86.048.717 EXPEDIDA EN LA CIUDAD DE VILLAVICENCIO SE DEBE DESPLAZAR AL MUNICPIO DE SAN CARLOS DE GUAROA DURANTE LOS DIAS 23 Y 24</v>
          </cell>
          <cell r="F1206" t="str">
            <v/>
          </cell>
          <cell r="G1206">
            <v>703</v>
          </cell>
          <cell r="H1206">
            <v>265</v>
          </cell>
          <cell r="I1206" t="str">
            <v>22010060252120201003</v>
          </cell>
          <cell r="J1206" t="str">
            <v>Suministro de Combustible Vehiculos</v>
          </cell>
          <cell r="K1206">
            <v>160000</v>
          </cell>
          <cell r="L1206">
            <v>2023</v>
          </cell>
          <cell r="N1206" t="str">
            <v xml:space="preserve">MARTINEZ VANEGAS NELSON </v>
          </cell>
          <cell r="O1206" t="str">
            <v>UNIVERSIDAD DE LOS LLANOS</v>
          </cell>
          <cell r="P1206" t="str">
            <v>PRESUPUESTO</v>
          </cell>
          <cell r="Q1206">
            <v>0</v>
          </cell>
          <cell r="R1206">
            <v>160000</v>
          </cell>
          <cell r="S1206">
            <v>0</v>
          </cell>
          <cell r="T1206">
            <v>0</v>
          </cell>
          <cell r="U1206">
            <v>100</v>
          </cell>
        </row>
        <row r="1207">
          <cell r="A1207">
            <v>86067601</v>
          </cell>
          <cell r="B1207">
            <v>1526</v>
          </cell>
          <cell r="C1207">
            <v>45007.655682870369</v>
          </cell>
          <cell r="D1207" t="str">
            <v>SERVICIOS GENERALES</v>
          </cell>
          <cell r="E1207" t="str">
            <v>AVANCE DE VIÁTICOS PARA EL SEÑOR WILBER ANDRÉS HERNÁNDEZ ENCISO IDENTIFICADO CON CÉDULA DE CIUDADANÍA NO. 86.067.601 EXPEDIDA EN LA CIUDAD DE VILLAVICENCIO SE DEBE DESPLAZAR AL MUNICPIO DE GRANADA DURANTE EL DIA 23 DE MARZO DE 2023 EN EL VEHÍCULO DE PLACA</v>
          </cell>
          <cell r="F1207" t="str">
            <v/>
          </cell>
          <cell r="G1207">
            <v>704</v>
          </cell>
          <cell r="H1207">
            <v>265</v>
          </cell>
          <cell r="I1207" t="str">
            <v>22010060252120201003</v>
          </cell>
          <cell r="J1207" t="str">
            <v>Suministro de Combustible Vehiculos</v>
          </cell>
          <cell r="K1207">
            <v>200000</v>
          </cell>
          <cell r="L1207">
            <v>2023</v>
          </cell>
          <cell r="N1207" t="str">
            <v>HERNANDEZ ENCISO WILBER ANDRES</v>
          </cell>
          <cell r="O1207" t="str">
            <v>UNIVERSIDAD DE LOS LLANOS</v>
          </cell>
          <cell r="P1207" t="str">
            <v>PRESUPUESTO</v>
          </cell>
          <cell r="Q1207">
            <v>0</v>
          </cell>
          <cell r="R1207">
            <v>200000</v>
          </cell>
          <cell r="S1207">
            <v>0</v>
          </cell>
          <cell r="T1207">
            <v>0</v>
          </cell>
          <cell r="U1207">
            <v>100</v>
          </cell>
        </row>
        <row r="1208">
          <cell r="A1208">
            <v>86042424</v>
          </cell>
          <cell r="B1208">
            <v>1575</v>
          </cell>
          <cell r="C1208">
            <v>45008.462002314816</v>
          </cell>
          <cell r="D1208" t="str">
            <v>SERVICIOS GENERALES</v>
          </cell>
          <cell r="E1208" t="str">
            <v>AVANCE DE VIÁTICOS PARA EL SEÑOR RODOLFO SALAMANCA SALAMANCA IDENTIFICADO CON CÉDULA DE CIUDADANÍA NO. 86.042.424, EXPEDIDA EN LA CIUDAD DE VILLAVICENCIO SE DEBE DESPLAZAR AL MUNICIPIO DE VILLANUEVA DURANTE EL DÍA 22 DE MARZOI DE 2023 EN EL VEHÍCULO DE PL</v>
          </cell>
          <cell r="F1208" t="str">
            <v/>
          </cell>
          <cell r="G1208">
            <v>727</v>
          </cell>
          <cell r="H1208">
            <v>265</v>
          </cell>
          <cell r="I1208" t="str">
            <v>22010060252120201003</v>
          </cell>
          <cell r="J1208" t="str">
            <v>Suministro de Combustible Vehiculos</v>
          </cell>
          <cell r="K1208">
            <v>280000</v>
          </cell>
          <cell r="L1208">
            <v>2023</v>
          </cell>
          <cell r="N1208" t="str">
            <v xml:space="preserve">SALAMANCA SALAMANCA RODOLFO </v>
          </cell>
          <cell r="O1208" t="str">
            <v>UNIVERSIDAD DE LOS LLANOS</v>
          </cell>
          <cell r="P1208" t="str">
            <v>PRESUPUESTO</v>
          </cell>
          <cell r="Q1208">
            <v>0</v>
          </cell>
          <cell r="R1208">
            <v>234118</v>
          </cell>
          <cell r="S1208">
            <v>0</v>
          </cell>
          <cell r="T1208">
            <v>45882</v>
          </cell>
          <cell r="U1208">
            <v>83.613571428571433</v>
          </cell>
        </row>
        <row r="1209">
          <cell r="A1209">
            <v>17335623</v>
          </cell>
          <cell r="B1209">
            <v>1674</v>
          </cell>
          <cell r="C1209">
            <v>45013.366168981483</v>
          </cell>
          <cell r="D1209" t="str">
            <v>SERVICIOS GENERALES</v>
          </cell>
          <cell r="E1209" t="str">
            <v>AVANCE DE VIÁTICOS PARA EL SEÑOR JORGE ALBERTO DAZA ROJAS IDENTIFICADO CON CÉDULA DE CIUDADANÍA NO. 17.335.623 EXPEDIDA EN LA CIUDAD DE VILLAVICENCIO SE DEBE DESPLAZAR AL MUNICIPIO DE GRANADA DURANTE EL DÍA 29 DE MARZO DE 2023 EN EL VEHÍCULO DE PLACA OJT-</v>
          </cell>
          <cell r="F1209" t="str">
            <v/>
          </cell>
          <cell r="G1209">
            <v>753</v>
          </cell>
          <cell r="H1209">
            <v>265</v>
          </cell>
          <cell r="I1209" t="str">
            <v>22010060252120201003</v>
          </cell>
          <cell r="J1209" t="str">
            <v>Suministro de Combustible Vehiculos</v>
          </cell>
          <cell r="K1209">
            <v>200000</v>
          </cell>
          <cell r="L1209">
            <v>2023</v>
          </cell>
          <cell r="N1209" t="str">
            <v>DAZA ROJAS JORGE ALBERTO</v>
          </cell>
          <cell r="O1209" t="str">
            <v>UNIVERSIDAD DE LOS LLANOS</v>
          </cell>
          <cell r="P1209" t="str">
            <v>PRESUPUESTO</v>
          </cell>
          <cell r="Q1209">
            <v>0</v>
          </cell>
          <cell r="R1209">
            <v>166322</v>
          </cell>
          <cell r="S1209">
            <v>0</v>
          </cell>
          <cell r="T1209">
            <v>33678</v>
          </cell>
          <cell r="U1209">
            <v>83.161000000000001</v>
          </cell>
        </row>
        <row r="1210">
          <cell r="A1210">
            <v>17335623</v>
          </cell>
          <cell r="B1210">
            <v>1787</v>
          </cell>
          <cell r="C1210">
            <v>45016.470729166664</v>
          </cell>
          <cell r="D1210" t="str">
            <v>SERVICIOS GENERALES</v>
          </cell>
          <cell r="E1210" t="str">
            <v>AVANCE DE VIÁTICOS PARA EL SEÑOR JORGE ALBERTO DAZA ROJAS IDENTIFICADO CON CÉDULA DE CIUDADANÍA NO. 17.335.623 EXPEDIDA EN LA CIUDAD DE VILLAVICENCIO SE DEBE DESPLAZAR AL MUNICIPIO DE GRANADA DURANTE EL DÍA 31 DE MARZO DE 2023 EN EL VEHÍCULO DE PLACA OJT-</v>
          </cell>
          <cell r="F1210" t="str">
            <v/>
          </cell>
          <cell r="G1210">
            <v>797</v>
          </cell>
          <cell r="H1210">
            <v>265</v>
          </cell>
          <cell r="I1210" t="str">
            <v>22010060252120201003</v>
          </cell>
          <cell r="J1210" t="str">
            <v>Suministro de Combustible Vehiculos</v>
          </cell>
          <cell r="K1210">
            <v>200000</v>
          </cell>
          <cell r="L1210">
            <v>2023</v>
          </cell>
          <cell r="N1210" t="str">
            <v>DAZA ROJAS JORGE ALBERTO</v>
          </cell>
          <cell r="O1210" t="str">
            <v>UNIVERSIDAD DE LOS LLANOS</v>
          </cell>
          <cell r="P1210" t="str">
            <v>PRESUPUESTO</v>
          </cell>
          <cell r="Q1210">
            <v>0</v>
          </cell>
          <cell r="R1210">
            <v>161750</v>
          </cell>
          <cell r="S1210">
            <v>0</v>
          </cell>
          <cell r="T1210">
            <v>38250</v>
          </cell>
          <cell r="U1210">
            <v>80.875</v>
          </cell>
        </row>
        <row r="1211">
          <cell r="A1211">
            <v>17335623</v>
          </cell>
          <cell r="B1211">
            <v>1908</v>
          </cell>
          <cell r="C1211">
            <v>45029.718043981484</v>
          </cell>
          <cell r="D1211" t="str">
            <v>SERVICIOS GENERALES</v>
          </cell>
          <cell r="E1211" t="str">
            <v>AVANCE PARA EL SEÑOR JORGE ALBERTO DAZA ROJAS IDENTIFICADO CON CÉDULA DE CIUDADANÍA NO. 17.335.623 EXPEDIDA EN LA CIUDAD DE VILLAVICENCIO SE DEBE DESPLAZAR AL MUNICIPIO DE GRANADA DURANTE EL DÍA 14 DE ABRIL DE 2023 EN EL VEHÍCULO DE PLACA OJT-083 CON EL F</v>
          </cell>
          <cell r="F1211" t="str">
            <v/>
          </cell>
          <cell r="G1211">
            <v>839</v>
          </cell>
          <cell r="H1211">
            <v>265</v>
          </cell>
          <cell r="I1211" t="str">
            <v>22010060252120201003</v>
          </cell>
          <cell r="J1211" t="str">
            <v>Suministro de Combustible Vehiculos</v>
          </cell>
          <cell r="K1211">
            <v>200000</v>
          </cell>
          <cell r="L1211">
            <v>2023</v>
          </cell>
          <cell r="N1211" t="str">
            <v>DAZA ROJAS JORGE ALBERTO</v>
          </cell>
          <cell r="O1211" t="str">
            <v>UNIVERSIDAD DE LOS LLANOS</v>
          </cell>
          <cell r="P1211" t="str">
            <v>PRESUPUESTO</v>
          </cell>
          <cell r="Q1211">
            <v>0</v>
          </cell>
          <cell r="R1211">
            <v>178875</v>
          </cell>
          <cell r="S1211">
            <v>0</v>
          </cell>
          <cell r="T1211">
            <v>21125</v>
          </cell>
          <cell r="U1211">
            <v>89.4375</v>
          </cell>
        </row>
        <row r="1212">
          <cell r="A1212">
            <v>17329887</v>
          </cell>
          <cell r="B1212">
            <v>1911</v>
          </cell>
          <cell r="C1212">
            <v>45029.721562500003</v>
          </cell>
          <cell r="D1212" t="str">
            <v>SERVICIOS GENERALES</v>
          </cell>
          <cell r="E1212" t="str">
            <v xml:space="preserve">AVANCE DE VIÁTICOS PARA EL SEÑOR JOSÉ VICENTE DAZA ROJAS IDENTIFICADO CON CÉDULA DE CIUDADANÍA NO. 17’329.887-1 EXPEDIDA EN LA CIUDAD DE VILLAVICENCIO SE DEBE DESPLAZAR A LA CIUDAD DE BOGOTÁ LOS DIAS 18 Y 19 DE ABRILEN EL VEHÍCULO DE PLACA OQF-557 EL FIN </v>
          </cell>
          <cell r="F1212" t="str">
            <v/>
          </cell>
          <cell r="G1212">
            <v>848</v>
          </cell>
          <cell r="H1212">
            <v>265</v>
          </cell>
          <cell r="I1212" t="str">
            <v>22010060252120201003</v>
          </cell>
          <cell r="J1212" t="str">
            <v>Suministro de Combustible Vehiculos</v>
          </cell>
          <cell r="K1212">
            <v>250000</v>
          </cell>
          <cell r="L1212">
            <v>2023</v>
          </cell>
          <cell r="N1212" t="str">
            <v>DAZA ROJAS JOSE VICENTE</v>
          </cell>
          <cell r="O1212" t="str">
            <v>UNIVERSIDAD DE LOS LLANOS</v>
          </cell>
          <cell r="P1212" t="str">
            <v>PRESUPUESTO</v>
          </cell>
          <cell r="Q1212">
            <v>0</v>
          </cell>
          <cell r="R1212">
            <v>250000</v>
          </cell>
          <cell r="S1212">
            <v>0</v>
          </cell>
          <cell r="T1212">
            <v>0</v>
          </cell>
          <cell r="U1212">
            <v>100</v>
          </cell>
        </row>
        <row r="1213">
          <cell r="A1213">
            <v>86048717</v>
          </cell>
          <cell r="B1213">
            <v>2043</v>
          </cell>
          <cell r="C1213">
            <v>45035.600104166668</v>
          </cell>
          <cell r="D1213" t="str">
            <v>SERVICIOS GENERALES</v>
          </cell>
          <cell r="E1213" t="str">
            <v xml:space="preserve">AVANCE DE VIÁTICOS PARA EL SEÑOR NELSON MARTÍNEZ VANEGAS CONDUCTOR DE LA UNIVERSIDAD IDENTIFICADO CON CÉDULA DE CIUDADANÍA NO. 86.048.717 EXPEDIDA EN LA CIUDAD DE VILLAVICENCIO POR DESPLAZAMIENTO AL MUNICPIO DE VERACRUZ PARA TRASNPORTAR PERSONAL HACIA EL </v>
          </cell>
          <cell r="F1213" t="str">
            <v/>
          </cell>
          <cell r="G1213">
            <v>885</v>
          </cell>
          <cell r="H1213">
            <v>265</v>
          </cell>
          <cell r="I1213" t="str">
            <v>22010060252120201003</v>
          </cell>
          <cell r="J1213" t="str">
            <v>Suministro de Combustible Vehiculos</v>
          </cell>
          <cell r="K1213">
            <v>300000</v>
          </cell>
          <cell r="L1213">
            <v>2023</v>
          </cell>
          <cell r="N1213" t="str">
            <v xml:space="preserve">MARTINEZ VANEGAS NELSON </v>
          </cell>
          <cell r="O1213" t="str">
            <v>UNIVERSIDAD DE LOS LLANOS</v>
          </cell>
          <cell r="P1213" t="str">
            <v>PRESUPUESTO</v>
          </cell>
          <cell r="Q1213">
            <v>0</v>
          </cell>
          <cell r="R1213">
            <v>300000</v>
          </cell>
          <cell r="S1213">
            <v>0</v>
          </cell>
          <cell r="T1213">
            <v>0</v>
          </cell>
          <cell r="U1213">
            <v>100</v>
          </cell>
        </row>
        <row r="1214">
          <cell r="A1214">
            <v>86067601</v>
          </cell>
          <cell r="B1214">
            <v>2044</v>
          </cell>
          <cell r="C1214">
            <v>45035.600208333337</v>
          </cell>
          <cell r="D1214" t="str">
            <v>SERVICIOS GENERALES</v>
          </cell>
          <cell r="E1214" t="str">
            <v>AVANCE DE VIÁTICOS POR NECESIDADES DEL SERVICIO EL SEÑOR WILBER ANDRÉS HERNÁNDEZ ENCISO IDENTIFICADO CON CÉDULA DE CIUDADANÍA NO. 86.067.601 EXPEDIDA EN LA CIUDAD DE VILLAVICENCIO POR DESPLAZAMIENTO A LA INSPECCION DE DINAMARCA PARA TRASNPORTAR PERSONAL H</v>
          </cell>
          <cell r="F1214" t="str">
            <v/>
          </cell>
          <cell r="G1214">
            <v>886</v>
          </cell>
          <cell r="H1214">
            <v>265</v>
          </cell>
          <cell r="I1214" t="str">
            <v>22010060252120201003</v>
          </cell>
          <cell r="J1214" t="str">
            <v>Suministro de Combustible Vehiculos</v>
          </cell>
          <cell r="K1214">
            <v>350000</v>
          </cell>
          <cell r="L1214">
            <v>2023</v>
          </cell>
          <cell r="N1214" t="str">
            <v>HERNANDEZ ENCISO WILBER ANDRES</v>
          </cell>
          <cell r="O1214" t="str">
            <v>UNIVERSIDAD DE LOS LLANOS</v>
          </cell>
          <cell r="P1214" t="str">
            <v>PRESUPUESTO</v>
          </cell>
          <cell r="Q1214">
            <v>0</v>
          </cell>
          <cell r="R1214">
            <v>330742</v>
          </cell>
          <cell r="S1214">
            <v>0</v>
          </cell>
          <cell r="T1214">
            <v>19258</v>
          </cell>
          <cell r="U1214">
            <v>94.497714285714281</v>
          </cell>
        </row>
        <row r="1215">
          <cell r="A1215">
            <v>474477</v>
          </cell>
          <cell r="B1215">
            <v>2045</v>
          </cell>
          <cell r="C1215">
            <v>45035.600254629629</v>
          </cell>
          <cell r="D1215" t="str">
            <v>SERVICIOS GENERALES</v>
          </cell>
          <cell r="E1215" t="str">
            <v>AVANCE DE VIÁTICOS PARA EL SEÑOR ALBERTO MARTÍNEZ VEGA IDENTIFICADO CON CÉDULA DE CIUDADANÍA NO. 474.477 EXPEDIDA EN LA CIUDAD CUMARAL SE DEBE DESPLAZAR AL MUNICPIO DE GRANADA CAMPUS BOQUEMONTE EL DIA 21 DE ABRIL DE 2023 EN EL VEHÍCULO DE PLACA OCD-707 CO</v>
          </cell>
          <cell r="F1215" t="str">
            <v/>
          </cell>
          <cell r="G1215">
            <v>884</v>
          </cell>
          <cell r="H1215">
            <v>265</v>
          </cell>
          <cell r="I1215" t="str">
            <v>22010060252120201003</v>
          </cell>
          <cell r="J1215" t="str">
            <v>Suministro de Combustible Vehiculos</v>
          </cell>
          <cell r="K1215">
            <v>200000</v>
          </cell>
          <cell r="L1215">
            <v>2023</v>
          </cell>
          <cell r="N1215" t="str">
            <v xml:space="preserve">MARTINEZ VEGA ALBERTO </v>
          </cell>
          <cell r="O1215" t="str">
            <v>UNIVERSIDAD DE LOS LLANOS</v>
          </cell>
          <cell r="P1215" t="str">
            <v>PRESUPUESTO</v>
          </cell>
          <cell r="Q1215">
            <v>0</v>
          </cell>
          <cell r="R1215">
            <v>160000</v>
          </cell>
          <cell r="S1215">
            <v>0</v>
          </cell>
          <cell r="T1215">
            <v>40000</v>
          </cell>
          <cell r="U1215">
            <v>80</v>
          </cell>
        </row>
        <row r="1216">
          <cell r="A1216">
            <v>86048506</v>
          </cell>
          <cell r="B1216">
            <v>2209</v>
          </cell>
          <cell r="C1216">
            <v>45042.589560185188</v>
          </cell>
          <cell r="D1216" t="str">
            <v>SERVICIOS GENERALES</v>
          </cell>
          <cell r="E1216" t="str">
            <v xml:space="preserve">AVANCE DE VIÁTICOS PARA EL OMAR PALACIOS ROZO IDENTIFICADO CON CÉDULA DE CIUDADANÍA NO. 86.048.506 EXPEDIDA EN LA CIUDAD DE VILLAVICENCIO SE DEBE DESPLAZAR AL MUNICPIO DE PUERTO GAITÁN DURANTE EL DIA 29 DE ABRIL DE 2023 EN EL VEHÍCULO DE PLACA OJT083 CON </v>
          </cell>
          <cell r="F1216" t="str">
            <v/>
          </cell>
          <cell r="G1216">
            <v>946</v>
          </cell>
          <cell r="H1216">
            <v>265</v>
          </cell>
          <cell r="I1216" t="str">
            <v>22010060252120201003</v>
          </cell>
          <cell r="J1216" t="str">
            <v>Suministro de Combustible Vehiculos</v>
          </cell>
          <cell r="K1216">
            <v>300000</v>
          </cell>
          <cell r="L1216">
            <v>2023</v>
          </cell>
          <cell r="N1216" t="str">
            <v xml:space="preserve">PALACIOS ROZO OMAR </v>
          </cell>
          <cell r="O1216" t="str">
            <v>UNIVERSIDAD DE LOS LLANOS</v>
          </cell>
          <cell r="P1216" t="str">
            <v>PRESUPUESTO</v>
          </cell>
          <cell r="Q1216">
            <v>0</v>
          </cell>
          <cell r="R1216">
            <v>300000</v>
          </cell>
          <cell r="S1216">
            <v>0</v>
          </cell>
          <cell r="T1216">
            <v>0</v>
          </cell>
          <cell r="U1216">
            <v>100</v>
          </cell>
        </row>
        <row r="1217">
          <cell r="A1217">
            <v>17335623</v>
          </cell>
          <cell r="B1217">
            <v>2219</v>
          </cell>
          <cell r="C1217">
            <v>45043.350335648145</v>
          </cell>
          <cell r="D1217" t="str">
            <v>SERVICIOS GENERALES</v>
          </cell>
          <cell r="E1217" t="str">
            <v>AVANCE DE VIÁTICOS PARA EL SEÑOR JORGE ALBERTO DAZA ROJAS IDENTIFICADO CON CÉDULA DE CIUDADANÍA NO. 17.335.623 EXPEDIDA EN LA CIUDAD DE VILLAVICENCIO SE DEBE DESPLAZAR AL MUNICIPIO DE GRANADA DURANTE EL DÍA 27 DE ABRIL DE 2023 EN EL VEHÍCULO DE PLACA OJT-</v>
          </cell>
          <cell r="F1217" t="str">
            <v/>
          </cell>
          <cell r="G1217">
            <v>968</v>
          </cell>
          <cell r="H1217">
            <v>265</v>
          </cell>
          <cell r="I1217" t="str">
            <v>22010060252120201003</v>
          </cell>
          <cell r="J1217" t="str">
            <v>Suministro de Combustible Vehiculos</v>
          </cell>
          <cell r="K1217">
            <v>200000</v>
          </cell>
          <cell r="L1217">
            <v>2023</v>
          </cell>
          <cell r="N1217" t="str">
            <v>DAZA ROJAS JORGE ALBERTO</v>
          </cell>
          <cell r="O1217" t="str">
            <v>UNIVERSIDAD DE LOS LLANOS</v>
          </cell>
          <cell r="P1217" t="str">
            <v>PRESUPUESTO</v>
          </cell>
          <cell r="Q1217">
            <v>0</v>
          </cell>
          <cell r="R1217">
            <v>160550</v>
          </cell>
          <cell r="S1217">
            <v>0</v>
          </cell>
          <cell r="T1217">
            <v>39450</v>
          </cell>
          <cell r="U1217">
            <v>80.275000000000006</v>
          </cell>
        </row>
        <row r="1218">
          <cell r="A1218">
            <v>17335623</v>
          </cell>
          <cell r="B1218">
            <v>2316</v>
          </cell>
          <cell r="C1218">
            <v>45048</v>
          </cell>
          <cell r="D1218" t="str">
            <v>SERVICIOS GENERALES</v>
          </cell>
          <cell r="E1218" t="str">
            <v>AVANCE DE VIÁTICOS POR NECESIDADES DEL SERVICIO EL SEÑOR JORGE ALBERTO DAZA ROJAS IDENTIFICADO CON CÉDULA DE CIUDADANÍA NO. 17.335.623 EXPEDIDA EN LA CIUDAD DE VILLAVICENCIO SE DEBE DESPLAZAR AL MUNICIPIO DE SAN JUAN DE ARAMA FINCA EL CENAR DURANTE EL DÍA</v>
          </cell>
          <cell r="F1218" t="str">
            <v/>
          </cell>
          <cell r="G1218">
            <v>994</v>
          </cell>
          <cell r="H1218">
            <v>265</v>
          </cell>
          <cell r="I1218" t="str">
            <v>22010060252120201003</v>
          </cell>
          <cell r="J1218" t="str">
            <v>Suministro de Combustible Vehiculos</v>
          </cell>
          <cell r="K1218">
            <v>200000</v>
          </cell>
          <cell r="L1218">
            <v>2023</v>
          </cell>
          <cell r="N1218" t="str">
            <v>DAZA ROJAS JORGE ALBERTO</v>
          </cell>
          <cell r="O1218" t="str">
            <v>UNIVERSIDAD DE LOS LLANOS</v>
          </cell>
          <cell r="P1218" t="str">
            <v>PRESUPUESTO</v>
          </cell>
          <cell r="Q1218">
            <v>0</v>
          </cell>
          <cell r="R1218">
            <v>191994</v>
          </cell>
          <cell r="S1218">
            <v>0</v>
          </cell>
          <cell r="T1218">
            <v>8006</v>
          </cell>
          <cell r="U1218">
            <v>95.997</v>
          </cell>
        </row>
        <row r="1219">
          <cell r="A1219">
            <v>86067601</v>
          </cell>
          <cell r="B1219">
            <v>2333</v>
          </cell>
          <cell r="C1219">
            <v>45049.620555555557</v>
          </cell>
          <cell r="D1219" t="str">
            <v>SERVICIOS GENERALES</v>
          </cell>
          <cell r="E1219" t="str">
            <v xml:space="preserve">AVANCE DE VIÁTICOS POR NECESIDADES DEL SERVICIO EL SEÑOR WILBER ANDRÉS HERNÁNDEZ ENCISO IDENTIFICADO CON CÉDULA DE CIUDADANÍA NO. 86.067.601 EXPEDIDA EN LA CIUDAD DE VILLAVICENCIO POR DESPLAZAMIENTO EL MUNICIPIO DE GRANADA CAMPUS BOQUEMONTE, EL DÍA 04 DE </v>
          </cell>
          <cell r="F1219" t="str">
            <v/>
          </cell>
          <cell r="G1219">
            <v>1019</v>
          </cell>
          <cell r="H1219">
            <v>265</v>
          </cell>
          <cell r="I1219" t="str">
            <v>22010060252120201003</v>
          </cell>
          <cell r="J1219" t="str">
            <v>Suministro de Combustible Vehiculos</v>
          </cell>
          <cell r="K1219">
            <v>350000</v>
          </cell>
          <cell r="L1219">
            <v>2023</v>
          </cell>
          <cell r="N1219" t="str">
            <v>HERNANDEZ ENCISO WILBER ANDRES</v>
          </cell>
          <cell r="O1219" t="str">
            <v>UNIVERSIDAD DE LOS LLANOS</v>
          </cell>
          <cell r="P1219" t="str">
            <v>PRESUPUESTO</v>
          </cell>
          <cell r="Q1219">
            <v>0</v>
          </cell>
          <cell r="R1219">
            <v>344827</v>
          </cell>
          <cell r="S1219">
            <v>0</v>
          </cell>
          <cell r="T1219">
            <v>5173</v>
          </cell>
          <cell r="U1219">
            <v>98.522000000000006</v>
          </cell>
        </row>
        <row r="1220">
          <cell r="A1220">
            <v>17329887</v>
          </cell>
          <cell r="B1220">
            <v>2380</v>
          </cell>
          <cell r="C1220">
            <v>45051.705370370371</v>
          </cell>
          <cell r="D1220" t="str">
            <v>SERVICIOS GENERALES</v>
          </cell>
          <cell r="E1220" t="str">
            <v>AVANCE DE VIÁTICOS PARA EL SEÑOR JOSÉ VICENTE DAZA ROJAS IDENTIFICADO CON CÉDULA DE CIUDADANÍA NO. 17’329.887-1 EXPEDIDA EN LA CIUDAD DE VILLAVICENCIO SE DEBE DESPLAZAR A LA CIUDAD DE BOGOTÁ LOS DIAS 8 Y 9 DE MAYO EL VEHÍCULO DE PLACA OQF-557 EL FIN DE RE</v>
          </cell>
          <cell r="F1220" t="str">
            <v/>
          </cell>
          <cell r="G1220">
            <v>1066</v>
          </cell>
          <cell r="H1220">
            <v>265</v>
          </cell>
          <cell r="I1220" t="str">
            <v>22010060252120201003</v>
          </cell>
          <cell r="J1220" t="str">
            <v>Suministro de Combustible Vehiculos</v>
          </cell>
          <cell r="K1220">
            <v>200000</v>
          </cell>
          <cell r="L1220">
            <v>2023</v>
          </cell>
          <cell r="N1220" t="str">
            <v>DAZA ROJAS JOSE VICENTE</v>
          </cell>
          <cell r="O1220" t="str">
            <v>UNIVERSIDAD DE LOS LLANOS</v>
          </cell>
          <cell r="P1220" t="str">
            <v>PRESUPUESTO</v>
          </cell>
          <cell r="Q1220">
            <v>0</v>
          </cell>
          <cell r="R1220">
            <v>200000</v>
          </cell>
          <cell r="S1220">
            <v>0</v>
          </cell>
          <cell r="T1220">
            <v>0</v>
          </cell>
          <cell r="U1220">
            <v>100</v>
          </cell>
        </row>
        <row r="1221">
          <cell r="A1221">
            <v>17335623</v>
          </cell>
          <cell r="B1221">
            <v>2392</v>
          </cell>
          <cell r="C1221">
            <v>45051</v>
          </cell>
          <cell r="D1221" t="str">
            <v>SERVICIOS GENERALES</v>
          </cell>
          <cell r="E1221" t="str">
            <v xml:space="preserve">AVANCE DE VIÁTICOS PARA EL SEÑOR JORGE ALBERTO DAZA ROJAS IDENTIFICADO CON CÉDULA DE CIUDADANÍA NO. 17.335.623 EXPEDIDA EN LA CIUDAD DE VILLAVICENCIO SE DEBE DESPLAZAR AL MUNICIPIO DE PUERTO GAITAN FINCA MANACACIAS DURANTE EL DÍA 17 DE MAYO DE 2023 EN EL </v>
          </cell>
          <cell r="F1221" t="str">
            <v/>
          </cell>
          <cell r="G1221">
            <v>1053</v>
          </cell>
          <cell r="H1221">
            <v>265</v>
          </cell>
          <cell r="I1221" t="str">
            <v>22010060252120201003</v>
          </cell>
          <cell r="J1221" t="str">
            <v>Suministro de Combustible Vehiculos</v>
          </cell>
          <cell r="K1221">
            <v>300000</v>
          </cell>
          <cell r="L1221">
            <v>2023</v>
          </cell>
          <cell r="N1221" t="str">
            <v>DAZA ROJAS JORGE ALBERTO</v>
          </cell>
          <cell r="O1221" t="str">
            <v>UNIVERSIDAD DE LOS LLANOS</v>
          </cell>
          <cell r="P1221" t="str">
            <v>PRESUPUESTO</v>
          </cell>
          <cell r="Q1221">
            <v>0</v>
          </cell>
          <cell r="R1221">
            <v>0</v>
          </cell>
          <cell r="S1221">
            <v>0</v>
          </cell>
          <cell r="T1221">
            <v>300000</v>
          </cell>
          <cell r="U1221">
            <v>0</v>
          </cell>
        </row>
        <row r="1222">
          <cell r="A1222">
            <v>17329887</v>
          </cell>
          <cell r="B1222">
            <v>2573</v>
          </cell>
          <cell r="C1222">
            <v>45063.450879629629</v>
          </cell>
          <cell r="D1222" t="str">
            <v>SERVICIOS GENERALES</v>
          </cell>
          <cell r="E1222" t="str">
            <v>AVANCE DE VIÁTICOS, POR NECESIDADES DEL SERVICIO EL SEÑOR JOSÉ VICENTE DAZA ROJAS IDENTIFICADO CON CÉDULA DE CIUDADANÍA NO. 17’329.887-1 EXPEDIDA EN LA CIUDAD DE VILLAVICENCIO SE DEBE DESPLAZAR AL MUNICPIO DE GRANADA CAMPUS BOQUEMON EL DIA 17 DE MAYO DE 2</v>
          </cell>
          <cell r="F1222" t="str">
            <v/>
          </cell>
          <cell r="G1222">
            <v>1154</v>
          </cell>
          <cell r="H1222">
            <v>265</v>
          </cell>
          <cell r="I1222" t="str">
            <v>22010060252120201003</v>
          </cell>
          <cell r="J1222" t="str">
            <v>Suministro de Combustible Vehiculos</v>
          </cell>
          <cell r="K1222">
            <v>120000</v>
          </cell>
          <cell r="L1222">
            <v>2023</v>
          </cell>
          <cell r="N1222" t="str">
            <v>DAZA ROJAS JOSE VICENTE</v>
          </cell>
          <cell r="O1222" t="str">
            <v>UNIVERSIDAD DE LOS LLANOS</v>
          </cell>
          <cell r="P1222" t="str">
            <v>PRESUPUESTO</v>
          </cell>
          <cell r="Q1222">
            <v>0</v>
          </cell>
          <cell r="R1222">
            <v>63009</v>
          </cell>
          <cell r="S1222">
            <v>0</v>
          </cell>
          <cell r="T1222">
            <v>56991</v>
          </cell>
          <cell r="U1222">
            <v>52.5075</v>
          </cell>
        </row>
        <row r="1223">
          <cell r="A1223">
            <v>86042424</v>
          </cell>
          <cell r="B1223">
            <v>2574</v>
          </cell>
          <cell r="C1223">
            <v>45063.450972222221</v>
          </cell>
          <cell r="D1223" t="str">
            <v>SERVICIOS GENERALES</v>
          </cell>
          <cell r="E1223" t="str">
            <v>AVANCE DE VIÁTICOS POR NECESIDADES DEL SERVICIO EL RODOLFO SALAMANCA SALAMANCA IDENTIFICADO CON CÉDULA DE CIUDADANÍA NO. 86.042.424, EXPEDIDA EN LA CIUDAD DE VILLAVICENCIO SE DEBE DESPLAZAR AL MUNICIPIO DE GRANADA DURANTE EL DÍA 17 DE MAYO DE 2023 EN EL V</v>
          </cell>
          <cell r="F1223" t="str">
            <v/>
          </cell>
          <cell r="G1223">
            <v>1155</v>
          </cell>
          <cell r="H1223">
            <v>265</v>
          </cell>
          <cell r="I1223" t="str">
            <v>22010060252120201003</v>
          </cell>
          <cell r="J1223" t="str">
            <v>Suministro de Combustible Vehiculos</v>
          </cell>
          <cell r="K1223">
            <v>120000</v>
          </cell>
          <cell r="L1223">
            <v>2023</v>
          </cell>
          <cell r="N1223" t="str">
            <v xml:space="preserve">SALAMANCA SALAMANCA RODOLFO </v>
          </cell>
          <cell r="O1223" t="str">
            <v>UNIVERSIDAD DE LOS LLANOS</v>
          </cell>
          <cell r="P1223" t="str">
            <v>PRESUPUESTO</v>
          </cell>
          <cell r="Q1223">
            <v>0</v>
          </cell>
          <cell r="R1223">
            <v>100000</v>
          </cell>
          <cell r="S1223">
            <v>0</v>
          </cell>
          <cell r="T1223">
            <v>20000</v>
          </cell>
          <cell r="U1223">
            <v>83.333333333333329</v>
          </cell>
        </row>
        <row r="1224">
          <cell r="A1224">
            <v>17329887</v>
          </cell>
          <cell r="B1224">
            <v>2641</v>
          </cell>
          <cell r="C1224">
            <v>45069.615474537037</v>
          </cell>
          <cell r="D1224" t="str">
            <v>SERVICIOS GENERALES</v>
          </cell>
          <cell r="E1224" t="str">
            <v>AVANCE DE VIÁTICOS, POR NECESIDADES DEL SERVICIO EL SEÑOR JOSÉ VICENTE DAZA ROJAS IDENTIFICADO CON CÉDULA DE CIUDADANÍA NO. 17’329.887-1 EXPEDIDA EN LA CIUDAD DE VILLAVICENCIO SE DEBE DESPLAZAR A LA CIUDAD DE BOGOTÁ LOS DIAS 24 Y 25 DE MAYO EL VEHÍCULO DE</v>
          </cell>
          <cell r="F1224" t="str">
            <v/>
          </cell>
          <cell r="G1224">
            <v>1216</v>
          </cell>
          <cell r="H1224">
            <v>265</v>
          </cell>
          <cell r="I1224" t="str">
            <v>22010060252120201003</v>
          </cell>
          <cell r="J1224" t="str">
            <v>Suministro de Combustible Vehiculos</v>
          </cell>
          <cell r="K1224">
            <v>150000</v>
          </cell>
          <cell r="L1224">
            <v>2023</v>
          </cell>
          <cell r="N1224" t="str">
            <v>DAZA ROJAS JOSE VICENTE</v>
          </cell>
          <cell r="O1224" t="str">
            <v>UNIVERSIDAD DE LOS LLANOS</v>
          </cell>
          <cell r="P1224" t="str">
            <v>PRESUPUESTO</v>
          </cell>
          <cell r="Q1224">
            <v>0</v>
          </cell>
          <cell r="R1224">
            <v>150000</v>
          </cell>
          <cell r="S1224">
            <v>0</v>
          </cell>
          <cell r="T1224">
            <v>0</v>
          </cell>
          <cell r="U1224">
            <v>100</v>
          </cell>
        </row>
        <row r="1225">
          <cell r="A1225">
            <v>86048506</v>
          </cell>
          <cell r="B1225">
            <v>2672</v>
          </cell>
          <cell r="C1225">
            <v>45070.681064814817</v>
          </cell>
          <cell r="D1225" t="str">
            <v>SERVICIOS GENERALES</v>
          </cell>
          <cell r="E1225" t="str">
            <v xml:space="preserve">AVANCE DE VIÁTICOS POR NECESIDADES DEL SERVICIO EL OMAR PALACIOS ROZO IDENTIFICADO CON CÉDULA DE CIUDADANÍA NO. 86.048.506 EXPEDIDA EN LA CIUDAD DE VILLAVICENCIO SE DEBE DESPLAZAR AL MUNICPIO DE PUERTO GAITAN FINCA MANACACIAS EL DÍA 25 DE MAYO DE 2023 EN </v>
          </cell>
          <cell r="F1225" t="str">
            <v/>
          </cell>
          <cell r="G1225">
            <v>1235</v>
          </cell>
          <cell r="H1225">
            <v>265</v>
          </cell>
          <cell r="I1225" t="str">
            <v>22010060252120201003</v>
          </cell>
          <cell r="J1225" t="str">
            <v>Suministro de Combustible Vehiculos</v>
          </cell>
          <cell r="K1225">
            <v>300000</v>
          </cell>
          <cell r="L1225">
            <v>2023</v>
          </cell>
          <cell r="N1225" t="str">
            <v xml:space="preserve">PALACIOS ROZO OMAR </v>
          </cell>
          <cell r="O1225" t="str">
            <v>UNIVERSIDAD DE LOS LLANOS</v>
          </cell>
          <cell r="P1225" t="str">
            <v>PRESUPUESTO</v>
          </cell>
          <cell r="Q1225">
            <v>0</v>
          </cell>
          <cell r="R1225">
            <v>0</v>
          </cell>
          <cell r="S1225">
            <v>0</v>
          </cell>
          <cell r="T1225">
            <v>300000</v>
          </cell>
          <cell r="U1225">
            <v>0</v>
          </cell>
        </row>
        <row r="1226">
          <cell r="A1226">
            <v>17335623</v>
          </cell>
          <cell r="B1226">
            <v>2673</v>
          </cell>
          <cell r="C1226">
            <v>45070.681145833332</v>
          </cell>
          <cell r="D1226" t="str">
            <v>SERVICIOS GENERALES</v>
          </cell>
          <cell r="E1226" t="str">
            <v>AVANCE DE VIÁTICOS POR NECESIDADES DEL SERVICIO EL SEÑOR JORGE ALBERTO DAZA ROJAS IDENTIFICADO CON CÉDULA DE CIUDADANÍA NO. 17.335.623 EXPEDIDA EN LA CIUDAD DE VILLAVICENCIO SE DEBE DESPLAZAR AL MUNICIPIO DE GRANADA SEDE BOQUEMONTE DURANTE EL DÍA 26 DE MA</v>
          </cell>
          <cell r="F1226" t="str">
            <v/>
          </cell>
          <cell r="G1226">
            <v>1234</v>
          </cell>
          <cell r="H1226">
            <v>265</v>
          </cell>
          <cell r="I1226" t="str">
            <v>22010060252120201003</v>
          </cell>
          <cell r="J1226" t="str">
            <v>Suministro de Combustible Vehiculos</v>
          </cell>
          <cell r="K1226">
            <v>300000</v>
          </cell>
          <cell r="L1226">
            <v>2023</v>
          </cell>
          <cell r="N1226" t="str">
            <v>DAZA ROJAS JORGE ALBERTO</v>
          </cell>
          <cell r="O1226" t="str">
            <v>UNIVERSIDAD DE LOS LLANOS</v>
          </cell>
          <cell r="P1226" t="str">
            <v>PRESUPUESTO</v>
          </cell>
          <cell r="Q1226">
            <v>0</v>
          </cell>
          <cell r="R1226">
            <v>0</v>
          </cell>
          <cell r="S1226">
            <v>0</v>
          </cell>
          <cell r="T1226">
            <v>300000</v>
          </cell>
          <cell r="U1226">
            <v>0</v>
          </cell>
        </row>
        <row r="1227">
          <cell r="A1227">
            <v>86048506</v>
          </cell>
          <cell r="B1227">
            <v>2719</v>
          </cell>
          <cell r="C1227">
            <v>45075.368796296294</v>
          </cell>
          <cell r="D1227" t="str">
            <v>SERVICIOS GENERALES</v>
          </cell>
          <cell r="E1227" t="str">
            <v>AVANCE DE VIÁTICOS POR NECESIDADES DEL SERVICIO EL OMAR PALACIOS ROZO IDENTIFICADO_x000D_
CON CÉDULA DE CIUDADANÍA NO. 86.048.506 EXPEDIDA EN LA CIUDAD DE VILLAVICENCIO SE_x000D_
DEBE DESPLAZAR AL MUNICPIO DE GRANADA CAMPUS BOQUEMONTE EL DÍA 30 DE MAYO DE_x000D_
2023 EN EL</v>
          </cell>
          <cell r="F1227" t="str">
            <v/>
          </cell>
          <cell r="G1227">
            <v>1241</v>
          </cell>
          <cell r="H1227">
            <v>265</v>
          </cell>
          <cell r="I1227" t="str">
            <v>22010060252120201003</v>
          </cell>
          <cell r="J1227" t="str">
            <v>Suministro de Combustible Vehiculos</v>
          </cell>
          <cell r="K1227">
            <v>300000</v>
          </cell>
          <cell r="L1227">
            <v>2023</v>
          </cell>
          <cell r="N1227" t="str">
            <v xml:space="preserve">PALACIOS ROZO OMAR </v>
          </cell>
          <cell r="O1227" t="str">
            <v>UNIVERSIDAD DE LOS LLANOS</v>
          </cell>
          <cell r="P1227" t="str">
            <v>PRESUPUESTO</v>
          </cell>
          <cell r="Q1227">
            <v>0</v>
          </cell>
          <cell r="R1227">
            <v>0</v>
          </cell>
          <cell r="S1227">
            <v>0</v>
          </cell>
          <cell r="T1227">
            <v>300000</v>
          </cell>
          <cell r="U1227">
            <v>0</v>
          </cell>
        </row>
        <row r="1228">
          <cell r="A1228">
            <v>86067601</v>
          </cell>
          <cell r="B1228">
            <v>2743</v>
          </cell>
          <cell r="C1228">
            <v>45076.638402777775</v>
          </cell>
          <cell r="D1228" t="str">
            <v>SERVICIOS GENERALES</v>
          </cell>
          <cell r="E1228" t="str">
            <v xml:space="preserve">AVANCE DE VIÁTICOS POR NECESIDADES DEL SERVICIO EL SEÑOR WILBER ANDRÉS HERNÁNDEZ ENCISO IDENTIFICADO CON CÉDULA DE CIUDADANÍA NO. 86.067.601 EXPEDIDA EN LA CIUDAD DE VILLAVICENCIO POR DESPLAZAMIENTO AL MUNICIPIO DE VILLANUEVA FINCA EL TAHÚR Y LA BANQUETA </v>
          </cell>
          <cell r="F1228" t="str">
            <v/>
          </cell>
          <cell r="G1228">
            <v>1288</v>
          </cell>
          <cell r="H1228">
            <v>265</v>
          </cell>
          <cell r="I1228" t="str">
            <v>22010060252120201003</v>
          </cell>
          <cell r="J1228" t="str">
            <v>Suministro de Combustible Vehiculos</v>
          </cell>
          <cell r="K1228">
            <v>350000</v>
          </cell>
          <cell r="L1228">
            <v>2023</v>
          </cell>
          <cell r="N1228" t="str">
            <v>HERNANDEZ ENCISO WILBER ANDRES</v>
          </cell>
          <cell r="O1228" t="str">
            <v>UNIVERSIDAD DE LOS LLANOS</v>
          </cell>
          <cell r="P1228" t="str">
            <v>PRESUPUESTO</v>
          </cell>
          <cell r="Q1228">
            <v>0</v>
          </cell>
          <cell r="R1228">
            <v>0</v>
          </cell>
          <cell r="S1228">
            <v>0</v>
          </cell>
          <cell r="T1228">
            <v>350000</v>
          </cell>
          <cell r="U1228">
            <v>0</v>
          </cell>
        </row>
        <row r="1229">
          <cell r="A1229">
            <v>17329887</v>
          </cell>
          <cell r="B1229">
            <v>2832</v>
          </cell>
          <cell r="C1229">
            <v>45084.339699074073</v>
          </cell>
          <cell r="D1229" t="str">
            <v>SERVICIOS GENERALES</v>
          </cell>
          <cell r="E1229" t="str">
            <v>AVANCE DE VIÁTICOS, POR NECESIDADES DEL SERVICIO EL SEÑOR JOSÉ VICENTE DAZA ROJAS IDENTIFICADO CON CÉDULA DE CIUDADANÍA NO. 17’329.887-1 EXPEDIDA EN LA CIUDAD DE VILLAVICENCIO SE DEBE DESPLAZAR A LA CIUDAD DE BOGOTÁ LOS DIAS 13 Y 14 DE JUNIO DE 2023 EL VE</v>
          </cell>
          <cell r="F1229" t="str">
            <v/>
          </cell>
          <cell r="G1229">
            <v>1333</v>
          </cell>
          <cell r="H1229">
            <v>265</v>
          </cell>
          <cell r="I1229" t="str">
            <v>22010060252120201003</v>
          </cell>
          <cell r="J1229" t="str">
            <v>Suministro de Combustible Vehiculos</v>
          </cell>
          <cell r="K1229">
            <v>150000</v>
          </cell>
          <cell r="L1229">
            <v>2023</v>
          </cell>
          <cell r="N1229" t="str">
            <v>DAZA ROJAS JOSE VICENTE</v>
          </cell>
          <cell r="O1229" t="str">
            <v>UNIVERSIDAD DE LOS LLANOS</v>
          </cell>
          <cell r="P1229" t="str">
            <v>PRESUPUESTO</v>
          </cell>
          <cell r="Q1229">
            <v>0</v>
          </cell>
          <cell r="R1229">
            <v>0</v>
          </cell>
          <cell r="S1229">
            <v>0</v>
          </cell>
          <cell r="T1229">
            <v>150000</v>
          </cell>
          <cell r="U1229">
            <v>0</v>
          </cell>
        </row>
        <row r="1230">
          <cell r="A1230">
            <v>19353239</v>
          </cell>
          <cell r="B1230">
            <v>387</v>
          </cell>
          <cell r="C1230">
            <v>44950.7034375</v>
          </cell>
          <cell r="D1230" t="str">
            <v>PRESUPUESTO</v>
          </cell>
          <cell r="E1230" t="str">
            <v>LUIS ALFONSO GUARIN GUTIÉRREZ CC 19353239 AVANCE PARA EL DIRECTOR LABORATORIO DE SUELOS PARA SUFRAGAR LOS GASTOS QUE SURJAN CON LA COMPRA ACETILENO PARA EL EQUIPO DE ABSORCIÓN ATOMICA EQUIPO QUE NO PUEDE DEJAR DE FUNCIONAR YA QUE ES NECESARIO PARA LOS ANÁ</v>
          </cell>
          <cell r="F1230" t="str">
            <v/>
          </cell>
          <cell r="G1230">
            <v>54</v>
          </cell>
          <cell r="H1230">
            <v>267</v>
          </cell>
          <cell r="I1230" t="str">
            <v>22010060272120201003</v>
          </cell>
          <cell r="J1230" t="str">
            <v>Insumos y reactivos laboratorio</v>
          </cell>
          <cell r="K1230">
            <v>902000</v>
          </cell>
          <cell r="L1230">
            <v>2023</v>
          </cell>
          <cell r="N1230" t="str">
            <v>GUARIN GUTIERREZ LUIS ALFONSO</v>
          </cell>
          <cell r="O1230" t="str">
            <v>UNIVERSIDAD DE LOS LLANOS</v>
          </cell>
          <cell r="P1230" t="str">
            <v>PRESUPUESTO</v>
          </cell>
          <cell r="Q1230">
            <v>0</v>
          </cell>
          <cell r="R1230">
            <v>0</v>
          </cell>
          <cell r="S1230">
            <v>0</v>
          </cell>
          <cell r="T1230">
            <v>902000</v>
          </cell>
          <cell r="U1230">
            <v>0</v>
          </cell>
        </row>
        <row r="1231">
          <cell r="A1231">
            <v>19353239</v>
          </cell>
          <cell r="B1231">
            <v>390</v>
          </cell>
          <cell r="C1231">
            <v>44950</v>
          </cell>
          <cell r="D1231" t="str">
            <v>PRESUPUESTO</v>
          </cell>
          <cell r="E1231" t="str">
            <v>LUIS ALFONSO GUARIN GUTIÉRREZ CC 19353239 AVANCE PARA EL DIRECTOR LABORATORIO DE SUELOS PARA SUFRAGAR LOS GASTOS QUE SURJAN CON LA COMPRA ACETILENO PARA EL EQUIPO DE ABSORCIÓN ATOMICA EQUIPO QUE NO PUEDE DEJAR DE FUNCIONAR YA QUE ES NECESARIO PARA LOS ANÁ</v>
          </cell>
          <cell r="F1231" t="str">
            <v/>
          </cell>
          <cell r="G1231">
            <v>58</v>
          </cell>
          <cell r="H1231">
            <v>267</v>
          </cell>
          <cell r="I1231" t="str">
            <v>22010060272120201003</v>
          </cell>
          <cell r="J1231" t="str">
            <v>Insumos y reactivos laboratorio</v>
          </cell>
          <cell r="K1231">
            <v>902300</v>
          </cell>
          <cell r="L1231">
            <v>2023</v>
          </cell>
          <cell r="N1231" t="str">
            <v>GUARIN GUTIERREZ LUIS ALFONSO</v>
          </cell>
          <cell r="O1231" t="str">
            <v>UNIVERSIDAD DE LOS LLANOS</v>
          </cell>
          <cell r="P1231" t="str">
            <v>PRESUPUESTO</v>
          </cell>
          <cell r="Q1231">
            <v>0</v>
          </cell>
          <cell r="R1231">
            <v>902300</v>
          </cell>
          <cell r="S1231">
            <v>0</v>
          </cell>
          <cell r="T1231">
            <v>0</v>
          </cell>
          <cell r="U1231">
            <v>100</v>
          </cell>
        </row>
        <row r="1232">
          <cell r="A1232">
            <v>19353239</v>
          </cell>
          <cell r="B1232">
            <v>1033</v>
          </cell>
          <cell r="C1232">
            <v>44988.670717592591</v>
          </cell>
          <cell r="D1232" t="str">
            <v>PRESUPUESTO</v>
          </cell>
          <cell r="E1232" t="str">
            <v>AVANCE A NOMBRE DEL PROFESOR LUIS ALFONSO GUARIN GUTIÉRREZ CC 19353239 DIRECTOR LABORATORIO DE SUELOS PARA SUFRAGAR LOS GASTOS QUE SURJAN CON LA COMPRA ACETILENO PARA EL EQUIPO DE ABSORCIÓN ATOMICA EQUIPO QUE NO PUEDE DEJAR DE FUNCIONAR YA QUE ES NECESARI</v>
          </cell>
          <cell r="F1232" t="str">
            <v/>
          </cell>
          <cell r="G1232">
            <v>550</v>
          </cell>
          <cell r="H1232">
            <v>267</v>
          </cell>
          <cell r="I1232" t="str">
            <v>22010060272120201003</v>
          </cell>
          <cell r="J1232" t="str">
            <v>Insumos y reactivos laboratorio</v>
          </cell>
          <cell r="K1232">
            <v>966750</v>
          </cell>
          <cell r="L1232">
            <v>2023</v>
          </cell>
          <cell r="N1232" t="str">
            <v>GUARIN GUTIERREZ LUIS ALFONSO</v>
          </cell>
          <cell r="O1232" t="str">
            <v>UNIVERSIDAD DE LOS LLANOS</v>
          </cell>
          <cell r="P1232" t="str">
            <v>PRESUPUESTO</v>
          </cell>
          <cell r="Q1232">
            <v>0</v>
          </cell>
          <cell r="R1232">
            <v>966750</v>
          </cell>
          <cell r="S1232">
            <v>0</v>
          </cell>
          <cell r="T1232">
            <v>0</v>
          </cell>
          <cell r="U1232">
            <v>100</v>
          </cell>
        </row>
        <row r="1233">
          <cell r="A1233">
            <v>19353239</v>
          </cell>
          <cell r="B1233">
            <v>2314</v>
          </cell>
          <cell r="C1233">
            <v>45048</v>
          </cell>
          <cell r="D1233" t="str">
            <v>PRESUPUESTO</v>
          </cell>
          <cell r="E1233" t="str">
            <v>LUIS ALFONSO GUARIN GUTIÉRREZ CC 19353239 AVANCE PAR AEL DIRECTOR LABORATORIO DE SUELOS PARA SUFRAGAR LOS GASTOS QUE SURJAN CON LA COMPRA ACETILENO PARA EL EQUIPO DE ABSORCIÓN ATOMICA EQUIPO QUE NO PUEDE DEJAR DE FUNCIONAR YA QUE ES NECESARIO PARA LOS ANÁ</v>
          </cell>
          <cell r="F1233" t="str">
            <v/>
          </cell>
          <cell r="G1233">
            <v>1013</v>
          </cell>
          <cell r="H1233">
            <v>267</v>
          </cell>
          <cell r="I1233" t="str">
            <v>22010060272120201003</v>
          </cell>
          <cell r="J1233" t="str">
            <v>Insumos y reactivos laboratorio</v>
          </cell>
          <cell r="K1233">
            <v>966750</v>
          </cell>
          <cell r="L1233">
            <v>2023</v>
          </cell>
          <cell r="N1233" t="str">
            <v>GUARIN GUTIERREZ LUIS ALFONSO</v>
          </cell>
          <cell r="O1233" t="str">
            <v>UNIVERSIDAD DE LOS LLANOS</v>
          </cell>
          <cell r="P1233" t="str">
            <v>PRESUPUESTO</v>
          </cell>
          <cell r="Q1233">
            <v>0</v>
          </cell>
          <cell r="R1233">
            <v>966750</v>
          </cell>
          <cell r="S1233">
            <v>0</v>
          </cell>
          <cell r="T1233">
            <v>0</v>
          </cell>
          <cell r="U1233">
            <v>100</v>
          </cell>
        </row>
        <row r="1234">
          <cell r="A1234">
            <v>1023869470</v>
          </cell>
          <cell r="B1234">
            <v>2331</v>
          </cell>
          <cell r="C1234">
            <v>45049.609872685185</v>
          </cell>
          <cell r="D1234" t="str">
            <v>PRESUPUESTO</v>
          </cell>
          <cell r="E1234" t="str">
            <v>DANIEL EDUARZO ZAMBRANO LUGO CC 1023869470 AVANCE PARA EL  DIRECTOR CENTRO CLINICO VETERINARIO DE LA FACULTAD DE CIENCIAS AGROPECUARIAS Y RECURSOS NATURALES PARA SUFRAGAR LOS GASTOS QUE SURJAN CON LA COMPRA DE LA LICENCIA PARA SOFTWARE DE HISTORIAS CLINIC</v>
          </cell>
          <cell r="F1234" t="str">
            <v/>
          </cell>
          <cell r="G1234">
            <v>1028</v>
          </cell>
          <cell r="H1234">
            <v>268</v>
          </cell>
          <cell r="I1234" t="str">
            <v>22010060282120201003</v>
          </cell>
          <cell r="J1234" t="str">
            <v xml:space="preserve">Insumos Y Reactivos Para La Clinica Veterinaria </v>
          </cell>
          <cell r="K1234">
            <v>1549000</v>
          </cell>
          <cell r="L1234">
            <v>2023</v>
          </cell>
          <cell r="N1234" t="str">
            <v>ZAMBRANO LUGO DANIEL EDUARDO</v>
          </cell>
          <cell r="O1234" t="str">
            <v>UNIVERSIDAD DE LOS LLANOS</v>
          </cell>
          <cell r="P1234" t="str">
            <v>PRESUPUESTO</v>
          </cell>
          <cell r="Q1234">
            <v>0</v>
          </cell>
          <cell r="R1234">
            <v>0</v>
          </cell>
          <cell r="S1234">
            <v>0</v>
          </cell>
          <cell r="T1234">
            <v>1549000</v>
          </cell>
          <cell r="U1234">
            <v>0</v>
          </cell>
        </row>
        <row r="1235">
          <cell r="A1235">
            <v>17329887</v>
          </cell>
          <cell r="B1235">
            <v>345</v>
          </cell>
          <cell r="C1235">
            <v>44944</v>
          </cell>
          <cell r="D1235" t="str">
            <v>SERVICIOS GENERALES</v>
          </cell>
          <cell r="E1235" t="str">
            <v xml:space="preserve"> JOSÉ VICENTE DAZA ROJAS IDENTIFICADO CON CÉDULA DE CIUDADANÍA NO. 17’329.887-1 EXPEDIDA EN LA CIUDAD DE VILLAVICENCIO SE DEBE DESPLAZAR A LA CIUDAD DE BOGOTÁ LOS DÍAS 19 AL 20 Y EL 23 DE ENERO DE 2023, EN EL VEHÍCULO DE PLACA OQF-557 EL FIN DE REALIZAR T</v>
          </cell>
          <cell r="F1235" t="str">
            <v/>
          </cell>
          <cell r="G1235">
            <v>25</v>
          </cell>
          <cell r="H1235">
            <v>270</v>
          </cell>
          <cell r="I1235" t="str">
            <v>22010060322120201003</v>
          </cell>
          <cell r="J1235" t="str">
            <v xml:space="preserve">Otros Bienes Materiales y Suministros </v>
          </cell>
          <cell r="K1235">
            <v>100000</v>
          </cell>
          <cell r="L1235">
            <v>2023</v>
          </cell>
          <cell r="N1235" t="str">
            <v>DAZA ROJAS JOSE VICENTE</v>
          </cell>
          <cell r="O1235" t="str">
            <v>UNIVERSIDAD DE LOS LLANOS</v>
          </cell>
          <cell r="P1235" t="str">
            <v>PRESUPUESTO</v>
          </cell>
          <cell r="Q1235">
            <v>0</v>
          </cell>
          <cell r="R1235">
            <v>32000</v>
          </cell>
          <cell r="S1235">
            <v>0</v>
          </cell>
          <cell r="T1235">
            <v>68000</v>
          </cell>
          <cell r="U1235">
            <v>32</v>
          </cell>
        </row>
        <row r="1236">
          <cell r="A1236">
            <v>17335623</v>
          </cell>
          <cell r="B1236">
            <v>359</v>
          </cell>
          <cell r="C1236">
            <v>44944</v>
          </cell>
          <cell r="D1236" t="str">
            <v>SERVICIOS GENERALES</v>
          </cell>
          <cell r="E1236" t="str">
            <v>AVANCE DE VIÁTICOS PARA EL SEÑOR JORGE ALBERTO DAZA ROJAS IDENTIFICADO CON CÉDULA DE CIUDADANÍA NO. 17.335.623 EXPEDIDA EN LA CIUDAD DE VILLAVICENCIO SE DEBE DESPLAZAR AL MUNICIPIO DE GRANADA EN EL DEPARTAMENTO DEL META, DURANTE EL DÍA 23 DE ENERO DE 2023</v>
          </cell>
          <cell r="F1236" t="str">
            <v/>
          </cell>
          <cell r="G1236">
            <v>38</v>
          </cell>
          <cell r="H1236">
            <v>270</v>
          </cell>
          <cell r="I1236" t="str">
            <v>22010060322120201003</v>
          </cell>
          <cell r="J1236" t="str">
            <v xml:space="preserve">Otros Bienes Materiales y Suministros </v>
          </cell>
          <cell r="K1236">
            <v>50000</v>
          </cell>
          <cell r="L1236">
            <v>2023</v>
          </cell>
          <cell r="N1236" t="str">
            <v>DAZA ROJAS JORGE ALBERTO</v>
          </cell>
          <cell r="O1236" t="str">
            <v>UNIVERSIDAD DE LOS LLANOS</v>
          </cell>
          <cell r="P1236" t="str">
            <v>PRESUPUESTO</v>
          </cell>
          <cell r="Q1236">
            <v>0</v>
          </cell>
          <cell r="R1236">
            <v>0</v>
          </cell>
          <cell r="S1236">
            <v>50000</v>
          </cell>
          <cell r="T1236">
            <v>50000</v>
          </cell>
          <cell r="U1236">
            <v>0</v>
          </cell>
        </row>
        <row r="1237">
          <cell r="A1237">
            <v>17335623</v>
          </cell>
          <cell r="B1237">
            <v>381</v>
          </cell>
          <cell r="C1237">
            <v>44944</v>
          </cell>
          <cell r="D1237" t="str">
            <v>SERVICIOS GENERALES</v>
          </cell>
          <cell r="E1237" t="str">
            <v>AVANCE DE VIATICOS PARA EL SEÑOR JORGE DAZA PARA EL MUNICPIO DE GRANADA EL DIA 23 DE ENERO DE 2023 SEGUN CDP No. 48 DEL 18 DE ENERO DE 2023</v>
          </cell>
          <cell r="F1237" t="str">
            <v/>
          </cell>
          <cell r="G1237">
            <v>48</v>
          </cell>
          <cell r="H1237">
            <v>270</v>
          </cell>
          <cell r="I1237" t="str">
            <v>22010060322120201003</v>
          </cell>
          <cell r="J1237" t="str">
            <v xml:space="preserve">Otros Bienes Materiales y Suministros </v>
          </cell>
          <cell r="K1237">
            <v>50000</v>
          </cell>
          <cell r="L1237">
            <v>2023</v>
          </cell>
          <cell r="N1237" t="str">
            <v>DAZA ROJAS JORGE ALBERTO</v>
          </cell>
          <cell r="O1237" t="str">
            <v>UNIVERSIDAD DE LOS LLANOS</v>
          </cell>
          <cell r="P1237" t="str">
            <v>PRESUPUESTO</v>
          </cell>
          <cell r="Q1237">
            <v>0</v>
          </cell>
          <cell r="R1237">
            <v>0</v>
          </cell>
          <cell r="S1237">
            <v>0</v>
          </cell>
          <cell r="T1237">
            <v>50000</v>
          </cell>
          <cell r="U1237">
            <v>0</v>
          </cell>
        </row>
        <row r="1238">
          <cell r="A1238">
            <v>17329887</v>
          </cell>
          <cell r="B1238">
            <v>394</v>
          </cell>
          <cell r="C1238">
            <v>44950</v>
          </cell>
          <cell r="D1238" t="str">
            <v>SERVICIOS GENERALES</v>
          </cell>
          <cell r="E1238" t="str">
            <v>AVANCE DE VIÁTICOS PARA EL SEÑOR JOSÉ VICENTE DAZA ROJAS IDENTIFICADO CON CÉDULA DE CIUDADANÍA NO. 17’329.887-1 EXPEDIDA EN LA CIUDAD DE VILLAVICENCIO SE DEBE DESPLAZAR A LA CIUDAD DE BOGOTÁ EL DÍA 26 DE ENERO DE 2023 EN EL VEHÍCULO DE PLACA OQF-557 EL FI</v>
          </cell>
          <cell r="F1238" t="str">
            <v/>
          </cell>
          <cell r="G1238">
            <v>61</v>
          </cell>
          <cell r="H1238">
            <v>270</v>
          </cell>
          <cell r="I1238" t="str">
            <v>22010060322120201003</v>
          </cell>
          <cell r="J1238" t="str">
            <v xml:space="preserve">Otros Bienes Materiales y Suministros </v>
          </cell>
          <cell r="K1238">
            <v>50000</v>
          </cell>
          <cell r="L1238">
            <v>2023</v>
          </cell>
          <cell r="N1238" t="str">
            <v>DAZA ROJAS JOSE VICENTE</v>
          </cell>
          <cell r="O1238" t="str">
            <v>UNIVERSIDAD DE LOS LLANOS</v>
          </cell>
          <cell r="P1238" t="str">
            <v>PRESUPUESTO</v>
          </cell>
          <cell r="Q1238">
            <v>0</v>
          </cell>
          <cell r="R1238">
            <v>0</v>
          </cell>
          <cell r="S1238">
            <v>0</v>
          </cell>
          <cell r="T1238">
            <v>50000</v>
          </cell>
          <cell r="U1238">
            <v>0</v>
          </cell>
        </row>
        <row r="1239">
          <cell r="A1239">
            <v>17335623</v>
          </cell>
          <cell r="B1239">
            <v>405</v>
          </cell>
          <cell r="C1239">
            <v>44950</v>
          </cell>
          <cell r="D1239" t="str">
            <v>SERVICIOS GENERALES</v>
          </cell>
          <cell r="E1239" t="str">
            <v>AVANCE DE VIÁTICOS PARA SEÑOR JORGE ALBERTO DAZA ROJAS IDENTIFICADO CON CÉDULA DE CIUDADANÍA NO. 17.335.623 EXPEDIDA EN LA CIUDAD DE VILLAVICENCIO SE DEBE DESPLAZAR A LA CIUDAD DE BOGOTA EN EL DURANTE EL DÍA 30 DE ENERO DE 2023 EN EL VEHÍCULO DE PLACA OJT</v>
          </cell>
          <cell r="F1239" t="str">
            <v/>
          </cell>
          <cell r="G1239">
            <v>79</v>
          </cell>
          <cell r="H1239">
            <v>270</v>
          </cell>
          <cell r="I1239" t="str">
            <v>22010060322120201003</v>
          </cell>
          <cell r="J1239" t="str">
            <v xml:space="preserve">Otros Bienes Materiales y Suministros </v>
          </cell>
          <cell r="K1239">
            <v>50000</v>
          </cell>
          <cell r="L1239">
            <v>2023</v>
          </cell>
          <cell r="N1239" t="str">
            <v>DAZA ROJAS JORGE ALBERTO</v>
          </cell>
          <cell r="O1239" t="str">
            <v>UNIVERSIDAD DE LOS LLANOS</v>
          </cell>
          <cell r="P1239" t="str">
            <v>PRESUPUESTO</v>
          </cell>
          <cell r="Q1239">
            <v>0</v>
          </cell>
          <cell r="R1239">
            <v>0</v>
          </cell>
          <cell r="S1239">
            <v>0</v>
          </cell>
          <cell r="T1239">
            <v>50000</v>
          </cell>
          <cell r="U1239">
            <v>0</v>
          </cell>
        </row>
        <row r="1240">
          <cell r="A1240">
            <v>86042424</v>
          </cell>
          <cell r="B1240">
            <v>411</v>
          </cell>
          <cell r="C1240">
            <v>44950</v>
          </cell>
          <cell r="D1240" t="str">
            <v>SERVICIOS GENERALES</v>
          </cell>
          <cell r="E1240" t="str">
            <v xml:space="preserve">AVANCE DE VIÁTICOS POR NECESIDADES DEL SERVICIO EL RODOLFO SALAMANCA SALAMANCA IDENTIFICADO CON CÉDULA DE CIUDADANÍA NO. 86.042.424, EXPEDIDA EN LA CIUDAD DE VILLAVICENCIO SE DEBE DESPLAZAR AL MUNICIPIO DE PUERTO LOPEZ EN EL DEPARTAMENTO DEL META DURANTE </v>
          </cell>
          <cell r="F1240" t="str">
            <v/>
          </cell>
          <cell r="G1240">
            <v>75</v>
          </cell>
          <cell r="H1240">
            <v>270</v>
          </cell>
          <cell r="I1240" t="str">
            <v>22010060322120201003</v>
          </cell>
          <cell r="J1240" t="str">
            <v xml:space="preserve">Otros Bienes Materiales y Suministros </v>
          </cell>
          <cell r="K1240">
            <v>100000</v>
          </cell>
          <cell r="L1240">
            <v>2023</v>
          </cell>
          <cell r="N1240" t="str">
            <v xml:space="preserve">SALAMANCA SALAMANCA RODOLFO </v>
          </cell>
          <cell r="O1240" t="str">
            <v>UNIVERSIDAD DE LOS LLANOS</v>
          </cell>
          <cell r="P1240" t="str">
            <v>PRESUPUESTO</v>
          </cell>
          <cell r="Q1240">
            <v>0</v>
          </cell>
          <cell r="R1240">
            <v>0</v>
          </cell>
          <cell r="S1240">
            <v>0</v>
          </cell>
          <cell r="T1240">
            <v>100000</v>
          </cell>
          <cell r="U1240">
            <v>0</v>
          </cell>
        </row>
        <row r="1241">
          <cell r="A1241">
            <v>86042424</v>
          </cell>
          <cell r="B1241">
            <v>412</v>
          </cell>
          <cell r="C1241">
            <v>44950</v>
          </cell>
          <cell r="D1241" t="str">
            <v>SERVICIOS GENERALES</v>
          </cell>
          <cell r="E1241" t="str">
            <v>AVANCE DE VIÁTICOS PARA EL RODOLFO SALAMANCA SALAMANCA IDENTIFICADO CON CÉDULA DE CIUDADANÍA NO. 86.042.424, EXPEDIDA EN LA CIUDAD DE VILLAVICENCIO SE DEBE DESPLAZAR AL MUNICIPIO DE VILLANUEVA EN EL DEPARTAMENTO DE CASANARE DURANTE EL DÍA 30 DE ENERO DE 2</v>
          </cell>
          <cell r="F1241" t="str">
            <v/>
          </cell>
          <cell r="G1241">
            <v>80</v>
          </cell>
          <cell r="H1241">
            <v>270</v>
          </cell>
          <cell r="I1241" t="str">
            <v>22010060322120201003</v>
          </cell>
          <cell r="J1241" t="str">
            <v xml:space="preserve">Otros Bienes Materiales y Suministros </v>
          </cell>
          <cell r="K1241">
            <v>100000</v>
          </cell>
          <cell r="L1241">
            <v>2023</v>
          </cell>
          <cell r="N1241" t="str">
            <v xml:space="preserve">SALAMANCA SALAMANCA RODOLFO </v>
          </cell>
          <cell r="O1241" t="str">
            <v>UNIVERSIDAD DE LOS LLANOS</v>
          </cell>
          <cell r="P1241" t="str">
            <v>PRESUPUESTO</v>
          </cell>
          <cell r="Q1241">
            <v>0</v>
          </cell>
          <cell r="R1241">
            <v>0</v>
          </cell>
          <cell r="S1241">
            <v>0</v>
          </cell>
          <cell r="T1241">
            <v>100000</v>
          </cell>
          <cell r="U1241">
            <v>0</v>
          </cell>
        </row>
        <row r="1242">
          <cell r="A1242">
            <v>17329887</v>
          </cell>
          <cell r="B1242">
            <v>427</v>
          </cell>
          <cell r="C1242">
            <v>44957.409699074073</v>
          </cell>
          <cell r="D1242" t="str">
            <v>SERVICIOS GENERALES</v>
          </cell>
          <cell r="E1242" t="str">
            <v>VANCE DE VIÁTICOS PARA EL SEÑOR JOSÉ VICENTE DAZA ROJAS IDENTIFICADO CON CÉDULA DE CIUDADANÍA NO. 17’329.887-1 EXPEDIDA EN LA CIUDAD DE VILLAVICENCIO SE DEBE DESPLAZAR AL MUNICIPIO DE PUERTO GAITAN EL DÍA 03 DE FEBRERO DE 2023 EN EL VEHÍCULO DE PLACA OQF-</v>
          </cell>
          <cell r="F1242" t="str">
            <v/>
          </cell>
          <cell r="G1242">
            <v>88</v>
          </cell>
          <cell r="H1242">
            <v>270</v>
          </cell>
          <cell r="I1242" t="str">
            <v>22010060322120201003</v>
          </cell>
          <cell r="J1242" t="str">
            <v xml:space="preserve">Otros Bienes Materiales y Suministros </v>
          </cell>
          <cell r="K1242">
            <v>50000</v>
          </cell>
          <cell r="L1242">
            <v>2023</v>
          </cell>
          <cell r="N1242" t="str">
            <v>DAZA ROJAS JOSE VICENTE</v>
          </cell>
          <cell r="O1242" t="str">
            <v>UNIVERSIDAD DE LOS LLANOS</v>
          </cell>
          <cell r="P1242" t="str">
            <v>PRESUPUESTO</v>
          </cell>
          <cell r="Q1242">
            <v>0</v>
          </cell>
          <cell r="R1242">
            <v>0</v>
          </cell>
          <cell r="S1242">
            <v>0</v>
          </cell>
          <cell r="T1242">
            <v>50000</v>
          </cell>
          <cell r="U1242">
            <v>0</v>
          </cell>
        </row>
        <row r="1243">
          <cell r="A1243">
            <v>17335623</v>
          </cell>
          <cell r="B1243">
            <v>442</v>
          </cell>
          <cell r="C1243">
            <v>44957</v>
          </cell>
          <cell r="D1243" t="str">
            <v>SERVICIOS GENERALES</v>
          </cell>
          <cell r="E1243" t="str">
            <v xml:space="preserve">AVANCE DE VIÁTICOS PARA EL SEÑOR JORGE ALBERTO DAZA ROJAS IDENTIFICADO CON CÉDULA DE CIUDADANÍA NO. 17.335.623 EXPEDIDA EN LA CIUDAD DE VILLAVICENCIO SE DEBE DESPLAZAR AL MUNICIPIO DE PUERTO GAITAN FINCA MANACACIAS DURANTE EL DÍA 03 DE FEBRERO DE 2023 EN </v>
          </cell>
          <cell r="F1243" t="str">
            <v/>
          </cell>
          <cell r="G1243">
            <v>120</v>
          </cell>
          <cell r="H1243">
            <v>270</v>
          </cell>
          <cell r="I1243" t="str">
            <v>22010060322120201003</v>
          </cell>
          <cell r="J1243" t="str">
            <v xml:space="preserve">Otros Bienes Materiales y Suministros </v>
          </cell>
          <cell r="K1243">
            <v>50000</v>
          </cell>
          <cell r="L1243">
            <v>2023</v>
          </cell>
          <cell r="N1243" t="str">
            <v>DAZA ROJAS JORGE ALBERTO</v>
          </cell>
          <cell r="O1243" t="str">
            <v>UNIVERSIDAD DE LOS LLANOS</v>
          </cell>
          <cell r="P1243" t="str">
            <v>PRESUPUESTO</v>
          </cell>
          <cell r="Q1243">
            <v>0</v>
          </cell>
          <cell r="R1243">
            <v>0</v>
          </cell>
          <cell r="S1243">
            <v>0</v>
          </cell>
          <cell r="T1243">
            <v>50000</v>
          </cell>
          <cell r="U1243">
            <v>0</v>
          </cell>
        </row>
        <row r="1244">
          <cell r="A1244">
            <v>17329887</v>
          </cell>
          <cell r="B1244">
            <v>443</v>
          </cell>
          <cell r="C1244">
            <v>44957</v>
          </cell>
          <cell r="D1244" t="str">
            <v>SERVICIOS GENERALES</v>
          </cell>
          <cell r="E1244" t="str">
            <v>AVANCE DE VIÁTICOS, POR NECESIDADES DEL SERVICIO EL SEÑOR JOSÉ VICENTE DAZA ROJAS IDENTIFICADO CON CÉDULA DE CIUDADANÍA NO. 17’329.887-1 EXPEDIDA EN LA CIUDAD DE VILLAVICENCIO SE DEBE DESPLAZAR A LA CIUDAD DE BOGOTÁ LOS DIAS 31 DE ENERO Y 01 DE FEBRERO DE</v>
          </cell>
          <cell r="F1244" t="str">
            <v/>
          </cell>
          <cell r="G1244">
            <v>105</v>
          </cell>
          <cell r="H1244">
            <v>270</v>
          </cell>
          <cell r="I1244" t="str">
            <v>22010060322120201003</v>
          </cell>
          <cell r="J1244" t="str">
            <v xml:space="preserve">Otros Bienes Materiales y Suministros </v>
          </cell>
          <cell r="K1244">
            <v>50000</v>
          </cell>
          <cell r="L1244">
            <v>2023</v>
          </cell>
          <cell r="N1244" t="str">
            <v>DAZA ROJAS JOSE VICENTE</v>
          </cell>
          <cell r="O1244" t="str">
            <v>UNIVERSIDAD DE LOS LLANOS</v>
          </cell>
          <cell r="P1244" t="str">
            <v>PRESUPUESTO</v>
          </cell>
          <cell r="Q1244">
            <v>0</v>
          </cell>
          <cell r="R1244">
            <v>0</v>
          </cell>
          <cell r="S1244">
            <v>0</v>
          </cell>
          <cell r="T1244">
            <v>50000</v>
          </cell>
          <cell r="U1244">
            <v>0</v>
          </cell>
        </row>
        <row r="1245">
          <cell r="A1245">
            <v>86067601</v>
          </cell>
          <cell r="B1245">
            <v>684</v>
          </cell>
          <cell r="C1245">
            <v>44964.687384259261</v>
          </cell>
          <cell r="D1245" t="str">
            <v>SERVICIOS GENERALES</v>
          </cell>
          <cell r="E1245" t="str">
            <v xml:space="preserve">AVANCE DE VIÁTICOS PARA EL SEÑOR WILBER ANDRÉS HERNÁNDEZ ENCISO IDENTIFICADO CON CÉDULA DE CIUDADANÍA NO. 86.067.601 EXPEDIDA EN LA CIUDAD DE VILLAVICENCIO SE DEBE DESPLAZAR AL MUNICIPIO DE PUERTO GAITAN EN EL DEPARTAMENTO DEL META, DURANTE LOS DÍAS 08 Y </v>
          </cell>
          <cell r="F1245" t="str">
            <v/>
          </cell>
          <cell r="G1245">
            <v>335</v>
          </cell>
          <cell r="H1245">
            <v>270</v>
          </cell>
          <cell r="I1245" t="str">
            <v>22010060322120201003</v>
          </cell>
          <cell r="J1245" t="str">
            <v xml:space="preserve">Otros Bienes Materiales y Suministros </v>
          </cell>
          <cell r="K1245">
            <v>100000</v>
          </cell>
          <cell r="L1245">
            <v>2023</v>
          </cell>
          <cell r="N1245" t="str">
            <v>HERNANDEZ ENCISO WILBER ANDRES</v>
          </cell>
          <cell r="O1245" t="str">
            <v>UNIVERSIDAD DE LOS LLANOS</v>
          </cell>
          <cell r="P1245" t="str">
            <v>PRESUPUESTO</v>
          </cell>
          <cell r="Q1245">
            <v>0</v>
          </cell>
          <cell r="R1245">
            <v>100000</v>
          </cell>
          <cell r="S1245">
            <v>0</v>
          </cell>
          <cell r="T1245">
            <v>0</v>
          </cell>
          <cell r="U1245">
            <v>100</v>
          </cell>
        </row>
        <row r="1246">
          <cell r="A1246">
            <v>17329887</v>
          </cell>
          <cell r="B1246">
            <v>719</v>
          </cell>
          <cell r="C1246">
            <v>44966.678506944445</v>
          </cell>
          <cell r="D1246" t="str">
            <v>SERVICIOS GENERALES</v>
          </cell>
          <cell r="E1246" t="str">
            <v>AVANCE DE VIÁTICOS PARA EL SEÑOR JOSÉ VICENTE DAZA ROJAS IDENTIFICADO CON CÉDULA DE CIUDADANÍA NO. 17’329.887-1 EXPEDIDA EN LA CIUDAD DE VILLAVICENCIO SE DEBE DESPLAZAR AL MUNICIPIO DE GRANADA EL DIA 14 DE FEBRERO DE 2023 EN EL VEHÍCULO DE PLACA OQF-557 E</v>
          </cell>
          <cell r="F1246" t="str">
            <v/>
          </cell>
          <cell r="G1246">
            <v>355</v>
          </cell>
          <cell r="H1246">
            <v>270</v>
          </cell>
          <cell r="I1246" t="str">
            <v>22010060322120201003</v>
          </cell>
          <cell r="J1246" t="str">
            <v xml:space="preserve">Otros Bienes Materiales y Suministros </v>
          </cell>
          <cell r="K1246">
            <v>50000</v>
          </cell>
          <cell r="L1246">
            <v>2023</v>
          </cell>
          <cell r="N1246" t="str">
            <v>DAZA ROJAS JOSE VICENTE</v>
          </cell>
          <cell r="O1246" t="str">
            <v>UNIVERSIDAD DE LOS LLANOS</v>
          </cell>
          <cell r="P1246" t="str">
            <v>PRESUPUESTO</v>
          </cell>
          <cell r="Q1246">
            <v>0</v>
          </cell>
          <cell r="R1246">
            <v>0</v>
          </cell>
          <cell r="S1246">
            <v>0</v>
          </cell>
          <cell r="T1246">
            <v>50000</v>
          </cell>
          <cell r="U1246">
            <v>0</v>
          </cell>
        </row>
        <row r="1247">
          <cell r="A1247">
            <v>17335623</v>
          </cell>
          <cell r="B1247">
            <v>740</v>
          </cell>
          <cell r="C1247">
            <v>44967.453935185185</v>
          </cell>
          <cell r="D1247" t="str">
            <v>SERVICIOS GENERALES</v>
          </cell>
          <cell r="E1247" t="str">
            <v>AVANCE DE VIÁTICOS PARA EL SEÑOR JORGE ALBERTO DAZA ROJAS IDENTIFICADO CON CÉDULA DE CIUDADANÍA NO. 17.335.623 EXPEDIDA EN LA CIUDAD DE VILLAVICENCIO SE DEBE DESPLAZAR AL MUNICIPIO DE GRANADA DURANTE EL DÍA 14 DE FEBRERO DE 2023 EN EL VEHÍCULO DE PLACA OJ</v>
          </cell>
          <cell r="F1247" t="str">
            <v/>
          </cell>
          <cell r="G1247">
            <v>360</v>
          </cell>
          <cell r="H1247">
            <v>270</v>
          </cell>
          <cell r="I1247" t="str">
            <v>22010060322120201003</v>
          </cell>
          <cell r="J1247" t="str">
            <v xml:space="preserve">Otros Bienes Materiales y Suministros </v>
          </cell>
          <cell r="K1247">
            <v>50000</v>
          </cell>
          <cell r="L1247">
            <v>2023</v>
          </cell>
          <cell r="N1247" t="str">
            <v>DAZA ROJAS JORGE ALBERTO</v>
          </cell>
          <cell r="O1247" t="str">
            <v>UNIVERSIDAD DE LOS LLANOS</v>
          </cell>
          <cell r="P1247" t="str">
            <v>PRESUPUESTO</v>
          </cell>
          <cell r="Q1247">
            <v>0</v>
          </cell>
          <cell r="R1247">
            <v>0</v>
          </cell>
          <cell r="S1247">
            <v>0</v>
          </cell>
          <cell r="T1247">
            <v>50000</v>
          </cell>
          <cell r="U1247">
            <v>0</v>
          </cell>
        </row>
        <row r="1248">
          <cell r="A1248">
            <v>86042424</v>
          </cell>
          <cell r="B1248">
            <v>744</v>
          </cell>
          <cell r="C1248">
            <v>44967.618506944447</v>
          </cell>
          <cell r="D1248" t="str">
            <v>SERVICIOS GENERALES</v>
          </cell>
          <cell r="E1248" t="str">
            <v>AVANCE DE VIÁTICOS PARA EL SEÑOR RODOLFO SALAMANCA SALAMANCA IDENTIFICADO CON CÉDULA DE CIUDADANÍA NO. 86.042.424, EXPEDIDA EN LA CIUDAD DE VILLAVICENCIO SE DEBE DESPLAZAR AL MUNICIPIO DE GRANADA DURANTE EL DÍA 14 DE FEBRERO DE 2023 EN EL VEHÍCULO DE PLAC</v>
          </cell>
          <cell r="F1248" t="str">
            <v/>
          </cell>
          <cell r="G1248">
            <v>361</v>
          </cell>
          <cell r="H1248">
            <v>270</v>
          </cell>
          <cell r="I1248" t="str">
            <v>22010060322120201003</v>
          </cell>
          <cell r="J1248" t="str">
            <v xml:space="preserve">Otros Bienes Materiales y Suministros </v>
          </cell>
          <cell r="K1248">
            <v>50000</v>
          </cell>
          <cell r="L1248">
            <v>2023</v>
          </cell>
          <cell r="N1248" t="str">
            <v xml:space="preserve">SALAMANCA SALAMANCA RODOLFO </v>
          </cell>
          <cell r="O1248" t="str">
            <v>UNIVERSIDAD DE LOS LLANOS</v>
          </cell>
          <cell r="P1248" t="str">
            <v>PRESUPUESTO</v>
          </cell>
          <cell r="Q1248">
            <v>0</v>
          </cell>
          <cell r="R1248">
            <v>0</v>
          </cell>
          <cell r="S1248">
            <v>0</v>
          </cell>
          <cell r="T1248">
            <v>50000</v>
          </cell>
          <cell r="U1248">
            <v>0</v>
          </cell>
        </row>
        <row r="1249">
          <cell r="A1249">
            <v>86048717</v>
          </cell>
          <cell r="B1249">
            <v>766</v>
          </cell>
          <cell r="C1249">
            <v>44967.884583333333</v>
          </cell>
          <cell r="D1249" t="str">
            <v>SERVICIOS GENERALES</v>
          </cell>
          <cell r="E1249" t="str">
            <v>AVANCE DE VIÁTICOS PARA EL SEÑOR NELSON MARTÍNEZ VANEGAS CONDUCTOR DE LA UNIVERSIDAD IDENTIFICADO CON CÉDULA DE CIUDADANÍA NO. 86.048.717 EXPEDIDA EN LA CIUDAD DE VILLAVICENCIO SE DEBE DESPLAZAR AL MUNICIPIO DE GRANADA DURANTE EL DIA 14 DE FEBRERO DE 2023</v>
          </cell>
          <cell r="F1249" t="str">
            <v/>
          </cell>
          <cell r="G1249">
            <v>359</v>
          </cell>
          <cell r="H1249">
            <v>270</v>
          </cell>
          <cell r="I1249" t="str">
            <v>22010060322120201003</v>
          </cell>
          <cell r="J1249" t="str">
            <v xml:space="preserve">Otros Bienes Materiales y Suministros </v>
          </cell>
          <cell r="K1249">
            <v>100000</v>
          </cell>
          <cell r="L1249">
            <v>2023</v>
          </cell>
          <cell r="N1249" t="str">
            <v xml:space="preserve">MARTINEZ VANEGAS NELSON </v>
          </cell>
          <cell r="O1249" t="str">
            <v>UNIVERSIDAD DE LOS LLANOS</v>
          </cell>
          <cell r="P1249" t="str">
            <v>PRESUPUESTO</v>
          </cell>
          <cell r="Q1249">
            <v>0</v>
          </cell>
          <cell r="R1249">
            <v>100000</v>
          </cell>
          <cell r="S1249">
            <v>0</v>
          </cell>
          <cell r="T1249">
            <v>0</v>
          </cell>
          <cell r="U1249">
            <v>100</v>
          </cell>
        </row>
        <row r="1250">
          <cell r="A1250">
            <v>86048717</v>
          </cell>
          <cell r="B1250">
            <v>767</v>
          </cell>
          <cell r="C1250">
            <v>44967.891365740739</v>
          </cell>
          <cell r="D1250" t="str">
            <v>SERVICIOS GENERALES</v>
          </cell>
          <cell r="E1250" t="str">
            <v>AVANCE DE VIÁTICOS PARA EL SEÑOR NELSON MARTÍNEZ VANEGAS CONDUCTOR DE LA UNIVERSIDAD IDENTIFICADO CON CÉDULA DE CIUDADANÍA NO. 86.048.717 EXPEDIDA EN LA CIUDAD DE VILLAVICENCIO SE DEBE DESPLAZAR AL MUNICIPIO DE SAN JUAN DE ARAMA DURANTE EL DIA 13 DE FEBRE</v>
          </cell>
          <cell r="F1250" t="str">
            <v/>
          </cell>
          <cell r="G1250">
            <v>380</v>
          </cell>
          <cell r="H1250">
            <v>270</v>
          </cell>
          <cell r="I1250" t="str">
            <v>22010060322120201003</v>
          </cell>
          <cell r="J1250" t="str">
            <v xml:space="preserve">Otros Bienes Materiales y Suministros </v>
          </cell>
          <cell r="K1250">
            <v>100000</v>
          </cell>
          <cell r="L1250">
            <v>2023</v>
          </cell>
          <cell r="N1250" t="str">
            <v xml:space="preserve">MARTINEZ VANEGAS NELSON </v>
          </cell>
          <cell r="O1250" t="str">
            <v>UNIVERSIDAD DE LOS LLANOS</v>
          </cell>
          <cell r="P1250" t="str">
            <v>PRESUPUESTO</v>
          </cell>
          <cell r="Q1250">
            <v>0</v>
          </cell>
          <cell r="R1250">
            <v>100000</v>
          </cell>
          <cell r="S1250">
            <v>0</v>
          </cell>
          <cell r="T1250">
            <v>0</v>
          </cell>
          <cell r="U1250">
            <v>100</v>
          </cell>
        </row>
        <row r="1251">
          <cell r="A1251">
            <v>17329887</v>
          </cell>
          <cell r="B1251">
            <v>805</v>
          </cell>
          <cell r="C1251">
            <v>44971.672476851854</v>
          </cell>
          <cell r="D1251" t="str">
            <v>SERVICIOS GENERALES</v>
          </cell>
          <cell r="E1251" t="str">
            <v>AVANCE DE VIÁTICOS PARA EL SEÑOR JOSÉ VICENTE DAZA ROJAS IDENTIFICADO CON CÉDULA DE CIUDADANÍA NO. 17’329.887-1 EXPEDIDA EN LA CIUDAD DE VILLAVICENCIO SE DEBE DESPLAZAR A LA CIUDAD DE BOGOTÁ EN EL VEHÍCULO DE PLACA OQF-557 EL FIN DE REALIZAR TRANSPORTE DE</v>
          </cell>
          <cell r="F1251" t="str">
            <v/>
          </cell>
          <cell r="G1251">
            <v>410</v>
          </cell>
          <cell r="H1251">
            <v>270</v>
          </cell>
          <cell r="I1251" t="str">
            <v>22010060322120201003</v>
          </cell>
          <cell r="J1251" t="str">
            <v xml:space="preserve">Otros Bienes Materiales y Suministros </v>
          </cell>
          <cell r="K1251">
            <v>50000</v>
          </cell>
          <cell r="L1251">
            <v>2023</v>
          </cell>
          <cell r="N1251" t="str">
            <v>DAZA ROJAS JOSE VICENTE</v>
          </cell>
          <cell r="O1251" t="str">
            <v>UNIVERSIDAD DE LOS LLANOS</v>
          </cell>
          <cell r="P1251" t="str">
            <v>PRESUPUESTO</v>
          </cell>
          <cell r="Q1251">
            <v>0</v>
          </cell>
          <cell r="R1251">
            <v>0</v>
          </cell>
          <cell r="S1251">
            <v>0</v>
          </cell>
          <cell r="T1251">
            <v>50000</v>
          </cell>
          <cell r="U1251">
            <v>0</v>
          </cell>
        </row>
        <row r="1252">
          <cell r="A1252">
            <v>86042424</v>
          </cell>
          <cell r="B1252">
            <v>885</v>
          </cell>
          <cell r="C1252">
            <v>44979.725717592592</v>
          </cell>
          <cell r="D1252" t="str">
            <v>SERVICIOS GENERALES</v>
          </cell>
          <cell r="E1252" t="str">
            <v>AVANCE DE VIÁTICOS PARA EL SEÑOR RODOLFO SALAMANCA SALAMANCA IDENTIFICADO CON CÉDULA DE CIUDADANÍA NO. 86.042.424, EXPEDIDA EN LA CIUDAD DE VILLAVICENCIO SE DEBE DESPLAZAR AL MUNICIPIO DE SAN JOSE DEL GUAVIARE DURANTE LOS DÍAS 23 Y 24 DE FEBRERO DE 2023 E</v>
          </cell>
          <cell r="F1252" t="str">
            <v/>
          </cell>
          <cell r="G1252">
            <v>478</v>
          </cell>
          <cell r="H1252">
            <v>270</v>
          </cell>
          <cell r="I1252" t="str">
            <v>22010060322120201003</v>
          </cell>
          <cell r="J1252" t="str">
            <v xml:space="preserve">Otros Bienes Materiales y Suministros </v>
          </cell>
          <cell r="K1252">
            <v>50000</v>
          </cell>
          <cell r="L1252">
            <v>2023</v>
          </cell>
          <cell r="N1252" t="str">
            <v xml:space="preserve">SALAMANCA SALAMANCA RODOLFO </v>
          </cell>
          <cell r="O1252" t="str">
            <v>UNIVERSIDAD DE LOS LLANOS</v>
          </cell>
          <cell r="P1252" t="str">
            <v>PRESUPUESTO</v>
          </cell>
          <cell r="Q1252">
            <v>0</v>
          </cell>
          <cell r="R1252">
            <v>0</v>
          </cell>
          <cell r="S1252">
            <v>0</v>
          </cell>
          <cell r="T1252">
            <v>50000</v>
          </cell>
          <cell r="U1252">
            <v>0</v>
          </cell>
        </row>
        <row r="1253">
          <cell r="A1253">
            <v>17329887</v>
          </cell>
          <cell r="B1253">
            <v>1017</v>
          </cell>
          <cell r="C1253">
            <v>44987.617627314816</v>
          </cell>
          <cell r="D1253" t="str">
            <v>SERVICIOS GENERALES</v>
          </cell>
          <cell r="E1253" t="str">
            <v>AVANCE DE VIÁTICOS, PARA EL SEÑOR JOSÉ VICENTE DAZA ROJAS IDENTIFICADO CON CÉDULA DE CIUDADANÍA NO. 17’329.887-1 EXPEDIDA EN LA CIUDAD DE VILLAVICENCIO SE DEBE DESPLAZAR A LA CIUDAD DE BOGOTÁ EN EL VEHÍCULO DE PLACA OQF-557 EL FIN DE REALIZAR TRANSPORTE D</v>
          </cell>
          <cell r="F1253" t="str">
            <v/>
          </cell>
          <cell r="G1253">
            <v>519</v>
          </cell>
          <cell r="H1253">
            <v>270</v>
          </cell>
          <cell r="I1253" t="str">
            <v>22010060322120201003</v>
          </cell>
          <cell r="J1253" t="str">
            <v xml:space="preserve">Otros Bienes Materiales y Suministros </v>
          </cell>
          <cell r="K1253">
            <v>50000</v>
          </cell>
          <cell r="L1253">
            <v>2023</v>
          </cell>
          <cell r="N1253" t="str">
            <v>DAZA ROJAS JOSE VICENTE</v>
          </cell>
          <cell r="O1253" t="str">
            <v>UNIVERSIDAD DE LOS LLANOS</v>
          </cell>
          <cell r="P1253" t="str">
            <v>PRESUPUESTO</v>
          </cell>
          <cell r="Q1253">
            <v>0</v>
          </cell>
          <cell r="R1253">
            <v>0</v>
          </cell>
          <cell r="S1253">
            <v>0</v>
          </cell>
          <cell r="T1253">
            <v>50000</v>
          </cell>
          <cell r="U1253">
            <v>0</v>
          </cell>
        </row>
        <row r="1254">
          <cell r="A1254">
            <v>17335623</v>
          </cell>
          <cell r="B1254">
            <v>1060</v>
          </cell>
          <cell r="C1254">
            <v>44992.39570601852</v>
          </cell>
          <cell r="D1254" t="str">
            <v>SERVICIOS GENERALES</v>
          </cell>
          <cell r="E1254" t="str">
            <v>AVANCE DE VIÁTICOS PARA EL SEÑOR JORGE ALBERTO DAZA ROJAS IDENTIFICADO CON CÉDULA DE CIUDADANÍA NO. 17.335.623 EXPEDIDA EN LA CIUDAD DE VILLAVICENCIO SE DEBE DESPLAZAR AL MUNICIPIO DE LA URIBE DURANTE LOS DÍAS 8 AL 10 DE MARZO DE 2023 EN EL VEHÍCULO DE PL</v>
          </cell>
          <cell r="F1254" t="str">
            <v/>
          </cell>
          <cell r="G1254">
            <v>571</v>
          </cell>
          <cell r="H1254">
            <v>270</v>
          </cell>
          <cell r="I1254" t="str">
            <v>22010060322120201003</v>
          </cell>
          <cell r="J1254" t="str">
            <v xml:space="preserve">Otros Bienes Materiales y Suministros </v>
          </cell>
          <cell r="K1254">
            <v>150000</v>
          </cell>
          <cell r="L1254">
            <v>2023</v>
          </cell>
          <cell r="N1254" t="str">
            <v>DAZA ROJAS JORGE ALBERTO</v>
          </cell>
          <cell r="O1254" t="str">
            <v>UNIVERSIDAD DE LOS LLANOS</v>
          </cell>
          <cell r="P1254" t="str">
            <v>PRESUPUESTO</v>
          </cell>
          <cell r="Q1254">
            <v>0</v>
          </cell>
          <cell r="R1254">
            <v>0</v>
          </cell>
          <cell r="S1254">
            <v>0</v>
          </cell>
          <cell r="T1254">
            <v>150000</v>
          </cell>
          <cell r="U1254">
            <v>0</v>
          </cell>
        </row>
        <row r="1255">
          <cell r="A1255">
            <v>86067601</v>
          </cell>
          <cell r="B1255">
            <v>1079</v>
          </cell>
          <cell r="C1255">
            <v>44993.378541666665</v>
          </cell>
          <cell r="D1255" t="str">
            <v>SERVICIOS GENERALES</v>
          </cell>
          <cell r="E1255" t="str">
            <v>AVANCE DE VIÁTICOS PARA EL SEÑOR WILBER ANDRÉS HERNÁNDEZ ENCISO IDENTIFICADO CON CÉDULA DE CIUDADANÍA NO. 86.067.601 EXPEDIDA EN LA CIUDAD DE VILLAVICENCIO SE DEBE DESPLAZAR AL MUNICIPIO DE PUERTO GAITAN FINCA MANACACIAS EN EL DEPARTAMENTO DEL META, DURAN</v>
          </cell>
          <cell r="F1255" t="str">
            <v/>
          </cell>
          <cell r="G1255">
            <v>574</v>
          </cell>
          <cell r="H1255">
            <v>270</v>
          </cell>
          <cell r="I1255" t="str">
            <v>22010060322120201003</v>
          </cell>
          <cell r="J1255" t="str">
            <v xml:space="preserve">Otros Bienes Materiales y Suministros </v>
          </cell>
          <cell r="K1255">
            <v>100000</v>
          </cell>
          <cell r="L1255">
            <v>2023</v>
          </cell>
          <cell r="N1255" t="str">
            <v>HERNANDEZ ENCISO WILBER ANDRES</v>
          </cell>
          <cell r="O1255" t="str">
            <v>UNIVERSIDAD DE LOS LLANOS</v>
          </cell>
          <cell r="P1255" t="str">
            <v>PRESUPUESTO</v>
          </cell>
          <cell r="Q1255">
            <v>0</v>
          </cell>
          <cell r="R1255">
            <v>100000</v>
          </cell>
          <cell r="S1255">
            <v>0</v>
          </cell>
          <cell r="T1255">
            <v>0</v>
          </cell>
          <cell r="U1255">
            <v>100</v>
          </cell>
        </row>
        <row r="1256">
          <cell r="A1256">
            <v>86048506</v>
          </cell>
          <cell r="B1256">
            <v>1083</v>
          </cell>
          <cell r="C1256">
            <v>44993.656608796293</v>
          </cell>
          <cell r="D1256" t="str">
            <v>SERVICIOS GENERALES</v>
          </cell>
          <cell r="E1256" t="str">
            <v>AVANCE DE VIÁTICOS PARA EL SEÑOR OMAR PALACIOS ROZO IDENTIFICADO CON CÉDULA DE CIUDADANÍA NO. 86.048.506 EXPEDIDA EN LA CIUDAD DE VILLAVICENCIO SE DEBE DESPLAZAR AL MUNICPIO DE PUERTO GAITAN FINCA MANACACIAS DURANTE LOS DÍAS 09 AL 10 DE MARZO DE 2023 EN E</v>
          </cell>
          <cell r="F1256" t="str">
            <v/>
          </cell>
          <cell r="G1256">
            <v>581</v>
          </cell>
          <cell r="H1256">
            <v>270</v>
          </cell>
          <cell r="I1256" t="str">
            <v>22010060322120201003</v>
          </cell>
          <cell r="J1256" t="str">
            <v xml:space="preserve">Otros Bienes Materiales y Suministros </v>
          </cell>
          <cell r="K1256">
            <v>200000</v>
          </cell>
          <cell r="L1256">
            <v>2023</v>
          </cell>
          <cell r="N1256" t="str">
            <v xml:space="preserve">PALACIOS ROZO OMAR </v>
          </cell>
          <cell r="O1256" t="str">
            <v>UNIVERSIDAD DE LOS LLANOS</v>
          </cell>
          <cell r="P1256" t="str">
            <v>PRESUPUESTO</v>
          </cell>
          <cell r="Q1256">
            <v>0</v>
          </cell>
          <cell r="R1256">
            <v>200000</v>
          </cell>
          <cell r="S1256">
            <v>0</v>
          </cell>
          <cell r="T1256">
            <v>0</v>
          </cell>
          <cell r="U1256">
            <v>100</v>
          </cell>
        </row>
        <row r="1257">
          <cell r="A1257">
            <v>86048717</v>
          </cell>
          <cell r="B1257">
            <v>1099</v>
          </cell>
          <cell r="C1257">
            <v>44995.398877314816</v>
          </cell>
          <cell r="D1257" t="str">
            <v>SERVICIOS GENERALES</v>
          </cell>
          <cell r="E1257" t="str">
            <v>AVANCE DE VIÁTICOS PARA EL SEÑOR NELSON MARTÍNEZ VANEGAS CONDUCTOR DE LA UNIVERSIDAD IDENTIFICADO CON CÉDULA DE CIUDADANÍA NO. 86.048.717 EXPEDIDA EN LA CIUDAD DE VILLAVICENCIO SE DEBE DESPLAZAR AL MUNICIPIO DE GRANADA DURANTE EL DIA 13 DE MARZO DE 2023 E</v>
          </cell>
          <cell r="F1257" t="str">
            <v/>
          </cell>
          <cell r="G1257">
            <v>582</v>
          </cell>
          <cell r="H1257">
            <v>270</v>
          </cell>
          <cell r="I1257" t="str">
            <v>22010060322120201003</v>
          </cell>
          <cell r="J1257" t="str">
            <v xml:space="preserve">Otros Bienes Materiales y Suministros </v>
          </cell>
          <cell r="K1257">
            <v>100000</v>
          </cell>
          <cell r="L1257">
            <v>2023</v>
          </cell>
          <cell r="N1257" t="str">
            <v xml:space="preserve">MARTINEZ VANEGAS NELSON </v>
          </cell>
          <cell r="O1257" t="str">
            <v>UNIVERSIDAD DE LOS LLANOS</v>
          </cell>
          <cell r="P1257" t="str">
            <v>PRESUPUESTO</v>
          </cell>
          <cell r="Q1257">
            <v>0</v>
          </cell>
          <cell r="R1257">
            <v>100000</v>
          </cell>
          <cell r="S1257">
            <v>0</v>
          </cell>
          <cell r="T1257">
            <v>0</v>
          </cell>
          <cell r="U1257">
            <v>100</v>
          </cell>
        </row>
        <row r="1258">
          <cell r="A1258">
            <v>40382398</v>
          </cell>
          <cell r="B1258">
            <v>1125</v>
          </cell>
          <cell r="C1258">
            <v>44998.608622685184</v>
          </cell>
          <cell r="D1258" t="str">
            <v>PRESUPUESTO</v>
          </cell>
          <cell r="E1258" t="str">
            <v>LUZ MIRIAM TOBON BORRERO AVANCE DE APERTURA DE LA CAJA MENOR DE LA FACULTAD DE CIENCIAS LA SALUD PARA LA VIGENCIA 2023, CON LOS SIGUIENTES RUBROS CDP 619 DEL 2023</v>
          </cell>
          <cell r="F1258" t="str">
            <v/>
          </cell>
          <cell r="G1258">
            <v>619</v>
          </cell>
          <cell r="H1258">
            <v>270</v>
          </cell>
          <cell r="I1258" t="str">
            <v>22010060322120201003</v>
          </cell>
          <cell r="J1258" t="str">
            <v xml:space="preserve">Otros Bienes Materiales y Suministros </v>
          </cell>
          <cell r="K1258">
            <v>2175000</v>
          </cell>
          <cell r="L1258">
            <v>2023</v>
          </cell>
          <cell r="N1258" t="str">
            <v>TOBON BORRERO LUZ MIRYAM</v>
          </cell>
          <cell r="O1258" t="str">
            <v>UNIVERSIDAD DE LOS LLANOS</v>
          </cell>
          <cell r="P1258" t="str">
            <v>PRESUPUESTO</v>
          </cell>
          <cell r="Q1258">
            <v>0</v>
          </cell>
          <cell r="R1258">
            <v>0</v>
          </cell>
          <cell r="S1258">
            <v>0</v>
          </cell>
          <cell r="T1258">
            <v>2175000</v>
          </cell>
          <cell r="U1258">
            <v>0</v>
          </cell>
        </row>
        <row r="1259">
          <cell r="A1259">
            <v>14244920</v>
          </cell>
          <cell r="B1259">
            <v>1126</v>
          </cell>
          <cell r="C1259">
            <v>44998.614178240743</v>
          </cell>
          <cell r="D1259" t="str">
            <v>PRESUPUESTO</v>
          </cell>
          <cell r="E1259" t="str">
            <v>LUGO LOPEZ CRISTOBLA CC 14244920 AVANCE PARA LA APERTURA DE LA CAJA MENOR DE LA FACULTAD DE CIENCIAS AGROPECUARIAS Y RECURSOS NATURALES PARA LA VIGENCIA 2023, CON LOS SIGUIENTES RUBROS CDP 620 DEL 2023</v>
          </cell>
          <cell r="F1259" t="str">
            <v/>
          </cell>
          <cell r="G1259">
            <v>620</v>
          </cell>
          <cell r="H1259">
            <v>270</v>
          </cell>
          <cell r="I1259" t="str">
            <v>22010060322120201003</v>
          </cell>
          <cell r="J1259" t="str">
            <v xml:space="preserve">Otros Bienes Materiales y Suministros </v>
          </cell>
          <cell r="K1259">
            <v>3300000</v>
          </cell>
          <cell r="L1259">
            <v>2023</v>
          </cell>
          <cell r="N1259" t="str">
            <v xml:space="preserve">LUGO LOPEZ CRISTOBAL </v>
          </cell>
          <cell r="O1259" t="str">
            <v>UNIVERSIDAD DE LOS LLANOS</v>
          </cell>
          <cell r="P1259" t="str">
            <v>PRESUPUESTO</v>
          </cell>
          <cell r="Q1259">
            <v>0</v>
          </cell>
          <cell r="R1259">
            <v>0</v>
          </cell>
          <cell r="S1259">
            <v>0</v>
          </cell>
          <cell r="T1259">
            <v>3300000</v>
          </cell>
          <cell r="U1259">
            <v>0</v>
          </cell>
        </row>
        <row r="1260">
          <cell r="A1260">
            <v>30081676</v>
          </cell>
          <cell r="B1260">
            <v>1128</v>
          </cell>
          <cell r="C1260">
            <v>44998.622210648151</v>
          </cell>
          <cell r="D1260" t="str">
            <v>PRESUPUESTO</v>
          </cell>
          <cell r="E1260" t="str">
            <v>SILVA QUICENO MONICA AVANCE PARA LA APERTURA DE LA CAJA MENOR DE LA VICERRECTORIA ACADEMICA PARA LA VIGENCIA 2023, CON LOS SIGUIENTES RUBROS CDP 621 DEL 2023</v>
          </cell>
          <cell r="F1260" t="str">
            <v/>
          </cell>
          <cell r="G1260">
            <v>621</v>
          </cell>
          <cell r="H1260">
            <v>270</v>
          </cell>
          <cell r="I1260" t="str">
            <v>22010060322120201003</v>
          </cell>
          <cell r="J1260" t="str">
            <v xml:space="preserve">Otros Bienes Materiales y Suministros </v>
          </cell>
          <cell r="K1260">
            <v>3500000</v>
          </cell>
          <cell r="L1260">
            <v>2023</v>
          </cell>
          <cell r="N1260" t="str">
            <v xml:space="preserve">SILVA QUICENO MONICA </v>
          </cell>
          <cell r="O1260" t="str">
            <v>UNIVERSIDAD DE LOS LLANOS</v>
          </cell>
          <cell r="P1260" t="str">
            <v>PRESUPUESTO</v>
          </cell>
          <cell r="Q1260">
            <v>0</v>
          </cell>
          <cell r="R1260">
            <v>0</v>
          </cell>
          <cell r="S1260">
            <v>3500000</v>
          </cell>
          <cell r="T1260">
            <v>3500000</v>
          </cell>
          <cell r="U1260">
            <v>0</v>
          </cell>
        </row>
        <row r="1261">
          <cell r="A1261">
            <v>12191587</v>
          </cell>
          <cell r="B1261">
            <v>1129</v>
          </cell>
          <cell r="C1261">
            <v>44998.632581018515</v>
          </cell>
          <cell r="D1261" t="str">
            <v>PRESUPUESTO</v>
          </cell>
          <cell r="E1261" t="str">
            <v>CAMPOS POLO FERNANDO AVANCE PARA LA APERTURA DE LA CAJA MENOR DE LA FACULTAD DE CIENCIAS HUMANAS Y DE LA EDUCACIÓN PARA LA VIGENCIA 2023, CON LOS SIGUIENTES RUBROS CDP 622 DEL 2023</v>
          </cell>
          <cell r="F1261" t="str">
            <v/>
          </cell>
          <cell r="G1261">
            <v>622</v>
          </cell>
          <cell r="H1261">
            <v>270</v>
          </cell>
          <cell r="I1261" t="str">
            <v>22010060322120201003</v>
          </cell>
          <cell r="J1261" t="str">
            <v xml:space="preserve">Otros Bienes Materiales y Suministros </v>
          </cell>
          <cell r="K1261">
            <v>3000000</v>
          </cell>
          <cell r="L1261">
            <v>2023</v>
          </cell>
          <cell r="N1261" t="str">
            <v xml:space="preserve">CAMPOS POLO FERNANDO </v>
          </cell>
          <cell r="O1261" t="str">
            <v>UNIVERSIDAD DE LOS LLANOS</v>
          </cell>
          <cell r="P1261" t="str">
            <v>PRESUPUESTO</v>
          </cell>
          <cell r="Q1261">
            <v>0</v>
          </cell>
          <cell r="R1261">
            <v>0</v>
          </cell>
          <cell r="S1261">
            <v>0</v>
          </cell>
          <cell r="T1261">
            <v>3000000</v>
          </cell>
          <cell r="U1261">
            <v>0</v>
          </cell>
        </row>
        <row r="1262">
          <cell r="A1262">
            <v>79274890</v>
          </cell>
          <cell r="B1262">
            <v>1130</v>
          </cell>
          <cell r="C1262">
            <v>44998.638703703706</v>
          </cell>
          <cell r="D1262" t="str">
            <v>PRESUPUESTO</v>
          </cell>
          <cell r="E1262" t="str">
            <v>ZARATE TORRES WILSON EDUARDO AVANCE PARA LA APERTURA DE LA CAJA MENOR DE LA VICERRECTORÍA DE RECURSOS UNIVERSITARIOS PARA LA VIGENCIA 2023, CON LOS SIGUIENTES RUBROS CDP 623</v>
          </cell>
          <cell r="F1262" t="str">
            <v/>
          </cell>
          <cell r="G1262">
            <v>623</v>
          </cell>
          <cell r="H1262">
            <v>270</v>
          </cell>
          <cell r="I1262" t="str">
            <v>22010060322120201003</v>
          </cell>
          <cell r="J1262" t="str">
            <v xml:space="preserve">Otros Bienes Materiales y Suministros </v>
          </cell>
          <cell r="K1262">
            <v>3368700</v>
          </cell>
          <cell r="L1262">
            <v>2023</v>
          </cell>
          <cell r="N1262" t="str">
            <v>ZARATE TORRES WILSON EDUARDO</v>
          </cell>
          <cell r="O1262" t="str">
            <v>UNIVERSIDAD DE LOS LLANOS</v>
          </cell>
          <cell r="P1262" t="str">
            <v>PRESUPUESTO</v>
          </cell>
          <cell r="Q1262">
            <v>0</v>
          </cell>
          <cell r="R1262">
            <v>0</v>
          </cell>
          <cell r="S1262">
            <v>0</v>
          </cell>
          <cell r="T1262">
            <v>3368700</v>
          </cell>
          <cell r="U1262">
            <v>0</v>
          </cell>
        </row>
        <row r="1263">
          <cell r="A1263">
            <v>30081676</v>
          </cell>
          <cell r="B1263">
            <v>1131</v>
          </cell>
          <cell r="C1263">
            <v>44998.668611111112</v>
          </cell>
          <cell r="D1263" t="str">
            <v>PRESUPUESTO</v>
          </cell>
          <cell r="E1263" t="str">
            <v>SILVA QUICENO MONICA AVANCE PARA LA APERTURA DE LA CAJA MENOR DE LA VICERRECTORIA ACADEMICA PARA LA VIGENCIA 2023, CON LOS SIGUIENTES RUBROS, CDP 625 DEL 2023</v>
          </cell>
          <cell r="F1263" t="str">
            <v/>
          </cell>
          <cell r="G1263">
            <v>625</v>
          </cell>
          <cell r="H1263">
            <v>270</v>
          </cell>
          <cell r="I1263" t="str">
            <v>22010060322120201003</v>
          </cell>
          <cell r="J1263" t="str">
            <v xml:space="preserve">Otros Bienes Materiales y Suministros </v>
          </cell>
          <cell r="K1263">
            <v>3500000</v>
          </cell>
          <cell r="L1263">
            <v>2023</v>
          </cell>
          <cell r="N1263" t="str">
            <v xml:space="preserve">SILVA QUICENO MONICA </v>
          </cell>
          <cell r="O1263" t="str">
            <v>UNIVERSIDAD DE LOS LLANOS</v>
          </cell>
          <cell r="P1263" t="str">
            <v>PRESUPUESTO</v>
          </cell>
          <cell r="Q1263">
            <v>0</v>
          </cell>
          <cell r="R1263">
            <v>0</v>
          </cell>
          <cell r="S1263">
            <v>0</v>
          </cell>
          <cell r="T1263">
            <v>3500000</v>
          </cell>
          <cell r="U1263">
            <v>0</v>
          </cell>
        </row>
        <row r="1264">
          <cell r="A1264">
            <v>17413048</v>
          </cell>
          <cell r="B1264">
            <v>1132</v>
          </cell>
          <cell r="C1264">
            <v>44998.674456018518</v>
          </cell>
          <cell r="D1264" t="str">
            <v>PRESUPUESTO</v>
          </cell>
          <cell r="E1264" t="str">
            <v>ELVIS MIGUEL PEREZ RODRIGUEZ AVANCE PARA LA APERTURA DE LA CAJA MENOR DE LA FACULTAD DE CIENCIAS BASICA E INGENIERIAS PARA LA VIGENCIA 2023, CON LOS SIGUIENTES RUBROS CDP 626 DEL 2023</v>
          </cell>
          <cell r="F1264" t="str">
            <v/>
          </cell>
          <cell r="G1264">
            <v>626</v>
          </cell>
          <cell r="H1264">
            <v>270</v>
          </cell>
          <cell r="I1264" t="str">
            <v>22010060322120201003</v>
          </cell>
          <cell r="J1264" t="str">
            <v xml:space="preserve">Otros Bienes Materiales y Suministros </v>
          </cell>
          <cell r="K1264">
            <v>3295000</v>
          </cell>
          <cell r="L1264">
            <v>2023</v>
          </cell>
          <cell r="N1264" t="str">
            <v>PEREZ RODRIGUEZ ELVIS MIGUEL</v>
          </cell>
          <cell r="O1264" t="str">
            <v>UNIVERSIDAD DE LOS LLANOS</v>
          </cell>
          <cell r="P1264" t="str">
            <v>PRESUPUESTO</v>
          </cell>
          <cell r="Q1264">
            <v>0</v>
          </cell>
          <cell r="R1264">
            <v>0</v>
          </cell>
          <cell r="S1264">
            <v>0</v>
          </cell>
          <cell r="T1264">
            <v>3295000</v>
          </cell>
          <cell r="U1264">
            <v>0</v>
          </cell>
        </row>
        <row r="1265">
          <cell r="A1265">
            <v>79685462</v>
          </cell>
          <cell r="B1265">
            <v>1242</v>
          </cell>
          <cell r="C1265">
            <v>45000.685601851852</v>
          </cell>
          <cell r="D1265" t="str">
            <v>PRESUPUESTO</v>
          </cell>
          <cell r="E1265" t="str">
            <v>JAVIER DIAZ CASTRO AVANCE PARA LA APERTURA DE LA CAJA MENOR DE LA FACULTAD DE CIENCIAS ECONÓMICAS PARA LA VIGENCIA 2023, CON LOS SIGUIENTES RUBROS CDP 662 DEL 2023</v>
          </cell>
          <cell r="F1265" t="str">
            <v/>
          </cell>
          <cell r="G1265">
            <v>662</v>
          </cell>
          <cell r="H1265">
            <v>270</v>
          </cell>
          <cell r="I1265" t="str">
            <v>22010060322120201003</v>
          </cell>
          <cell r="J1265" t="str">
            <v xml:space="preserve">Otros Bienes Materiales y Suministros </v>
          </cell>
          <cell r="K1265">
            <v>3400000</v>
          </cell>
          <cell r="L1265">
            <v>2023</v>
          </cell>
          <cell r="N1265" t="str">
            <v xml:space="preserve">DIAZ CASTRO JAVIER </v>
          </cell>
          <cell r="O1265" t="str">
            <v>UNIVERSIDAD DE LOS LLANOS</v>
          </cell>
          <cell r="P1265" t="str">
            <v>PRESUPUESTO</v>
          </cell>
          <cell r="Q1265">
            <v>0</v>
          </cell>
          <cell r="R1265">
            <v>0</v>
          </cell>
          <cell r="S1265">
            <v>0</v>
          </cell>
          <cell r="T1265">
            <v>3400000</v>
          </cell>
          <cell r="U1265">
            <v>0</v>
          </cell>
        </row>
        <row r="1266">
          <cell r="A1266">
            <v>17329887</v>
          </cell>
          <cell r="B1266">
            <v>1292</v>
          </cell>
          <cell r="C1266">
            <v>45001.423148148147</v>
          </cell>
          <cell r="D1266" t="str">
            <v>SERVICIOS GENERALES</v>
          </cell>
          <cell r="E1266" t="str">
            <v>AVANCE DE VIÁTICOS, POR NECESIDADES DEL SERVICIO EL SEÑOR JOSÉ VICENTE DAZA ROJAS IDENTIFICADO CON CÉDULA DE CIUDADANÍA NO. 17’329.887-1 EXPEDIDA EN LA CIUDAD DE VILLAVICENCIO SE DEBE DESPLAZAR A LA CIUDAD DE BOGOTÁ EL DIA 18 DE MARZO EN EL VEHÍCULO DE PL</v>
          </cell>
          <cell r="F1266" t="str">
            <v/>
          </cell>
          <cell r="G1266">
            <v>658</v>
          </cell>
          <cell r="H1266">
            <v>270</v>
          </cell>
          <cell r="I1266" t="str">
            <v>22010060322120201003</v>
          </cell>
          <cell r="J1266" t="str">
            <v xml:space="preserve">Otros Bienes Materiales y Suministros </v>
          </cell>
          <cell r="K1266">
            <v>50000</v>
          </cell>
          <cell r="L1266">
            <v>2023</v>
          </cell>
          <cell r="N1266" t="str">
            <v>DAZA ROJAS JOSE VICENTE</v>
          </cell>
          <cell r="O1266" t="str">
            <v>UNIVERSIDAD DE LOS LLANOS</v>
          </cell>
          <cell r="P1266" t="str">
            <v>PRESUPUESTO</v>
          </cell>
          <cell r="Q1266">
            <v>0</v>
          </cell>
          <cell r="R1266">
            <v>0</v>
          </cell>
          <cell r="S1266">
            <v>0</v>
          </cell>
          <cell r="T1266">
            <v>50000</v>
          </cell>
          <cell r="U1266">
            <v>0</v>
          </cell>
        </row>
        <row r="1267">
          <cell r="A1267">
            <v>17335623</v>
          </cell>
          <cell r="B1267">
            <v>1293</v>
          </cell>
          <cell r="C1267">
            <v>45001.425057870372</v>
          </cell>
          <cell r="D1267" t="str">
            <v>SERVICIOS GENERALES</v>
          </cell>
          <cell r="E1267" t="str">
            <v>AVANCE DE VIÁTICOS PARA EL SEÑOR JORGE ALBERTO DAZA ROJAS IDENTIFICADO CON CÉDULA DE CIUDADANÍA NO. 17.335.623 EXPEDIDA EN LA CIUDAD DE VILLAVICENCIO SE DEBE DESPLAZAR AL MUNICIPIO DE GRANADA DURANTE EL DÍA 16 DE MARZO DE 2023 EN EL VEHÍCULO DE PLACA OJT-</v>
          </cell>
          <cell r="F1267" t="str">
            <v/>
          </cell>
          <cell r="G1267">
            <v>659</v>
          </cell>
          <cell r="H1267">
            <v>270</v>
          </cell>
          <cell r="I1267" t="str">
            <v>22010060322120201003</v>
          </cell>
          <cell r="J1267" t="str">
            <v xml:space="preserve">Otros Bienes Materiales y Suministros </v>
          </cell>
          <cell r="K1267">
            <v>50000</v>
          </cell>
          <cell r="L1267">
            <v>2023</v>
          </cell>
          <cell r="N1267" t="str">
            <v>DAZA ROJAS JORGE ALBERTO</v>
          </cell>
          <cell r="O1267" t="str">
            <v>UNIVERSIDAD DE LOS LLANOS</v>
          </cell>
          <cell r="P1267" t="str">
            <v>PRESUPUESTO</v>
          </cell>
          <cell r="Q1267">
            <v>0</v>
          </cell>
          <cell r="R1267">
            <v>45200</v>
          </cell>
          <cell r="S1267">
            <v>0</v>
          </cell>
          <cell r="T1267">
            <v>4800</v>
          </cell>
          <cell r="U1267">
            <v>90.4</v>
          </cell>
        </row>
        <row r="1268">
          <cell r="A1268">
            <v>86048717</v>
          </cell>
          <cell r="B1268">
            <v>1525</v>
          </cell>
          <cell r="C1268">
            <v>45007.654328703706</v>
          </cell>
          <cell r="D1268" t="str">
            <v>SERVICIOS GENERALES</v>
          </cell>
          <cell r="E1268" t="str">
            <v>AVANCE DE VIÁTICOS PARA EL SEÑOR NELSON MARTÍNEZ VANEGAS CONDUCTOR DE LA UNIVERSIDAD IDENTIFICADO CON CÉDULA DE CIUDADANÍA NO. 86.048.717 EXPEDIDA EN LA CIUDAD DE VILLAVICENCIO SE DEBE DESPLAZAR AL MUNICPIO DE SAN CARLOS DE GUAROA DURANTE LOS DIAS 23 Y 24</v>
          </cell>
          <cell r="F1268" t="str">
            <v/>
          </cell>
          <cell r="G1268">
            <v>703</v>
          </cell>
          <cell r="H1268">
            <v>270</v>
          </cell>
          <cell r="I1268" t="str">
            <v>22010060322120201003</v>
          </cell>
          <cell r="J1268" t="str">
            <v xml:space="preserve">Otros Bienes Materiales y Suministros </v>
          </cell>
          <cell r="K1268">
            <v>100000</v>
          </cell>
          <cell r="L1268">
            <v>2023</v>
          </cell>
          <cell r="N1268" t="str">
            <v xml:space="preserve">MARTINEZ VANEGAS NELSON </v>
          </cell>
          <cell r="O1268" t="str">
            <v>UNIVERSIDAD DE LOS LLANOS</v>
          </cell>
          <cell r="P1268" t="str">
            <v>PRESUPUESTO</v>
          </cell>
          <cell r="Q1268">
            <v>0</v>
          </cell>
          <cell r="R1268">
            <v>84700</v>
          </cell>
          <cell r="S1268">
            <v>0</v>
          </cell>
          <cell r="T1268">
            <v>15300</v>
          </cell>
          <cell r="U1268">
            <v>84.7</v>
          </cell>
        </row>
        <row r="1269">
          <cell r="A1269">
            <v>86067601</v>
          </cell>
          <cell r="B1269">
            <v>1526</v>
          </cell>
          <cell r="C1269">
            <v>45007.655682870369</v>
          </cell>
          <cell r="D1269" t="str">
            <v>SERVICIOS GENERALES</v>
          </cell>
          <cell r="E1269" t="str">
            <v>AVANCE DE VIÁTICOS PARA EL SEÑOR WILBER ANDRÉS HERNÁNDEZ ENCISO IDENTIFICADO CON CÉDULA DE CIUDADANÍA NO. 86.067.601 EXPEDIDA EN LA CIUDAD DE VILLAVICENCIO SE DEBE DESPLAZAR AL MUNICPIO DE GRANADA DURANTE EL DIA 23 DE MARZO DE 2023 EN EL VEHÍCULO DE PLACA</v>
          </cell>
          <cell r="F1269" t="str">
            <v/>
          </cell>
          <cell r="G1269">
            <v>704</v>
          </cell>
          <cell r="H1269">
            <v>270</v>
          </cell>
          <cell r="I1269" t="str">
            <v>22010060322120201003</v>
          </cell>
          <cell r="J1269" t="str">
            <v xml:space="preserve">Otros Bienes Materiales y Suministros </v>
          </cell>
          <cell r="K1269">
            <v>100000</v>
          </cell>
          <cell r="L1269">
            <v>2023</v>
          </cell>
          <cell r="N1269" t="str">
            <v>HERNANDEZ ENCISO WILBER ANDRES</v>
          </cell>
          <cell r="O1269" t="str">
            <v>UNIVERSIDAD DE LOS LLANOS</v>
          </cell>
          <cell r="P1269" t="str">
            <v>PRESUPUESTO</v>
          </cell>
          <cell r="Q1269">
            <v>0</v>
          </cell>
          <cell r="R1269">
            <v>100000</v>
          </cell>
          <cell r="S1269">
            <v>0</v>
          </cell>
          <cell r="T1269">
            <v>0</v>
          </cell>
          <cell r="U1269">
            <v>100</v>
          </cell>
        </row>
        <row r="1270">
          <cell r="A1270">
            <v>86042424</v>
          </cell>
          <cell r="B1270">
            <v>1575</v>
          </cell>
          <cell r="C1270">
            <v>45008.462002314816</v>
          </cell>
          <cell r="D1270" t="str">
            <v>SERVICIOS GENERALES</v>
          </cell>
          <cell r="E1270" t="str">
            <v>AVANCE DE VIÁTICOS PARA EL SEÑOR RODOLFO SALAMANCA SALAMANCA IDENTIFICADO CON CÉDULA DE CIUDADANÍA NO. 86.042.424, EXPEDIDA EN LA CIUDAD DE VILLAVICENCIO SE DEBE DESPLAZAR AL MUNICIPIO DE VILLANUEVA DURANTE EL DÍA 22 DE MARZOI DE 2023 EN EL VEHÍCULO DE PL</v>
          </cell>
          <cell r="F1270" t="str">
            <v/>
          </cell>
          <cell r="G1270">
            <v>727</v>
          </cell>
          <cell r="H1270">
            <v>270</v>
          </cell>
          <cell r="I1270" t="str">
            <v>22010060322120201003</v>
          </cell>
          <cell r="J1270" t="str">
            <v xml:space="preserve">Otros Bienes Materiales y Suministros </v>
          </cell>
          <cell r="K1270">
            <v>100000</v>
          </cell>
          <cell r="L1270">
            <v>2023</v>
          </cell>
          <cell r="N1270" t="str">
            <v xml:space="preserve">SALAMANCA SALAMANCA RODOLFO </v>
          </cell>
          <cell r="O1270" t="str">
            <v>UNIVERSIDAD DE LOS LLANOS</v>
          </cell>
          <cell r="P1270" t="str">
            <v>PRESUPUESTO</v>
          </cell>
          <cell r="Q1270">
            <v>0</v>
          </cell>
          <cell r="R1270">
            <v>0</v>
          </cell>
          <cell r="S1270">
            <v>0</v>
          </cell>
          <cell r="T1270">
            <v>100000</v>
          </cell>
          <cell r="U1270">
            <v>0</v>
          </cell>
        </row>
        <row r="1271">
          <cell r="A1271">
            <v>86062346</v>
          </cell>
          <cell r="B1271">
            <v>1640</v>
          </cell>
          <cell r="C1271">
            <v>45012.593460648146</v>
          </cell>
          <cell r="D1271" t="str">
            <v>PRESUPUESTO</v>
          </cell>
          <cell r="E1271" t="str">
            <v>QUINTERO REYES DEIVER GIOVANNY PRESUPUESTO PARA LA APERTURA DE LA CAJA MENOR DE LA SECRETARIA GENERAL PARA	LA VIGENCIA 2023, CON LOS SIGUIENTES RUBROS CDP 751 DEL 2023</v>
          </cell>
          <cell r="F1271" t="str">
            <v/>
          </cell>
          <cell r="G1271">
            <v>751</v>
          </cell>
          <cell r="H1271">
            <v>270</v>
          </cell>
          <cell r="I1271" t="str">
            <v>22010060322120201003</v>
          </cell>
          <cell r="J1271" t="str">
            <v xml:space="preserve">Otros Bienes Materiales y Suministros </v>
          </cell>
          <cell r="K1271">
            <v>1500000</v>
          </cell>
          <cell r="L1271">
            <v>2023</v>
          </cell>
          <cell r="N1271" t="str">
            <v>QUINTERO REYES DEIVER GIOVANNY</v>
          </cell>
          <cell r="O1271" t="str">
            <v>UNIVERSIDAD DE LOS LLANOS</v>
          </cell>
          <cell r="P1271" t="str">
            <v>PRESUPUESTO</v>
          </cell>
          <cell r="Q1271">
            <v>0</v>
          </cell>
          <cell r="R1271">
            <v>0</v>
          </cell>
          <cell r="S1271">
            <v>0</v>
          </cell>
          <cell r="T1271">
            <v>1500000</v>
          </cell>
          <cell r="U1271">
            <v>0</v>
          </cell>
        </row>
        <row r="1272">
          <cell r="A1272">
            <v>17335623</v>
          </cell>
          <cell r="B1272">
            <v>1674</v>
          </cell>
          <cell r="C1272">
            <v>45013.366168981483</v>
          </cell>
          <cell r="D1272" t="str">
            <v>SERVICIOS GENERALES</v>
          </cell>
          <cell r="E1272" t="str">
            <v>AVANCE DE VIÁTICOS PARA EL SEÑOR JORGE ALBERTO DAZA ROJAS IDENTIFICADO CON CÉDULA DE CIUDADANÍA NO. 17.335.623 EXPEDIDA EN LA CIUDAD DE VILLAVICENCIO SE DEBE DESPLAZAR AL MUNICIPIO DE GRANADA DURANTE EL DÍA 29 DE MARZO DE 2023 EN EL VEHÍCULO DE PLACA OJT-</v>
          </cell>
          <cell r="F1272" t="str">
            <v/>
          </cell>
          <cell r="G1272">
            <v>753</v>
          </cell>
          <cell r="H1272">
            <v>270</v>
          </cell>
          <cell r="I1272" t="str">
            <v>22010060322120201003</v>
          </cell>
          <cell r="J1272" t="str">
            <v xml:space="preserve">Otros Bienes Materiales y Suministros </v>
          </cell>
          <cell r="K1272">
            <v>100000</v>
          </cell>
          <cell r="L1272">
            <v>2023</v>
          </cell>
          <cell r="N1272" t="str">
            <v>DAZA ROJAS JORGE ALBERTO</v>
          </cell>
          <cell r="O1272" t="str">
            <v>UNIVERSIDAD DE LOS LLANOS</v>
          </cell>
          <cell r="P1272" t="str">
            <v>PRESUPUESTO</v>
          </cell>
          <cell r="Q1272">
            <v>0</v>
          </cell>
          <cell r="R1272">
            <v>92000</v>
          </cell>
          <cell r="S1272">
            <v>0</v>
          </cell>
          <cell r="T1272">
            <v>8000</v>
          </cell>
          <cell r="U1272">
            <v>92</v>
          </cell>
        </row>
        <row r="1273">
          <cell r="A1273">
            <v>17335623</v>
          </cell>
          <cell r="B1273">
            <v>1787</v>
          </cell>
          <cell r="C1273">
            <v>45016.470729166664</v>
          </cell>
          <cell r="D1273" t="str">
            <v>SERVICIOS GENERALES</v>
          </cell>
          <cell r="E1273" t="str">
            <v>AVANCE DE VIÁTICOS PARA EL SEÑOR JORGE ALBERTO DAZA ROJAS IDENTIFICADO CON CÉDULA DE CIUDADANÍA NO. 17.335.623 EXPEDIDA EN LA CIUDAD DE VILLAVICENCIO SE DEBE DESPLAZAR AL MUNICIPIO DE GRANADA DURANTE EL DÍA 31 DE MARZO DE 2023 EN EL VEHÍCULO DE PLACA OJT-</v>
          </cell>
          <cell r="F1273" t="str">
            <v/>
          </cell>
          <cell r="G1273">
            <v>797</v>
          </cell>
          <cell r="H1273">
            <v>270</v>
          </cell>
          <cell r="I1273" t="str">
            <v>22010060322120201003</v>
          </cell>
          <cell r="J1273" t="str">
            <v xml:space="preserve">Otros Bienes Materiales y Suministros </v>
          </cell>
          <cell r="K1273">
            <v>50000</v>
          </cell>
          <cell r="L1273">
            <v>2023</v>
          </cell>
          <cell r="N1273" t="str">
            <v>DAZA ROJAS JORGE ALBERTO</v>
          </cell>
          <cell r="O1273" t="str">
            <v>UNIVERSIDAD DE LOS LLANOS</v>
          </cell>
          <cell r="P1273" t="str">
            <v>PRESUPUESTO</v>
          </cell>
          <cell r="Q1273">
            <v>0</v>
          </cell>
          <cell r="R1273">
            <v>50000</v>
          </cell>
          <cell r="S1273">
            <v>0</v>
          </cell>
          <cell r="T1273">
            <v>0</v>
          </cell>
          <cell r="U1273">
            <v>100</v>
          </cell>
        </row>
        <row r="1274">
          <cell r="A1274">
            <v>17335623</v>
          </cell>
          <cell r="B1274">
            <v>1908</v>
          </cell>
          <cell r="C1274">
            <v>45029.718043981484</v>
          </cell>
          <cell r="D1274" t="str">
            <v>SERVICIOS GENERALES</v>
          </cell>
          <cell r="E1274" t="str">
            <v>AVANCE PARA EL SEÑOR JORGE ALBERTO DAZA ROJAS IDENTIFICADO CON CÉDULA DE CIUDADANÍA NO. 17.335.623 EXPEDIDA EN LA CIUDAD DE VILLAVICENCIO SE DEBE DESPLAZAR AL MUNICIPIO DE GRANADA DURANTE EL DÍA 14 DE ABRIL DE 2023 EN EL VEHÍCULO DE PLACA OJT-083 CON EL F</v>
          </cell>
          <cell r="F1274" t="str">
            <v/>
          </cell>
          <cell r="G1274">
            <v>839</v>
          </cell>
          <cell r="H1274">
            <v>270</v>
          </cell>
          <cell r="I1274" t="str">
            <v>22010060322120201003</v>
          </cell>
          <cell r="J1274" t="str">
            <v xml:space="preserve">Otros Bienes Materiales y Suministros </v>
          </cell>
          <cell r="K1274">
            <v>80000</v>
          </cell>
          <cell r="L1274">
            <v>2023</v>
          </cell>
          <cell r="N1274" t="str">
            <v>DAZA ROJAS JORGE ALBERTO</v>
          </cell>
          <cell r="O1274" t="str">
            <v>UNIVERSIDAD DE LOS LLANOS</v>
          </cell>
          <cell r="P1274" t="str">
            <v>PRESUPUESTO</v>
          </cell>
          <cell r="Q1274">
            <v>0</v>
          </cell>
          <cell r="R1274">
            <v>72000</v>
          </cell>
          <cell r="S1274">
            <v>0</v>
          </cell>
          <cell r="T1274">
            <v>8000</v>
          </cell>
          <cell r="U1274">
            <v>90</v>
          </cell>
        </row>
        <row r="1275">
          <cell r="A1275">
            <v>17329887</v>
          </cell>
          <cell r="B1275">
            <v>1911</v>
          </cell>
          <cell r="C1275">
            <v>45029.721562500003</v>
          </cell>
          <cell r="D1275" t="str">
            <v>SERVICIOS GENERALES</v>
          </cell>
          <cell r="E1275" t="str">
            <v xml:space="preserve">AVANCE DE VIÁTICOS PARA EL SEÑOR JOSÉ VICENTE DAZA ROJAS IDENTIFICADO CON CÉDULA DE CIUDADANÍA NO. 17’329.887-1 EXPEDIDA EN LA CIUDAD DE VILLAVICENCIO SE DEBE DESPLAZAR A LA CIUDAD DE BOGOTÁ LOS DIAS 18 Y 19 DE ABRILEN EL VEHÍCULO DE PLACA OQF-557 EL FIN </v>
          </cell>
          <cell r="F1275" t="str">
            <v/>
          </cell>
          <cell r="G1275">
            <v>848</v>
          </cell>
          <cell r="H1275">
            <v>270</v>
          </cell>
          <cell r="I1275" t="str">
            <v>22010060322120201003</v>
          </cell>
          <cell r="J1275" t="str">
            <v xml:space="preserve">Otros Bienes Materiales y Suministros </v>
          </cell>
          <cell r="K1275">
            <v>100000</v>
          </cell>
          <cell r="L1275">
            <v>2023</v>
          </cell>
          <cell r="N1275" t="str">
            <v>DAZA ROJAS JOSE VICENTE</v>
          </cell>
          <cell r="O1275" t="str">
            <v>UNIVERSIDAD DE LOS LLANOS</v>
          </cell>
          <cell r="P1275" t="str">
            <v>PRESUPUESTO</v>
          </cell>
          <cell r="Q1275">
            <v>0</v>
          </cell>
          <cell r="R1275">
            <v>99999</v>
          </cell>
          <cell r="S1275">
            <v>0</v>
          </cell>
          <cell r="T1275">
            <v>1</v>
          </cell>
          <cell r="U1275">
            <v>99.998999999999995</v>
          </cell>
        </row>
        <row r="1276">
          <cell r="A1276">
            <v>86048717</v>
          </cell>
          <cell r="B1276">
            <v>2043</v>
          </cell>
          <cell r="C1276">
            <v>45035.600104166668</v>
          </cell>
          <cell r="D1276" t="str">
            <v>SERVICIOS GENERALES</v>
          </cell>
          <cell r="E1276" t="str">
            <v xml:space="preserve">AVANCE DE VIÁTICOS PARA EL SEÑOR NELSON MARTÍNEZ VANEGAS CONDUCTOR DE LA UNIVERSIDAD IDENTIFICADO CON CÉDULA DE CIUDADANÍA NO. 86.048.717 EXPEDIDA EN LA CIUDAD DE VILLAVICENCIO POR DESPLAZAMIENTO AL MUNICPIO DE VERACRUZ PARA TRASNPORTAR PERSONAL HACIA EL </v>
          </cell>
          <cell r="F1276" t="str">
            <v/>
          </cell>
          <cell r="G1276">
            <v>885</v>
          </cell>
          <cell r="H1276">
            <v>270</v>
          </cell>
          <cell r="I1276" t="str">
            <v>22010060322120201003</v>
          </cell>
          <cell r="J1276" t="str">
            <v xml:space="preserve">Otros Bienes Materiales y Suministros </v>
          </cell>
          <cell r="K1276">
            <v>100000</v>
          </cell>
          <cell r="L1276">
            <v>2023</v>
          </cell>
          <cell r="N1276" t="str">
            <v xml:space="preserve">MARTINEZ VANEGAS NELSON </v>
          </cell>
          <cell r="O1276" t="str">
            <v>UNIVERSIDAD DE LOS LLANOS</v>
          </cell>
          <cell r="P1276" t="str">
            <v>PRESUPUESTO</v>
          </cell>
          <cell r="Q1276">
            <v>0</v>
          </cell>
          <cell r="R1276">
            <v>100000</v>
          </cell>
          <cell r="S1276">
            <v>0</v>
          </cell>
          <cell r="T1276">
            <v>0</v>
          </cell>
          <cell r="U1276">
            <v>100</v>
          </cell>
        </row>
        <row r="1277">
          <cell r="A1277">
            <v>86067601</v>
          </cell>
          <cell r="B1277">
            <v>2044</v>
          </cell>
          <cell r="C1277">
            <v>45035.600208333337</v>
          </cell>
          <cell r="D1277" t="str">
            <v>SERVICIOS GENERALES</v>
          </cell>
          <cell r="E1277" t="str">
            <v>AVANCE DE VIÁTICOS POR NECESIDADES DEL SERVICIO EL SEÑOR WILBER ANDRÉS HERNÁNDEZ ENCISO IDENTIFICADO CON CÉDULA DE CIUDADANÍA NO. 86.067.601 EXPEDIDA EN LA CIUDAD DE VILLAVICENCIO POR DESPLAZAMIENTO A LA INSPECCION DE DINAMARCA PARA TRASNPORTAR PERSONAL H</v>
          </cell>
          <cell r="F1277" t="str">
            <v/>
          </cell>
          <cell r="G1277">
            <v>886</v>
          </cell>
          <cell r="H1277">
            <v>270</v>
          </cell>
          <cell r="I1277" t="str">
            <v>22010060322120201003</v>
          </cell>
          <cell r="J1277" t="str">
            <v xml:space="preserve">Otros Bienes Materiales y Suministros </v>
          </cell>
          <cell r="K1277">
            <v>100000</v>
          </cell>
          <cell r="L1277">
            <v>2023</v>
          </cell>
          <cell r="N1277" t="str">
            <v>HERNANDEZ ENCISO WILBER ANDRES</v>
          </cell>
          <cell r="O1277" t="str">
            <v>UNIVERSIDAD DE LOS LLANOS</v>
          </cell>
          <cell r="P1277" t="str">
            <v>PRESUPUESTO</v>
          </cell>
          <cell r="Q1277">
            <v>0</v>
          </cell>
          <cell r="R1277">
            <v>100000</v>
          </cell>
          <cell r="S1277">
            <v>0</v>
          </cell>
          <cell r="T1277">
            <v>0</v>
          </cell>
          <cell r="U1277">
            <v>100</v>
          </cell>
        </row>
        <row r="1278">
          <cell r="A1278">
            <v>474477</v>
          </cell>
          <cell r="B1278">
            <v>2045</v>
          </cell>
          <cell r="C1278">
            <v>45035.600254629629</v>
          </cell>
          <cell r="D1278" t="str">
            <v>SERVICIOS GENERALES</v>
          </cell>
          <cell r="E1278" t="str">
            <v>AVANCE DE VIÁTICOS PARA EL SEÑOR ALBERTO MARTÍNEZ VEGA IDENTIFICADO CON CÉDULA DE CIUDADANÍA NO. 474.477 EXPEDIDA EN LA CIUDAD CUMARAL SE DEBE DESPLAZAR AL MUNICPIO DE GRANADA CAMPUS BOQUEMONTE EL DIA 21 DE ABRIL DE 2023 EN EL VEHÍCULO DE PLACA OCD-707 CO</v>
          </cell>
          <cell r="F1278" t="str">
            <v/>
          </cell>
          <cell r="G1278">
            <v>884</v>
          </cell>
          <cell r="H1278">
            <v>270</v>
          </cell>
          <cell r="I1278" t="str">
            <v>22010060322120201003</v>
          </cell>
          <cell r="J1278" t="str">
            <v xml:space="preserve">Otros Bienes Materiales y Suministros </v>
          </cell>
          <cell r="K1278">
            <v>100000</v>
          </cell>
          <cell r="L1278">
            <v>2023</v>
          </cell>
          <cell r="N1278" t="str">
            <v xml:space="preserve">MARTINEZ VEGA ALBERTO </v>
          </cell>
          <cell r="O1278" t="str">
            <v>UNIVERSIDAD DE LOS LLANOS</v>
          </cell>
          <cell r="P1278" t="str">
            <v>PRESUPUESTO</v>
          </cell>
          <cell r="Q1278">
            <v>0</v>
          </cell>
          <cell r="R1278">
            <v>88400</v>
          </cell>
          <cell r="S1278">
            <v>0</v>
          </cell>
          <cell r="T1278">
            <v>11600</v>
          </cell>
          <cell r="U1278">
            <v>88.4</v>
          </cell>
        </row>
        <row r="1279">
          <cell r="A1279">
            <v>86048506</v>
          </cell>
          <cell r="B1279">
            <v>2209</v>
          </cell>
          <cell r="C1279">
            <v>45042.589560185188</v>
          </cell>
          <cell r="D1279" t="str">
            <v>SERVICIOS GENERALES</v>
          </cell>
          <cell r="E1279" t="str">
            <v xml:space="preserve">AVANCE DE VIÁTICOS PARA EL OMAR PALACIOS ROZO IDENTIFICADO CON CÉDULA DE CIUDADANÍA NO. 86.048.506 EXPEDIDA EN LA CIUDAD DE VILLAVICENCIO SE DEBE DESPLAZAR AL MUNICPIO DE PUERTO GAITÁN DURANTE EL DIA 29 DE ABRIL DE 2023 EN EL VEHÍCULO DE PLACA OJT083 CON </v>
          </cell>
          <cell r="F1279" t="str">
            <v/>
          </cell>
          <cell r="G1279">
            <v>946</v>
          </cell>
          <cell r="H1279">
            <v>270</v>
          </cell>
          <cell r="I1279" t="str">
            <v>22010060322120201003</v>
          </cell>
          <cell r="J1279" t="str">
            <v xml:space="preserve">Otros Bienes Materiales y Suministros </v>
          </cell>
          <cell r="K1279">
            <v>100000</v>
          </cell>
          <cell r="L1279">
            <v>2023</v>
          </cell>
          <cell r="N1279" t="str">
            <v xml:space="preserve">PALACIOS ROZO OMAR </v>
          </cell>
          <cell r="O1279" t="str">
            <v>UNIVERSIDAD DE LOS LLANOS</v>
          </cell>
          <cell r="P1279" t="str">
            <v>PRESUPUESTO</v>
          </cell>
          <cell r="Q1279">
            <v>0</v>
          </cell>
          <cell r="R1279">
            <v>100000</v>
          </cell>
          <cell r="S1279">
            <v>0</v>
          </cell>
          <cell r="T1279">
            <v>0</v>
          </cell>
          <cell r="U1279">
            <v>100</v>
          </cell>
        </row>
        <row r="1280">
          <cell r="A1280">
            <v>17335623</v>
          </cell>
          <cell r="B1280">
            <v>2219</v>
          </cell>
          <cell r="C1280">
            <v>45043.350335648145</v>
          </cell>
          <cell r="D1280" t="str">
            <v>SERVICIOS GENERALES</v>
          </cell>
          <cell r="E1280" t="str">
            <v>AVANCE DE VIÁTICOS PARA EL SEÑOR JORGE ALBERTO DAZA ROJAS IDENTIFICADO CON CÉDULA DE CIUDADANÍA NO. 17.335.623 EXPEDIDA EN LA CIUDAD DE VILLAVICENCIO SE DEBE DESPLAZAR AL MUNICIPIO DE GRANADA DURANTE EL DÍA 27 DE ABRIL DE 2023 EN EL VEHÍCULO DE PLACA OJT-</v>
          </cell>
          <cell r="F1280" t="str">
            <v/>
          </cell>
          <cell r="G1280">
            <v>968</v>
          </cell>
          <cell r="H1280">
            <v>270</v>
          </cell>
          <cell r="I1280" t="str">
            <v>22010060322120201003</v>
          </cell>
          <cell r="J1280" t="str">
            <v xml:space="preserve">Otros Bienes Materiales y Suministros </v>
          </cell>
          <cell r="K1280">
            <v>100000</v>
          </cell>
          <cell r="L1280">
            <v>2023</v>
          </cell>
          <cell r="N1280" t="str">
            <v>DAZA ROJAS JORGE ALBERTO</v>
          </cell>
          <cell r="O1280" t="str">
            <v>UNIVERSIDAD DE LOS LLANOS</v>
          </cell>
          <cell r="P1280" t="str">
            <v>PRESUPUESTO</v>
          </cell>
          <cell r="Q1280">
            <v>0</v>
          </cell>
          <cell r="R1280">
            <v>80200</v>
          </cell>
          <cell r="S1280">
            <v>0</v>
          </cell>
          <cell r="T1280">
            <v>19800</v>
          </cell>
          <cell r="U1280">
            <v>80.2</v>
          </cell>
        </row>
        <row r="1281">
          <cell r="A1281">
            <v>17335623</v>
          </cell>
          <cell r="B1281">
            <v>2316</v>
          </cell>
          <cell r="C1281">
            <v>45048</v>
          </cell>
          <cell r="D1281" t="str">
            <v>SERVICIOS GENERALES</v>
          </cell>
          <cell r="E1281" t="str">
            <v>AVANCE DE VIÁTICOS POR NECESIDADES DEL SERVICIO EL SEÑOR JORGE ALBERTO DAZA ROJAS IDENTIFICADO CON CÉDULA DE CIUDADANÍA NO. 17.335.623 EXPEDIDA EN LA CIUDAD DE VILLAVICENCIO SE DEBE DESPLAZAR AL MUNICIPIO DE SAN JUAN DE ARAMA FINCA EL CENAR DURANTE EL DÍA</v>
          </cell>
          <cell r="F1281" t="str">
            <v/>
          </cell>
          <cell r="G1281">
            <v>994</v>
          </cell>
          <cell r="H1281">
            <v>270</v>
          </cell>
          <cell r="I1281" t="str">
            <v>22010060322120201003</v>
          </cell>
          <cell r="J1281" t="str">
            <v xml:space="preserve">Otros Bienes Materiales y Suministros </v>
          </cell>
          <cell r="K1281">
            <v>100000</v>
          </cell>
          <cell r="L1281">
            <v>2023</v>
          </cell>
          <cell r="N1281" t="str">
            <v>DAZA ROJAS JORGE ALBERTO</v>
          </cell>
          <cell r="O1281" t="str">
            <v>UNIVERSIDAD DE LOS LLANOS</v>
          </cell>
          <cell r="P1281" t="str">
            <v>PRESUPUESTO</v>
          </cell>
          <cell r="Q1281">
            <v>0</v>
          </cell>
          <cell r="R1281">
            <v>87000</v>
          </cell>
          <cell r="S1281">
            <v>0</v>
          </cell>
          <cell r="T1281">
            <v>13000</v>
          </cell>
          <cell r="U1281">
            <v>87</v>
          </cell>
        </row>
        <row r="1282">
          <cell r="A1282">
            <v>86067601</v>
          </cell>
          <cell r="B1282">
            <v>2333</v>
          </cell>
          <cell r="C1282">
            <v>45049.620555555557</v>
          </cell>
          <cell r="D1282" t="str">
            <v>SERVICIOS GENERALES</v>
          </cell>
          <cell r="E1282" t="str">
            <v xml:space="preserve">AVANCE DE VIÁTICOS POR NECESIDADES DEL SERVICIO EL SEÑOR WILBER ANDRÉS HERNÁNDEZ ENCISO IDENTIFICADO CON CÉDULA DE CIUDADANÍA NO. 86.067.601 EXPEDIDA EN LA CIUDAD DE VILLAVICENCIO POR DESPLAZAMIENTO EL MUNICIPIO DE GRANADA CAMPUS BOQUEMONTE, EL DÍA 04 DE </v>
          </cell>
          <cell r="F1282" t="str">
            <v/>
          </cell>
          <cell r="G1282">
            <v>1019</v>
          </cell>
          <cell r="H1282">
            <v>270</v>
          </cell>
          <cell r="I1282" t="str">
            <v>22010060322120201003</v>
          </cell>
          <cell r="J1282" t="str">
            <v xml:space="preserve">Otros Bienes Materiales y Suministros </v>
          </cell>
          <cell r="K1282">
            <v>100000</v>
          </cell>
          <cell r="L1282">
            <v>2023</v>
          </cell>
          <cell r="N1282" t="str">
            <v>HERNANDEZ ENCISO WILBER ANDRES</v>
          </cell>
          <cell r="O1282" t="str">
            <v>UNIVERSIDAD DE LOS LLANOS</v>
          </cell>
          <cell r="P1282" t="str">
            <v>PRESUPUESTO</v>
          </cell>
          <cell r="Q1282">
            <v>0</v>
          </cell>
          <cell r="R1282">
            <v>100000</v>
          </cell>
          <cell r="S1282">
            <v>0</v>
          </cell>
          <cell r="T1282">
            <v>0</v>
          </cell>
          <cell r="U1282">
            <v>100</v>
          </cell>
        </row>
        <row r="1283">
          <cell r="A1283">
            <v>17329887</v>
          </cell>
          <cell r="B1283">
            <v>2380</v>
          </cell>
          <cell r="C1283">
            <v>45051.705370370371</v>
          </cell>
          <cell r="D1283" t="str">
            <v>SERVICIOS GENERALES</v>
          </cell>
          <cell r="E1283" t="str">
            <v>AVANCE DE VIÁTICOS PARA EL SEÑOR JOSÉ VICENTE DAZA ROJAS IDENTIFICADO CON CÉDULA DE CIUDADANÍA NO. 17’329.887-1 EXPEDIDA EN LA CIUDAD DE VILLAVICENCIO SE DEBE DESPLAZAR A LA CIUDAD DE BOGOTÁ LOS DIAS 8 Y 9 DE MAYO EL VEHÍCULO DE PLACA OQF-557 EL FIN DE RE</v>
          </cell>
          <cell r="F1283" t="str">
            <v/>
          </cell>
          <cell r="G1283">
            <v>1066</v>
          </cell>
          <cell r="H1283">
            <v>270</v>
          </cell>
          <cell r="I1283" t="str">
            <v>22010060322120201003</v>
          </cell>
          <cell r="J1283" t="str">
            <v xml:space="preserve">Otros Bienes Materiales y Suministros </v>
          </cell>
          <cell r="K1283">
            <v>100000</v>
          </cell>
          <cell r="L1283">
            <v>2023</v>
          </cell>
          <cell r="N1283" t="str">
            <v>DAZA ROJAS JOSE VICENTE</v>
          </cell>
          <cell r="O1283" t="str">
            <v>UNIVERSIDAD DE LOS LLANOS</v>
          </cell>
          <cell r="P1283" t="str">
            <v>PRESUPUESTO</v>
          </cell>
          <cell r="Q1283">
            <v>0</v>
          </cell>
          <cell r="R1283">
            <v>90000</v>
          </cell>
          <cell r="S1283">
            <v>0</v>
          </cell>
          <cell r="T1283">
            <v>10000</v>
          </cell>
          <cell r="U1283">
            <v>90</v>
          </cell>
        </row>
        <row r="1284">
          <cell r="A1284">
            <v>17335623</v>
          </cell>
          <cell r="B1284">
            <v>2392</v>
          </cell>
          <cell r="C1284">
            <v>45051</v>
          </cell>
          <cell r="D1284" t="str">
            <v>SERVICIOS GENERALES</v>
          </cell>
          <cell r="E1284" t="str">
            <v xml:space="preserve">AVANCE DE VIÁTICOS PARA EL SEÑOR JORGE ALBERTO DAZA ROJAS IDENTIFICADO CON CÉDULA DE CIUDADANÍA NO. 17.335.623 EXPEDIDA EN LA CIUDAD DE VILLAVICENCIO SE DEBE DESPLAZAR AL MUNICIPIO DE PUERTO GAITAN FINCA MANACACIAS DURANTE EL DÍA 17 DE MAYO DE 2023 EN EL </v>
          </cell>
          <cell r="F1284" t="str">
            <v/>
          </cell>
          <cell r="G1284">
            <v>1053</v>
          </cell>
          <cell r="H1284">
            <v>270</v>
          </cell>
          <cell r="I1284" t="str">
            <v>22010060322120201003</v>
          </cell>
          <cell r="J1284" t="str">
            <v xml:space="preserve">Otros Bienes Materiales y Suministros </v>
          </cell>
          <cell r="K1284">
            <v>100000</v>
          </cell>
          <cell r="L1284">
            <v>2023</v>
          </cell>
          <cell r="N1284" t="str">
            <v>DAZA ROJAS JORGE ALBERTO</v>
          </cell>
          <cell r="O1284" t="str">
            <v>UNIVERSIDAD DE LOS LLANOS</v>
          </cell>
          <cell r="P1284" t="str">
            <v>PRESUPUESTO</v>
          </cell>
          <cell r="Q1284">
            <v>0</v>
          </cell>
          <cell r="R1284">
            <v>0</v>
          </cell>
          <cell r="S1284">
            <v>0</v>
          </cell>
          <cell r="T1284">
            <v>100000</v>
          </cell>
          <cell r="U1284">
            <v>0</v>
          </cell>
        </row>
        <row r="1285">
          <cell r="A1285">
            <v>17329887</v>
          </cell>
          <cell r="B1285">
            <v>2440</v>
          </cell>
          <cell r="C1285">
            <v>45056.597060185188</v>
          </cell>
          <cell r="D1285" t="str">
            <v>SERVICIOS GENERALES</v>
          </cell>
          <cell r="E1285" t="str">
            <v>AVANCE DE VIÁTICOS, PARA EL SEÑOR JOSÉ VICENTE DAZA ROJAS IDENTIFICADO CON CÉDULA DE CIUDADANÍA NO. 17’329.887-1 EXPEDIDA EN LA CIUDAD DE VILLAVICENCIO SE DEBE DESPLAZAR AL MUNICPIO DE PUERTO LÓPEZ ERL DIA 11 DE MAYO DE 2023 EN EL VEHÍCULO DE PLACA OQF-55</v>
          </cell>
          <cell r="F1285" t="str">
            <v/>
          </cell>
          <cell r="G1285">
            <v>1097</v>
          </cell>
          <cell r="H1285">
            <v>270</v>
          </cell>
          <cell r="I1285" t="str">
            <v>22010060322120201003</v>
          </cell>
          <cell r="J1285" t="str">
            <v xml:space="preserve">Otros Bienes Materiales y Suministros </v>
          </cell>
          <cell r="K1285">
            <v>50000</v>
          </cell>
          <cell r="L1285">
            <v>2023</v>
          </cell>
          <cell r="N1285" t="str">
            <v>DAZA ROJAS JOSE VICENTE</v>
          </cell>
          <cell r="O1285" t="str">
            <v>UNIVERSIDAD DE LOS LLANOS</v>
          </cell>
          <cell r="P1285" t="str">
            <v>PRESUPUESTO</v>
          </cell>
          <cell r="Q1285">
            <v>0</v>
          </cell>
          <cell r="R1285">
            <v>0</v>
          </cell>
          <cell r="S1285">
            <v>0</v>
          </cell>
          <cell r="T1285">
            <v>50000</v>
          </cell>
          <cell r="U1285">
            <v>0</v>
          </cell>
        </row>
        <row r="1286">
          <cell r="A1286">
            <v>17329887</v>
          </cell>
          <cell r="B1286">
            <v>2573</v>
          </cell>
          <cell r="C1286">
            <v>45063.450879629629</v>
          </cell>
          <cell r="D1286" t="str">
            <v>SERVICIOS GENERALES</v>
          </cell>
          <cell r="E1286" t="str">
            <v>AVANCE DE VIÁTICOS, POR NECESIDADES DEL SERVICIO EL SEÑOR JOSÉ VICENTE DAZA ROJAS IDENTIFICADO CON CÉDULA DE CIUDADANÍA NO. 17’329.887-1 EXPEDIDA EN LA CIUDAD DE VILLAVICENCIO SE DEBE DESPLAZAR AL MUNICPIO DE GRANADA CAMPUS BOQUEMON EL DIA 17 DE MAYO DE 2</v>
          </cell>
          <cell r="F1286" t="str">
            <v/>
          </cell>
          <cell r="G1286">
            <v>1154</v>
          </cell>
          <cell r="H1286">
            <v>270</v>
          </cell>
          <cell r="I1286" t="str">
            <v>22010060322120201003</v>
          </cell>
          <cell r="J1286" t="str">
            <v xml:space="preserve">Otros Bienes Materiales y Suministros </v>
          </cell>
          <cell r="K1286">
            <v>50000</v>
          </cell>
          <cell r="L1286">
            <v>2023</v>
          </cell>
          <cell r="N1286" t="str">
            <v>DAZA ROJAS JOSE VICENTE</v>
          </cell>
          <cell r="O1286" t="str">
            <v>UNIVERSIDAD DE LOS LLANOS</v>
          </cell>
          <cell r="P1286" t="str">
            <v>PRESUPUESTO</v>
          </cell>
          <cell r="Q1286">
            <v>0</v>
          </cell>
          <cell r="R1286">
            <v>0</v>
          </cell>
          <cell r="S1286">
            <v>0</v>
          </cell>
          <cell r="T1286">
            <v>50000</v>
          </cell>
          <cell r="U1286">
            <v>0</v>
          </cell>
        </row>
        <row r="1287">
          <cell r="A1287">
            <v>86042424</v>
          </cell>
          <cell r="B1287">
            <v>2574</v>
          </cell>
          <cell r="C1287">
            <v>45063.450972222221</v>
          </cell>
          <cell r="D1287" t="str">
            <v>SERVICIOS GENERALES</v>
          </cell>
          <cell r="E1287" t="str">
            <v>AVANCE DE VIÁTICOS POR NECESIDADES DEL SERVICIO EL RODOLFO SALAMANCA SALAMANCA IDENTIFICADO CON CÉDULA DE CIUDADANÍA NO. 86.042.424, EXPEDIDA EN LA CIUDAD DE VILLAVICENCIO SE DEBE DESPLAZAR AL MUNICIPIO DE GRANADA DURANTE EL DÍA 17 DE MAYO DE 2023 EN EL V</v>
          </cell>
          <cell r="F1287" t="str">
            <v/>
          </cell>
          <cell r="G1287">
            <v>1155</v>
          </cell>
          <cell r="H1287">
            <v>270</v>
          </cell>
          <cell r="I1287" t="str">
            <v>22010060322120201003</v>
          </cell>
          <cell r="J1287" t="str">
            <v xml:space="preserve">Otros Bienes Materiales y Suministros </v>
          </cell>
          <cell r="K1287">
            <v>100000</v>
          </cell>
          <cell r="L1287">
            <v>2023</v>
          </cell>
          <cell r="N1287" t="str">
            <v xml:space="preserve">SALAMANCA SALAMANCA RODOLFO </v>
          </cell>
          <cell r="O1287" t="str">
            <v>UNIVERSIDAD DE LOS LLANOS</v>
          </cell>
          <cell r="P1287" t="str">
            <v>PRESUPUESTO</v>
          </cell>
          <cell r="Q1287">
            <v>0</v>
          </cell>
          <cell r="R1287">
            <v>100000</v>
          </cell>
          <cell r="S1287">
            <v>0</v>
          </cell>
          <cell r="T1287">
            <v>0</v>
          </cell>
          <cell r="U1287">
            <v>100</v>
          </cell>
        </row>
        <row r="1288">
          <cell r="A1288">
            <v>17329887</v>
          </cell>
          <cell r="B1288">
            <v>2641</v>
          </cell>
          <cell r="C1288">
            <v>45069.615474537037</v>
          </cell>
          <cell r="D1288" t="str">
            <v>SERVICIOS GENERALES</v>
          </cell>
          <cell r="E1288" t="str">
            <v>AVANCE DE VIÁTICOS, POR NECESIDADES DEL SERVICIO EL SEÑOR JOSÉ VICENTE DAZA ROJAS IDENTIFICADO CON CÉDULA DE CIUDADANÍA NO. 17’329.887-1 EXPEDIDA EN LA CIUDAD DE VILLAVICENCIO SE DEBE DESPLAZAR A LA CIUDAD DE BOGOTÁ LOS DIAS 24 Y 25 DE MAYO EL VEHÍCULO DE</v>
          </cell>
          <cell r="F1288" t="str">
            <v/>
          </cell>
          <cell r="G1288">
            <v>1216</v>
          </cell>
          <cell r="H1288">
            <v>270</v>
          </cell>
          <cell r="I1288" t="str">
            <v>22010060322120201003</v>
          </cell>
          <cell r="J1288" t="str">
            <v xml:space="preserve">Otros Bienes Materiales y Suministros </v>
          </cell>
          <cell r="K1288">
            <v>50000</v>
          </cell>
          <cell r="L1288">
            <v>2023</v>
          </cell>
          <cell r="N1288" t="str">
            <v>DAZA ROJAS JOSE VICENTE</v>
          </cell>
          <cell r="O1288" t="str">
            <v>UNIVERSIDAD DE LOS LLANOS</v>
          </cell>
          <cell r="P1288" t="str">
            <v>PRESUPUESTO</v>
          </cell>
          <cell r="Q1288">
            <v>0</v>
          </cell>
          <cell r="R1288">
            <v>0</v>
          </cell>
          <cell r="S1288">
            <v>0</v>
          </cell>
          <cell r="T1288">
            <v>50000</v>
          </cell>
          <cell r="U1288">
            <v>0</v>
          </cell>
        </row>
        <row r="1289">
          <cell r="A1289">
            <v>86048506</v>
          </cell>
          <cell r="B1289">
            <v>2672</v>
          </cell>
          <cell r="C1289">
            <v>45070.681064814817</v>
          </cell>
          <cell r="D1289" t="str">
            <v>SERVICIOS GENERALES</v>
          </cell>
          <cell r="E1289" t="str">
            <v xml:space="preserve">AVANCE DE VIÁTICOS POR NECESIDADES DEL SERVICIO EL OMAR PALACIOS ROZO IDENTIFICADO CON CÉDULA DE CIUDADANÍA NO. 86.048.506 EXPEDIDA EN LA CIUDAD DE VILLAVICENCIO SE DEBE DESPLAZAR AL MUNICPIO DE PUERTO GAITAN FINCA MANACACIAS EL DÍA 25 DE MAYO DE 2023 EN </v>
          </cell>
          <cell r="F1289" t="str">
            <v/>
          </cell>
          <cell r="G1289">
            <v>1235</v>
          </cell>
          <cell r="H1289">
            <v>270</v>
          </cell>
          <cell r="I1289" t="str">
            <v>22010060322120201003</v>
          </cell>
          <cell r="J1289" t="str">
            <v xml:space="preserve">Otros Bienes Materiales y Suministros </v>
          </cell>
          <cell r="K1289">
            <v>200000</v>
          </cell>
          <cell r="L1289">
            <v>2023</v>
          </cell>
          <cell r="N1289" t="str">
            <v xml:space="preserve">PALACIOS ROZO OMAR </v>
          </cell>
          <cell r="O1289" t="str">
            <v>UNIVERSIDAD DE LOS LLANOS</v>
          </cell>
          <cell r="P1289" t="str">
            <v>PRESUPUESTO</v>
          </cell>
          <cell r="Q1289">
            <v>0</v>
          </cell>
          <cell r="R1289">
            <v>0</v>
          </cell>
          <cell r="S1289">
            <v>0</v>
          </cell>
          <cell r="T1289">
            <v>200000</v>
          </cell>
          <cell r="U1289">
            <v>0</v>
          </cell>
        </row>
        <row r="1290">
          <cell r="A1290">
            <v>17335623</v>
          </cell>
          <cell r="B1290">
            <v>2673</v>
          </cell>
          <cell r="C1290">
            <v>45070.681145833332</v>
          </cell>
          <cell r="D1290" t="str">
            <v>SERVICIOS GENERALES</v>
          </cell>
          <cell r="E1290" t="str">
            <v>AVANCE DE VIÁTICOS POR NECESIDADES DEL SERVICIO EL SEÑOR JORGE ALBERTO DAZA ROJAS IDENTIFICADO CON CÉDULA DE CIUDADANÍA NO. 17.335.623 EXPEDIDA EN LA CIUDAD DE VILLAVICENCIO SE DEBE DESPLAZAR AL MUNICIPIO DE GRANADA SEDE BOQUEMONTE DURANTE EL DÍA 26 DE MA</v>
          </cell>
          <cell r="F1290" t="str">
            <v/>
          </cell>
          <cell r="G1290">
            <v>1234</v>
          </cell>
          <cell r="H1290">
            <v>270</v>
          </cell>
          <cell r="I1290" t="str">
            <v>22010060322120201003</v>
          </cell>
          <cell r="J1290" t="str">
            <v xml:space="preserve">Otros Bienes Materiales y Suministros </v>
          </cell>
          <cell r="K1290">
            <v>100000</v>
          </cell>
          <cell r="L1290">
            <v>2023</v>
          </cell>
          <cell r="N1290" t="str">
            <v>DAZA ROJAS JORGE ALBERTO</v>
          </cell>
          <cell r="O1290" t="str">
            <v>UNIVERSIDAD DE LOS LLANOS</v>
          </cell>
          <cell r="P1290" t="str">
            <v>PRESUPUESTO</v>
          </cell>
          <cell r="Q1290">
            <v>0</v>
          </cell>
          <cell r="R1290">
            <v>0</v>
          </cell>
          <cell r="S1290">
            <v>0</v>
          </cell>
          <cell r="T1290">
            <v>100000</v>
          </cell>
          <cell r="U1290">
            <v>0</v>
          </cell>
        </row>
        <row r="1291">
          <cell r="A1291">
            <v>86048506</v>
          </cell>
          <cell r="B1291">
            <v>2719</v>
          </cell>
          <cell r="C1291">
            <v>45075.368796296294</v>
          </cell>
          <cell r="D1291" t="str">
            <v>SERVICIOS GENERALES</v>
          </cell>
          <cell r="E1291" t="str">
            <v>AVANCE DE VIÁTICOS POR NECESIDADES DEL SERVICIO EL OMAR PALACIOS ROZO IDENTIFICADO_x000D_
CON CÉDULA DE CIUDADANÍA NO. 86.048.506 EXPEDIDA EN LA CIUDAD DE VILLAVICENCIO SE_x000D_
DEBE DESPLAZAR AL MUNICPIO DE GRANADA CAMPUS BOQUEMONTE EL DÍA 30 DE MAYO DE_x000D_
2023 EN EL</v>
          </cell>
          <cell r="F1291" t="str">
            <v/>
          </cell>
          <cell r="G1291">
            <v>1241</v>
          </cell>
          <cell r="H1291">
            <v>270</v>
          </cell>
          <cell r="I1291" t="str">
            <v>22010060322120201003</v>
          </cell>
          <cell r="J1291" t="str">
            <v xml:space="preserve">Otros Bienes Materiales y Suministros </v>
          </cell>
          <cell r="K1291">
            <v>200000</v>
          </cell>
          <cell r="L1291">
            <v>2023</v>
          </cell>
          <cell r="N1291" t="str">
            <v xml:space="preserve">PALACIOS ROZO OMAR </v>
          </cell>
          <cell r="O1291" t="str">
            <v>UNIVERSIDAD DE LOS LLANOS</v>
          </cell>
          <cell r="P1291" t="str">
            <v>PRESUPUESTO</v>
          </cell>
          <cell r="Q1291">
            <v>0</v>
          </cell>
          <cell r="R1291">
            <v>0</v>
          </cell>
          <cell r="S1291">
            <v>0</v>
          </cell>
          <cell r="T1291">
            <v>200000</v>
          </cell>
          <cell r="U1291">
            <v>0</v>
          </cell>
        </row>
        <row r="1292">
          <cell r="A1292">
            <v>86067601</v>
          </cell>
          <cell r="B1292">
            <v>2743</v>
          </cell>
          <cell r="C1292">
            <v>45076.638402777775</v>
          </cell>
          <cell r="D1292" t="str">
            <v>SERVICIOS GENERALES</v>
          </cell>
          <cell r="E1292" t="str">
            <v xml:space="preserve">AVANCE DE VIÁTICOS POR NECESIDADES DEL SERVICIO EL SEÑOR WILBER ANDRÉS HERNÁNDEZ ENCISO IDENTIFICADO CON CÉDULA DE CIUDADANÍA NO. 86.067.601 EXPEDIDA EN LA CIUDAD DE VILLAVICENCIO POR DESPLAZAMIENTO AL MUNICIPIO DE VILLANUEVA FINCA EL TAHÚR Y LA BANQUETA </v>
          </cell>
          <cell r="F1292" t="str">
            <v/>
          </cell>
          <cell r="G1292">
            <v>1288</v>
          </cell>
          <cell r="H1292">
            <v>270</v>
          </cell>
          <cell r="I1292" t="str">
            <v>22010060322120201003</v>
          </cell>
          <cell r="J1292" t="str">
            <v xml:space="preserve">Otros Bienes Materiales y Suministros </v>
          </cell>
          <cell r="K1292">
            <v>200000</v>
          </cell>
          <cell r="L1292">
            <v>2023</v>
          </cell>
          <cell r="N1292" t="str">
            <v>HERNANDEZ ENCISO WILBER ANDRES</v>
          </cell>
          <cell r="O1292" t="str">
            <v>UNIVERSIDAD DE LOS LLANOS</v>
          </cell>
          <cell r="P1292" t="str">
            <v>PRESUPUESTO</v>
          </cell>
          <cell r="Q1292">
            <v>0</v>
          </cell>
          <cell r="R1292">
            <v>0</v>
          </cell>
          <cell r="S1292">
            <v>0</v>
          </cell>
          <cell r="T1292">
            <v>200000</v>
          </cell>
          <cell r="U1292">
            <v>0</v>
          </cell>
        </row>
        <row r="1293">
          <cell r="A1293">
            <v>17329887</v>
          </cell>
          <cell r="B1293">
            <v>2832</v>
          </cell>
          <cell r="C1293">
            <v>45084.339699074073</v>
          </cell>
          <cell r="D1293" t="str">
            <v>SERVICIOS GENERALES</v>
          </cell>
          <cell r="E1293" t="str">
            <v>AVANCE DE VIÁTICOS, POR NECESIDADES DEL SERVICIO EL SEÑOR JOSÉ VICENTE DAZA ROJAS IDENTIFICADO CON CÉDULA DE CIUDADANÍA NO. 17’329.887-1 EXPEDIDA EN LA CIUDAD DE VILLAVICENCIO SE DEBE DESPLAZAR A LA CIUDAD DE BOGOTÁ LOS DIAS 13 Y 14 DE JUNIO DE 2023 EL VE</v>
          </cell>
          <cell r="F1293" t="str">
            <v/>
          </cell>
          <cell r="G1293">
            <v>1333</v>
          </cell>
          <cell r="H1293">
            <v>270</v>
          </cell>
          <cell r="I1293" t="str">
            <v>22010060322120201003</v>
          </cell>
          <cell r="J1293" t="str">
            <v xml:space="preserve">Otros Bienes Materiales y Suministros </v>
          </cell>
          <cell r="K1293">
            <v>50000</v>
          </cell>
          <cell r="L1293">
            <v>2023</v>
          </cell>
          <cell r="N1293" t="str">
            <v>DAZA ROJAS JOSE VICENTE</v>
          </cell>
          <cell r="O1293" t="str">
            <v>UNIVERSIDAD DE LOS LLANOS</v>
          </cell>
          <cell r="P1293" t="str">
            <v>PRESUPUESTO</v>
          </cell>
          <cell r="Q1293">
            <v>0</v>
          </cell>
          <cell r="R1293">
            <v>0</v>
          </cell>
          <cell r="S1293">
            <v>0</v>
          </cell>
          <cell r="T1293">
            <v>50000</v>
          </cell>
          <cell r="U1293">
            <v>0</v>
          </cell>
        </row>
        <row r="1294">
          <cell r="A1294">
            <v>1118120835</v>
          </cell>
          <cell r="B1294">
            <v>1049</v>
          </cell>
          <cell r="C1294">
            <v>44991.341793981483</v>
          </cell>
          <cell r="D1294" t="str">
            <v>PRESUPUESTO</v>
          </cell>
          <cell r="E1294" t="str">
            <v>MARTINEZ DIAZ GHINA XIMENA AVANCE PARA LA ADQUISICIÓN DE MATERIALES DE FERRETERÍA COMO PLAN DE CONTINGENCIA PARA LA ADECUACIÓN DEL KIOSCO INAT DEL CAMPUS BARCELONA DE LA UNIVERSIDAD DE LOS LLANOS CDP 564 DEL 2023</v>
          </cell>
          <cell r="F1294" t="str">
            <v/>
          </cell>
          <cell r="G1294">
            <v>564</v>
          </cell>
          <cell r="H1294">
            <v>271</v>
          </cell>
          <cell r="I1294" t="str">
            <v>22010060332120201003</v>
          </cell>
          <cell r="J1294" t="str">
            <v xml:space="preserve">Materiales De Ferreteria </v>
          </cell>
          <cell r="K1294">
            <v>6000000</v>
          </cell>
          <cell r="L1294">
            <v>2023</v>
          </cell>
          <cell r="N1294" t="str">
            <v>MARTINEZ DIAZ GHINA XIMENA</v>
          </cell>
          <cell r="O1294" t="str">
            <v>UNIVERSIDAD DE LOS LLANOS</v>
          </cell>
          <cell r="P1294" t="str">
            <v>PRESUPUESTO</v>
          </cell>
          <cell r="Q1294">
            <v>0</v>
          </cell>
          <cell r="R1294">
            <v>6000000</v>
          </cell>
          <cell r="S1294">
            <v>0</v>
          </cell>
          <cell r="T1294">
            <v>0</v>
          </cell>
          <cell r="U1294">
            <v>100</v>
          </cell>
        </row>
        <row r="1295">
          <cell r="A1295">
            <v>40382398</v>
          </cell>
          <cell r="B1295">
            <v>1125</v>
          </cell>
          <cell r="C1295">
            <v>44998.608622685184</v>
          </cell>
          <cell r="D1295" t="str">
            <v>PRESUPUESTO</v>
          </cell>
          <cell r="E1295" t="str">
            <v>LUZ MIRIAM TOBON BORRERO AVANCE DE APERTURA DE LA CAJA MENOR DE LA FACULTAD DE CIENCIAS LA SALUD PARA LA VIGENCIA 2023, CON LOS SIGUIENTES RUBROS CDP 619 DEL 2023</v>
          </cell>
          <cell r="F1295" t="str">
            <v/>
          </cell>
          <cell r="G1295">
            <v>619</v>
          </cell>
          <cell r="H1295">
            <v>272</v>
          </cell>
          <cell r="I1295" t="str">
            <v>22010060342120202005</v>
          </cell>
          <cell r="J1295" t="str">
            <v>Mantenimiento de Infraestructura Física</v>
          </cell>
          <cell r="K1295">
            <v>1200000</v>
          </cell>
          <cell r="L1295">
            <v>2023</v>
          </cell>
          <cell r="N1295" t="str">
            <v>TOBON BORRERO LUZ MIRYAM</v>
          </cell>
          <cell r="O1295" t="str">
            <v>UNIVERSIDAD DE LOS LLANOS</v>
          </cell>
          <cell r="P1295" t="str">
            <v>PRESUPUESTO</v>
          </cell>
          <cell r="Q1295">
            <v>0</v>
          </cell>
          <cell r="R1295">
            <v>0</v>
          </cell>
          <cell r="S1295">
            <v>0</v>
          </cell>
          <cell r="T1295">
            <v>1200000</v>
          </cell>
          <cell r="U1295">
            <v>0</v>
          </cell>
        </row>
        <row r="1296">
          <cell r="A1296">
            <v>14244920</v>
          </cell>
          <cell r="B1296">
            <v>1126</v>
          </cell>
          <cell r="C1296">
            <v>44998.614178240743</v>
          </cell>
          <cell r="D1296" t="str">
            <v>PRESUPUESTO</v>
          </cell>
          <cell r="E1296" t="str">
            <v>LUGO LOPEZ CRISTOBLA CC 14244920 AVANCE PARA LA APERTURA DE LA CAJA MENOR DE LA FACULTAD DE CIENCIAS AGROPECUARIAS Y RECURSOS NATURALES PARA LA VIGENCIA 2023, CON LOS SIGUIENTES RUBROS CDP 620 DEL 2023</v>
          </cell>
          <cell r="F1296" t="str">
            <v/>
          </cell>
          <cell r="G1296">
            <v>620</v>
          </cell>
          <cell r="H1296">
            <v>272</v>
          </cell>
          <cell r="I1296" t="str">
            <v>22010060342120202005</v>
          </cell>
          <cell r="J1296" t="str">
            <v>Mantenimiento de Infraestructura Física</v>
          </cell>
          <cell r="K1296">
            <v>1100000</v>
          </cell>
          <cell r="L1296">
            <v>2023</v>
          </cell>
          <cell r="N1296" t="str">
            <v xml:space="preserve">LUGO LOPEZ CRISTOBAL </v>
          </cell>
          <cell r="O1296" t="str">
            <v>UNIVERSIDAD DE LOS LLANOS</v>
          </cell>
          <cell r="P1296" t="str">
            <v>PRESUPUESTO</v>
          </cell>
          <cell r="Q1296">
            <v>0</v>
          </cell>
          <cell r="R1296">
            <v>0</v>
          </cell>
          <cell r="S1296">
            <v>0</v>
          </cell>
          <cell r="T1296">
            <v>1100000</v>
          </cell>
          <cell r="U1296">
            <v>0</v>
          </cell>
        </row>
        <row r="1297">
          <cell r="A1297">
            <v>30081676</v>
          </cell>
          <cell r="B1297">
            <v>1128</v>
          </cell>
          <cell r="C1297">
            <v>44998.622210648151</v>
          </cell>
          <cell r="D1297" t="str">
            <v>PRESUPUESTO</v>
          </cell>
          <cell r="E1297" t="str">
            <v>SILVA QUICENO MONICA AVANCE PARA LA APERTURA DE LA CAJA MENOR DE LA VICERRECTORIA ACADEMICA PARA LA VIGENCIA 2023, CON LOS SIGUIENTES RUBROS CDP 621 DEL 2023</v>
          </cell>
          <cell r="F1297" t="str">
            <v/>
          </cell>
          <cell r="G1297">
            <v>621</v>
          </cell>
          <cell r="H1297">
            <v>272</v>
          </cell>
          <cell r="I1297" t="str">
            <v>22010060342120202005</v>
          </cell>
          <cell r="J1297" t="str">
            <v>Mantenimiento de Infraestructura Física</v>
          </cell>
          <cell r="K1297">
            <v>1250000</v>
          </cell>
          <cell r="L1297">
            <v>2023</v>
          </cell>
          <cell r="N1297" t="str">
            <v xml:space="preserve">SILVA QUICENO MONICA </v>
          </cell>
          <cell r="O1297" t="str">
            <v>UNIVERSIDAD DE LOS LLANOS</v>
          </cell>
          <cell r="P1297" t="str">
            <v>PRESUPUESTO</v>
          </cell>
          <cell r="Q1297">
            <v>0</v>
          </cell>
          <cell r="R1297">
            <v>0</v>
          </cell>
          <cell r="S1297">
            <v>1250000</v>
          </cell>
          <cell r="T1297">
            <v>1250000</v>
          </cell>
          <cell r="U1297">
            <v>0</v>
          </cell>
        </row>
        <row r="1298">
          <cell r="A1298">
            <v>12191587</v>
          </cell>
          <cell r="B1298">
            <v>1129</v>
          </cell>
          <cell r="C1298">
            <v>44998.632581018515</v>
          </cell>
          <cell r="D1298" t="str">
            <v>PRESUPUESTO</v>
          </cell>
          <cell r="E1298" t="str">
            <v>CAMPOS POLO FERNANDO AVANCE PARA LA APERTURA DE LA CAJA MENOR DE LA FACULTAD DE CIENCIAS HUMANAS Y DE LA EDUCACIÓN PARA LA VIGENCIA 2023, CON LOS SIGUIENTES RUBROS CDP 622 DEL 2023</v>
          </cell>
          <cell r="F1298" t="str">
            <v/>
          </cell>
          <cell r="G1298">
            <v>622</v>
          </cell>
          <cell r="H1298">
            <v>272</v>
          </cell>
          <cell r="I1298" t="str">
            <v>22010060342120202005</v>
          </cell>
          <cell r="J1298" t="str">
            <v>Mantenimiento de Infraestructura Física</v>
          </cell>
          <cell r="K1298">
            <v>1500000</v>
          </cell>
          <cell r="L1298">
            <v>2023</v>
          </cell>
          <cell r="N1298" t="str">
            <v xml:space="preserve">CAMPOS POLO FERNANDO </v>
          </cell>
          <cell r="O1298" t="str">
            <v>UNIVERSIDAD DE LOS LLANOS</v>
          </cell>
          <cell r="P1298" t="str">
            <v>PRESUPUESTO</v>
          </cell>
          <cell r="Q1298">
            <v>0</v>
          </cell>
          <cell r="R1298">
            <v>0</v>
          </cell>
          <cell r="S1298">
            <v>0</v>
          </cell>
          <cell r="T1298">
            <v>1500000</v>
          </cell>
          <cell r="U1298">
            <v>0</v>
          </cell>
        </row>
        <row r="1299">
          <cell r="A1299">
            <v>79274890</v>
          </cell>
          <cell r="B1299">
            <v>1130</v>
          </cell>
          <cell r="C1299">
            <v>44998.638703703706</v>
          </cell>
          <cell r="D1299" t="str">
            <v>PRESUPUESTO</v>
          </cell>
          <cell r="E1299" t="str">
            <v>ZARATE TORRES WILSON EDUARDO AVANCE PARA LA APERTURA DE LA CAJA MENOR DE LA VICERRECTORÍA DE RECURSOS UNIVERSITARIOS PARA LA VIGENCIA 2023, CON LOS SIGUIENTES RUBROS CDP 623</v>
          </cell>
          <cell r="F1299" t="str">
            <v/>
          </cell>
          <cell r="G1299">
            <v>623</v>
          </cell>
          <cell r="H1299">
            <v>272</v>
          </cell>
          <cell r="I1299" t="str">
            <v>22010060342120202005</v>
          </cell>
          <cell r="J1299" t="str">
            <v>Mantenimiento de Infraestructura Física</v>
          </cell>
          <cell r="K1299">
            <v>1638100</v>
          </cell>
          <cell r="L1299">
            <v>2023</v>
          </cell>
          <cell r="N1299" t="str">
            <v>ZARATE TORRES WILSON EDUARDO</v>
          </cell>
          <cell r="O1299" t="str">
            <v>UNIVERSIDAD DE LOS LLANOS</v>
          </cell>
          <cell r="P1299" t="str">
            <v>PRESUPUESTO</v>
          </cell>
          <cell r="Q1299">
            <v>0</v>
          </cell>
          <cell r="R1299">
            <v>0</v>
          </cell>
          <cell r="S1299">
            <v>0</v>
          </cell>
          <cell r="T1299">
            <v>1638100</v>
          </cell>
          <cell r="U1299">
            <v>0</v>
          </cell>
        </row>
        <row r="1300">
          <cell r="A1300">
            <v>30081676</v>
          </cell>
          <cell r="B1300">
            <v>1131</v>
          </cell>
          <cell r="C1300">
            <v>44998.668611111112</v>
          </cell>
          <cell r="D1300" t="str">
            <v>PRESUPUESTO</v>
          </cell>
          <cell r="E1300" t="str">
            <v>SILVA QUICENO MONICA AVANCE PARA LA APERTURA DE LA CAJA MENOR DE LA VICERRECTORIA ACADEMICA PARA LA VIGENCIA 2023, CON LOS SIGUIENTES RUBROS, CDP 625 DEL 2023</v>
          </cell>
          <cell r="F1300" t="str">
            <v/>
          </cell>
          <cell r="G1300">
            <v>625</v>
          </cell>
          <cell r="H1300">
            <v>272</v>
          </cell>
          <cell r="I1300" t="str">
            <v>22010060342120202005</v>
          </cell>
          <cell r="J1300" t="str">
            <v>Mantenimiento de Infraestructura Física</v>
          </cell>
          <cell r="K1300">
            <v>1250000</v>
          </cell>
          <cell r="L1300">
            <v>2023</v>
          </cell>
          <cell r="N1300" t="str">
            <v xml:space="preserve">SILVA QUICENO MONICA </v>
          </cell>
          <cell r="O1300" t="str">
            <v>UNIVERSIDAD DE LOS LLANOS</v>
          </cell>
          <cell r="P1300" t="str">
            <v>PRESUPUESTO</v>
          </cell>
          <cell r="Q1300">
            <v>0</v>
          </cell>
          <cell r="R1300">
            <v>0</v>
          </cell>
          <cell r="S1300">
            <v>0</v>
          </cell>
          <cell r="T1300">
            <v>1250000</v>
          </cell>
          <cell r="U1300">
            <v>0</v>
          </cell>
        </row>
        <row r="1301">
          <cell r="A1301">
            <v>17413048</v>
          </cell>
          <cell r="B1301">
            <v>1132</v>
          </cell>
          <cell r="C1301">
            <v>44998.674456018518</v>
          </cell>
          <cell r="D1301" t="str">
            <v>PRESUPUESTO</v>
          </cell>
          <cell r="E1301" t="str">
            <v>ELVIS MIGUEL PEREZ RODRIGUEZ AVANCE PARA LA APERTURA DE LA CAJA MENOR DE LA FACULTAD DE CIENCIAS BASICA E INGENIERIAS PARA LA VIGENCIA 2023, CON LOS SIGUIENTES RUBROS CDP 626 DEL 2023</v>
          </cell>
          <cell r="F1301" t="str">
            <v/>
          </cell>
          <cell r="G1301">
            <v>626</v>
          </cell>
          <cell r="H1301">
            <v>272</v>
          </cell>
          <cell r="I1301" t="str">
            <v>22010060342120202005</v>
          </cell>
          <cell r="J1301" t="str">
            <v>Mantenimiento de Infraestructura Física</v>
          </cell>
          <cell r="K1301">
            <v>1200000</v>
          </cell>
          <cell r="L1301">
            <v>2023</v>
          </cell>
          <cell r="N1301" t="str">
            <v>PEREZ RODRIGUEZ ELVIS MIGUEL</v>
          </cell>
          <cell r="O1301" t="str">
            <v>UNIVERSIDAD DE LOS LLANOS</v>
          </cell>
          <cell r="P1301" t="str">
            <v>PRESUPUESTO</v>
          </cell>
          <cell r="Q1301">
            <v>0</v>
          </cell>
          <cell r="R1301">
            <v>0</v>
          </cell>
          <cell r="S1301">
            <v>0</v>
          </cell>
          <cell r="T1301">
            <v>1200000</v>
          </cell>
          <cell r="U1301">
            <v>0</v>
          </cell>
        </row>
        <row r="1302">
          <cell r="A1302">
            <v>79685462</v>
          </cell>
          <cell r="B1302">
            <v>1242</v>
          </cell>
          <cell r="C1302">
            <v>45000.685601851852</v>
          </cell>
          <cell r="D1302" t="str">
            <v>PRESUPUESTO</v>
          </cell>
          <cell r="E1302" t="str">
            <v>JAVIER DIAZ CASTRO AVANCE PARA LA APERTURA DE LA CAJA MENOR DE LA FACULTAD DE CIENCIAS ECONÓMICAS PARA LA VIGENCIA 2023, CON LOS SIGUIENTES RUBROS CDP 662 DEL 2023</v>
          </cell>
          <cell r="F1302" t="str">
            <v/>
          </cell>
          <cell r="G1302">
            <v>662</v>
          </cell>
          <cell r="H1302">
            <v>272</v>
          </cell>
          <cell r="I1302" t="str">
            <v>22010060342120202005</v>
          </cell>
          <cell r="J1302" t="str">
            <v>Mantenimiento de Infraestructura Física</v>
          </cell>
          <cell r="K1302">
            <v>1097500</v>
          </cell>
          <cell r="L1302">
            <v>2023</v>
          </cell>
          <cell r="N1302" t="str">
            <v xml:space="preserve">DIAZ CASTRO JAVIER </v>
          </cell>
          <cell r="O1302" t="str">
            <v>UNIVERSIDAD DE LOS LLANOS</v>
          </cell>
          <cell r="P1302" t="str">
            <v>PRESUPUESTO</v>
          </cell>
          <cell r="Q1302">
            <v>0</v>
          </cell>
          <cell r="R1302">
            <v>0</v>
          </cell>
          <cell r="S1302">
            <v>0</v>
          </cell>
          <cell r="T1302">
            <v>1097500</v>
          </cell>
          <cell r="U1302">
            <v>0</v>
          </cell>
        </row>
        <row r="1303">
          <cell r="A1303">
            <v>86062346</v>
          </cell>
          <cell r="B1303">
            <v>1640</v>
          </cell>
          <cell r="C1303">
            <v>45012.593460648146</v>
          </cell>
          <cell r="D1303" t="str">
            <v>PRESUPUESTO</v>
          </cell>
          <cell r="E1303" t="str">
            <v>QUINTERO REYES DEIVER GIOVANNY PRESUPUESTO PARA LA APERTURA DE LA CAJA MENOR DE LA SECRETARIA GENERAL PARA	LA VIGENCIA 2023, CON LOS SIGUIENTES RUBROS CDP 751 DEL 2023</v>
          </cell>
          <cell r="F1303" t="str">
            <v/>
          </cell>
          <cell r="G1303">
            <v>751</v>
          </cell>
          <cell r="H1303">
            <v>272</v>
          </cell>
          <cell r="I1303" t="str">
            <v>22010060342120202005</v>
          </cell>
          <cell r="J1303" t="str">
            <v>Mantenimiento de Infraestructura Física</v>
          </cell>
          <cell r="K1303">
            <v>500000</v>
          </cell>
          <cell r="L1303">
            <v>2023</v>
          </cell>
          <cell r="N1303" t="str">
            <v>QUINTERO REYES DEIVER GIOVANNY</v>
          </cell>
          <cell r="O1303" t="str">
            <v>UNIVERSIDAD DE LOS LLANOS</v>
          </cell>
          <cell r="P1303" t="str">
            <v>PRESUPUESTO</v>
          </cell>
          <cell r="Q1303">
            <v>0</v>
          </cell>
          <cell r="R1303">
            <v>0</v>
          </cell>
          <cell r="S1303">
            <v>0</v>
          </cell>
          <cell r="T1303">
            <v>500000</v>
          </cell>
          <cell r="U1303">
            <v>0</v>
          </cell>
        </row>
        <row r="1304">
          <cell r="A1304">
            <v>79886348</v>
          </cell>
          <cell r="B1304">
            <v>2400</v>
          </cell>
          <cell r="C1304">
            <v>45054.619467592594</v>
          </cell>
          <cell r="D1304" t="str">
            <v>PRESUPUESTO</v>
          </cell>
          <cell r="E1304" t="str">
            <v>MIGUEL ANGEL NAVARRO RAMIREZ CC 79886348 AVANCE PARA EL  DIRECTOR CENTRO DE PROYECCIÓN SOCIAL FCBI PARA SUFRAGAR LOS GASTOS QUE SURJAN CON LA ADQUISICIÓN E INSTALACIÓN DE TORRE PARA SENSOR DE CAPTURA Y MONITOREO DE CO2 TENIENDO EN CUENTA QUE LAS POLÍTICAS</v>
          </cell>
          <cell r="F1304" t="str">
            <v/>
          </cell>
          <cell r="G1304">
            <v>1094</v>
          </cell>
          <cell r="H1304">
            <v>272</v>
          </cell>
          <cell r="I1304" t="str">
            <v>22010060342120202005</v>
          </cell>
          <cell r="J1304" t="str">
            <v>Mantenimiento de Infraestructura Física</v>
          </cell>
          <cell r="K1304">
            <v>6937700</v>
          </cell>
          <cell r="L1304">
            <v>2023</v>
          </cell>
          <cell r="N1304" t="str">
            <v>NAVARRO RAMIREZ MIGUEL ANGEL</v>
          </cell>
          <cell r="O1304" t="str">
            <v>UNIVERSIDAD DE LOS LLANOS</v>
          </cell>
          <cell r="P1304" t="str">
            <v>PRESUPUESTO</v>
          </cell>
          <cell r="Q1304">
            <v>0</v>
          </cell>
          <cell r="R1304">
            <v>0</v>
          </cell>
          <cell r="S1304">
            <v>0</v>
          </cell>
          <cell r="T1304">
            <v>6937700</v>
          </cell>
          <cell r="U1304">
            <v>0</v>
          </cell>
        </row>
        <row r="1305">
          <cell r="A1305">
            <v>17329887</v>
          </cell>
          <cell r="B1305">
            <v>345</v>
          </cell>
          <cell r="C1305">
            <v>44944</v>
          </cell>
          <cell r="D1305" t="str">
            <v>SERVICIOS GENERALES</v>
          </cell>
          <cell r="E1305" t="str">
            <v xml:space="preserve"> JOSÉ VICENTE DAZA ROJAS IDENTIFICADO CON CÉDULA DE CIUDADANÍA NO. 17’329.887-1 EXPEDIDA EN LA CIUDAD DE VILLAVICENCIO SE DEBE DESPLAZAR A LA CIUDAD DE BOGOTÁ LOS DÍAS 19 AL 20 Y EL 23 DE ENERO DE 2023, EN EL VEHÍCULO DE PLACA OQF-557 EL FIN DE REALIZAR T</v>
          </cell>
          <cell r="F1305" t="str">
            <v/>
          </cell>
          <cell r="G1305">
            <v>25</v>
          </cell>
          <cell r="H1305">
            <v>274</v>
          </cell>
          <cell r="I1305" t="str">
            <v>22010060362120202006</v>
          </cell>
          <cell r="J1305" t="str">
            <v>Servicio de Comunicacion y Transporte</v>
          </cell>
          <cell r="K1305">
            <v>279600</v>
          </cell>
          <cell r="L1305">
            <v>2023</v>
          </cell>
          <cell r="N1305" t="str">
            <v>DAZA ROJAS JOSE VICENTE</v>
          </cell>
          <cell r="O1305" t="str">
            <v>UNIVERSIDAD DE LOS LLANOS</v>
          </cell>
          <cell r="P1305" t="str">
            <v>PRESUPUESTO</v>
          </cell>
          <cell r="Q1305">
            <v>0</v>
          </cell>
          <cell r="R1305">
            <v>279600</v>
          </cell>
          <cell r="S1305">
            <v>0</v>
          </cell>
          <cell r="T1305">
            <v>0</v>
          </cell>
          <cell r="U1305">
            <v>100</v>
          </cell>
        </row>
        <row r="1306">
          <cell r="A1306">
            <v>17335623</v>
          </cell>
          <cell r="B1306">
            <v>359</v>
          </cell>
          <cell r="C1306">
            <v>44944</v>
          </cell>
          <cell r="D1306" t="str">
            <v>SERVICIOS GENERALES</v>
          </cell>
          <cell r="E1306" t="str">
            <v>AVANCE DE VIÁTICOS PARA EL SEÑOR JORGE ALBERTO DAZA ROJAS IDENTIFICADO CON CÉDULA DE CIUDADANÍA NO. 17.335.623 EXPEDIDA EN LA CIUDAD DE VILLAVICENCIO SE DEBE DESPLAZAR AL MUNICIPIO DE GRANADA EN EL DEPARTAMENTO DEL META, DURANTE EL DÍA 23 DE ENERO DE 2023</v>
          </cell>
          <cell r="F1306" t="str">
            <v/>
          </cell>
          <cell r="G1306">
            <v>38</v>
          </cell>
          <cell r="H1306">
            <v>274</v>
          </cell>
          <cell r="I1306" t="str">
            <v>22010060362120202006</v>
          </cell>
          <cell r="J1306" t="str">
            <v>Servicio de Comunicacion y Transporte</v>
          </cell>
          <cell r="K1306">
            <v>60000</v>
          </cell>
          <cell r="L1306">
            <v>2023</v>
          </cell>
          <cell r="N1306" t="str">
            <v>DAZA ROJAS JORGE ALBERTO</v>
          </cell>
          <cell r="O1306" t="str">
            <v>UNIVERSIDAD DE LOS LLANOS</v>
          </cell>
          <cell r="P1306" t="str">
            <v>PRESUPUESTO</v>
          </cell>
          <cell r="Q1306">
            <v>0</v>
          </cell>
          <cell r="R1306">
            <v>0</v>
          </cell>
          <cell r="S1306">
            <v>60000</v>
          </cell>
          <cell r="T1306">
            <v>60000</v>
          </cell>
          <cell r="U1306">
            <v>0</v>
          </cell>
        </row>
        <row r="1307">
          <cell r="A1307">
            <v>40390837</v>
          </cell>
          <cell r="B1307">
            <v>361</v>
          </cell>
          <cell r="C1307">
            <v>44944</v>
          </cell>
          <cell r="D1307" t="str">
            <v>PRESUPUESTO</v>
          </cell>
          <cell r="E1307" t="str">
            <v>Solicitud de desplazamiento, transporte terrestre y  viáticos para la funcionaria: NANCY VELASQUEZ CESPEDES identificada con la cédula Nº 40390837, para los días 24 y 25 de enero de 2023, con el fin de asistir a la Capacitación Reporte de Información Pres</v>
          </cell>
          <cell r="F1307" t="str">
            <v/>
          </cell>
          <cell r="G1307">
            <v>47</v>
          </cell>
          <cell r="H1307">
            <v>274</v>
          </cell>
          <cell r="I1307" t="str">
            <v>22010060362120202006</v>
          </cell>
          <cell r="J1307" t="str">
            <v>Servicio de Comunicacion y Transporte</v>
          </cell>
          <cell r="K1307">
            <v>66000</v>
          </cell>
          <cell r="L1307">
            <v>2023</v>
          </cell>
          <cell r="N1307" t="str">
            <v xml:space="preserve">VELASQUEZ CESPEDES NANCY </v>
          </cell>
          <cell r="O1307" t="str">
            <v>UNIVERSIDAD DE LOS LLANOS</v>
          </cell>
          <cell r="P1307" t="str">
            <v>PRESUPUESTO</v>
          </cell>
          <cell r="Q1307">
            <v>0</v>
          </cell>
          <cell r="R1307">
            <v>66000</v>
          </cell>
          <cell r="S1307">
            <v>0</v>
          </cell>
          <cell r="T1307">
            <v>0</v>
          </cell>
          <cell r="U1307">
            <v>100</v>
          </cell>
        </row>
        <row r="1308">
          <cell r="A1308">
            <v>17335623</v>
          </cell>
          <cell r="B1308">
            <v>381</v>
          </cell>
          <cell r="C1308">
            <v>44944</v>
          </cell>
          <cell r="D1308" t="str">
            <v>SERVICIOS GENERALES</v>
          </cell>
          <cell r="E1308" t="str">
            <v>AVANCE DE VIATICOS PARA EL SEÑOR JORGE DAZA PARA EL MUNICPIO DE GRANADA EL DIA 23 DE ENERO DE 2023 SEGUN CDP No. 48 DEL 18 DE ENERO DE 2023</v>
          </cell>
          <cell r="F1308" t="str">
            <v/>
          </cell>
          <cell r="G1308">
            <v>48</v>
          </cell>
          <cell r="H1308">
            <v>274</v>
          </cell>
          <cell r="I1308" t="str">
            <v>22010060362120202006</v>
          </cell>
          <cell r="J1308" t="str">
            <v>Servicio de Comunicacion y Transporte</v>
          </cell>
          <cell r="K1308">
            <v>60000</v>
          </cell>
          <cell r="L1308">
            <v>2023</v>
          </cell>
          <cell r="N1308" t="str">
            <v>DAZA ROJAS JORGE ALBERTO</v>
          </cell>
          <cell r="O1308" t="str">
            <v>UNIVERSIDAD DE LOS LLANOS</v>
          </cell>
          <cell r="P1308" t="str">
            <v>PRESUPUESTO</v>
          </cell>
          <cell r="Q1308">
            <v>0</v>
          </cell>
          <cell r="R1308">
            <v>45200</v>
          </cell>
          <cell r="S1308">
            <v>0</v>
          </cell>
          <cell r="T1308">
            <v>14800</v>
          </cell>
          <cell r="U1308">
            <v>75.333333333333329</v>
          </cell>
        </row>
        <row r="1309">
          <cell r="A1309">
            <v>19281396</v>
          </cell>
          <cell r="B1309">
            <v>389</v>
          </cell>
          <cell r="C1309">
            <v>44950.717187499999</v>
          </cell>
          <cell r="D1309" t="str">
            <v>PRESUPUESTO</v>
          </cell>
          <cell r="E1309" t="str">
            <v>MIGUEL ÁNGEL VÁSQUEZ PATIÑO C.C. 19281396 AVANCE DE VIÁTICOS  POR DESPLAZAMIENTO AL MUNICIPIO DE MESETAS – META A LA INSTITUCIÓN EDUCATIVA LOS FUNDADORES, DURANTE LOS DÍAS 24 AL 26 DE ENERO DE 2023, CON EL PROPÓSITO DE ASISTIR AL ENCUENTRO DE DINAMIZACIÓN</v>
          </cell>
          <cell r="F1309" t="str">
            <v/>
          </cell>
          <cell r="G1309">
            <v>56</v>
          </cell>
          <cell r="H1309">
            <v>274</v>
          </cell>
          <cell r="I1309" t="str">
            <v>22010060362120202006</v>
          </cell>
          <cell r="J1309" t="str">
            <v>Servicio de Comunicacion y Transporte</v>
          </cell>
          <cell r="K1309">
            <v>100000</v>
          </cell>
          <cell r="L1309">
            <v>2023</v>
          </cell>
          <cell r="N1309" t="str">
            <v>VASQUEZ PATIÑO MIGUEL ANGEL</v>
          </cell>
          <cell r="O1309" t="str">
            <v>UNIVERSIDAD DE LOS LLANOS</v>
          </cell>
          <cell r="P1309" t="str">
            <v>PRESUPUESTO</v>
          </cell>
          <cell r="Q1309">
            <v>0</v>
          </cell>
          <cell r="R1309">
            <v>100000</v>
          </cell>
          <cell r="S1309">
            <v>0</v>
          </cell>
          <cell r="T1309">
            <v>0</v>
          </cell>
          <cell r="U1309">
            <v>100</v>
          </cell>
        </row>
        <row r="1310">
          <cell r="A1310">
            <v>1121823298</v>
          </cell>
          <cell r="B1310">
            <v>393</v>
          </cell>
          <cell r="C1310">
            <v>44950</v>
          </cell>
          <cell r="D1310" t="str">
            <v>PRESUPUESTO</v>
          </cell>
          <cell r="E1310" t="str">
            <v>CÉSAR ALFONSO HUERTAS CHAPARRO C.C. 1121823298 AVANCE DE VIÁTICOS Y TRANSPORTE  POR DESPLAZAMIENTO A LA CIUDAD DE BOGOTÁ, DURANTE LOS DÍAS 25 AL 26 DE ENERO DE 2023, CON EL PROPÓSITO DE ASISTIR A REUNIÓN EN LA AGENCIA NACIONAL DE TIERRAS PARA EL DESARROLL</v>
          </cell>
          <cell r="F1310" t="str">
            <v/>
          </cell>
          <cell r="G1310">
            <v>63</v>
          </cell>
          <cell r="H1310">
            <v>274</v>
          </cell>
          <cell r="I1310" t="str">
            <v>22010060362120202006</v>
          </cell>
          <cell r="J1310" t="str">
            <v>Servicio de Comunicacion y Transporte</v>
          </cell>
          <cell r="K1310">
            <v>80000</v>
          </cell>
          <cell r="L1310">
            <v>2023</v>
          </cell>
          <cell r="N1310" t="str">
            <v>HUERTAS CHAPARRO CESAR ALFONSO</v>
          </cell>
          <cell r="O1310" t="str">
            <v>UNIVERSIDAD DE LOS LLANOS</v>
          </cell>
          <cell r="P1310" t="str">
            <v>PRESUPUESTO</v>
          </cell>
          <cell r="Q1310">
            <v>0</v>
          </cell>
          <cell r="R1310">
            <v>73100</v>
          </cell>
          <cell r="S1310">
            <v>0</v>
          </cell>
          <cell r="T1310">
            <v>6900</v>
          </cell>
          <cell r="U1310">
            <v>91.375</v>
          </cell>
        </row>
        <row r="1311">
          <cell r="A1311">
            <v>17329887</v>
          </cell>
          <cell r="B1311">
            <v>394</v>
          </cell>
          <cell r="C1311">
            <v>44950</v>
          </cell>
          <cell r="D1311" t="str">
            <v>SERVICIOS GENERALES</v>
          </cell>
          <cell r="E1311" t="str">
            <v>AVANCE DE VIÁTICOS PARA EL SEÑOR JOSÉ VICENTE DAZA ROJAS IDENTIFICADO CON CÉDULA DE CIUDADANÍA NO. 17’329.887-1 EXPEDIDA EN LA CIUDAD DE VILLAVICENCIO SE DEBE DESPLAZAR A LA CIUDAD DE BOGOTÁ EL DÍA 26 DE ENERO DE 2023 EN EL VEHÍCULO DE PLACA OQF-557 EL FI</v>
          </cell>
          <cell r="F1311" t="str">
            <v/>
          </cell>
          <cell r="G1311">
            <v>61</v>
          </cell>
          <cell r="H1311">
            <v>274</v>
          </cell>
          <cell r="I1311" t="str">
            <v>22010060362120202006</v>
          </cell>
          <cell r="J1311" t="str">
            <v>Servicio de Comunicacion y Transporte</v>
          </cell>
          <cell r="K1311">
            <v>93200</v>
          </cell>
          <cell r="L1311">
            <v>2023</v>
          </cell>
          <cell r="N1311" t="str">
            <v>DAZA ROJAS JOSE VICENTE</v>
          </cell>
          <cell r="O1311" t="str">
            <v>UNIVERSIDAD DE LOS LLANOS</v>
          </cell>
          <cell r="P1311" t="str">
            <v>PRESUPUESTO</v>
          </cell>
          <cell r="Q1311">
            <v>0</v>
          </cell>
          <cell r="R1311">
            <v>93200</v>
          </cell>
          <cell r="S1311">
            <v>0</v>
          </cell>
          <cell r="T1311">
            <v>0</v>
          </cell>
          <cell r="U1311">
            <v>100</v>
          </cell>
        </row>
        <row r="1312">
          <cell r="A1312">
            <v>1121953316</v>
          </cell>
          <cell r="B1312">
            <v>396</v>
          </cell>
          <cell r="C1312">
            <v>44950</v>
          </cell>
          <cell r="D1312" t="str">
            <v>PRESUPUESTO</v>
          </cell>
          <cell r="E1312" t="str">
            <v>ANDRES FELIPE CERQUERA PACHECO   IDENTIFICADO CON LA CÉDULA Nº 1121953316 REPRESENTANTE DE LOS ESTUDIANTES ANTE EL CONSEJO SUPERIOR UNIVERSITARIO DE LA UNIVERSIDAD DE LOS LLANOS SE DEBE DESPLAZAR AL MUNICIPIO DE GRANADA-META  CON EL FIN DE REALIZAR ACTIVI</v>
          </cell>
          <cell r="F1312" t="str">
            <v/>
          </cell>
          <cell r="G1312">
            <v>62</v>
          </cell>
          <cell r="H1312">
            <v>274</v>
          </cell>
          <cell r="I1312" t="str">
            <v>22010060362120202006</v>
          </cell>
          <cell r="J1312" t="str">
            <v>Servicio de Comunicacion y Transporte</v>
          </cell>
          <cell r="K1312">
            <v>60000</v>
          </cell>
          <cell r="L1312">
            <v>2023</v>
          </cell>
          <cell r="N1312" t="str">
            <v>CERQUERA PACHECO ANDRES FELIPE</v>
          </cell>
          <cell r="O1312" t="str">
            <v>UNIVERSIDAD DE LOS LLANOS</v>
          </cell>
          <cell r="P1312" t="str">
            <v>PRESUPUESTO</v>
          </cell>
          <cell r="Q1312">
            <v>0</v>
          </cell>
          <cell r="R1312">
            <v>40000</v>
          </cell>
          <cell r="S1312">
            <v>0</v>
          </cell>
          <cell r="T1312">
            <v>20000</v>
          </cell>
          <cell r="U1312">
            <v>66.666666666666671</v>
          </cell>
        </row>
        <row r="1313">
          <cell r="A1313">
            <v>14244920</v>
          </cell>
          <cell r="B1313">
            <v>403</v>
          </cell>
          <cell r="C1313">
            <v>44950</v>
          </cell>
          <cell r="D1313" t="str">
            <v>PRESUPUESTO</v>
          </cell>
          <cell r="E1313" t="str">
            <v>CRISTOBAL LUGO LÓPEZ IDENTIFICADO CON LA CÉDULA Nº 14.244.920 SE DEBE DESPLAZAR CON EL FIN DE CON EL FIN DE REUNIRSE EN LA AGENCIA NACIONAL DE TIERRAS PARA EL DESARROLLO DE LAS ZONAS DE RESERVA CAMPESINA, EN LA CIUDAD DE BOGOTÁ , LOS DÍAS 25 Y 26 DE ENERO</v>
          </cell>
          <cell r="F1313" t="str">
            <v/>
          </cell>
          <cell r="G1313">
            <v>70</v>
          </cell>
          <cell r="H1313">
            <v>274</v>
          </cell>
          <cell r="I1313" t="str">
            <v>22010060362120202006</v>
          </cell>
          <cell r="J1313" t="str">
            <v>Servicio de Comunicacion y Transporte</v>
          </cell>
          <cell r="K1313">
            <v>66000</v>
          </cell>
          <cell r="L1313">
            <v>2023</v>
          </cell>
          <cell r="N1313" t="str">
            <v xml:space="preserve">LUGO LOPEZ CRISTOBAL </v>
          </cell>
          <cell r="O1313" t="str">
            <v>UNIVERSIDAD DE LOS LLANOS</v>
          </cell>
          <cell r="P1313" t="str">
            <v>PRESUPUESTO</v>
          </cell>
          <cell r="Q1313">
            <v>0</v>
          </cell>
          <cell r="R1313">
            <v>0</v>
          </cell>
          <cell r="S1313">
            <v>0</v>
          </cell>
          <cell r="T1313">
            <v>66000</v>
          </cell>
          <cell r="U1313">
            <v>0</v>
          </cell>
        </row>
        <row r="1314">
          <cell r="A1314">
            <v>1020780216</v>
          </cell>
          <cell r="B1314">
            <v>404</v>
          </cell>
          <cell r="C1314">
            <v>44950</v>
          </cell>
          <cell r="D1314" t="str">
            <v>PRESUPUESTO</v>
          </cell>
          <cell r="E1314" t="str">
            <v>ANDRÉS FELIPE GONZALEZ LASSO REPRESENTANTE DE LOS ESTUDIANTES ANTE EL CONSEJO ACADÉMICO SE DEBE DESPLAZAR CON EL FIN DE PARTICIPAR EN: ACTIVIDADES QUE FORTALEZCA EL GREMIO Y LA ORGANIZACIÓN ESTUDIANTIL EN DICHA SEDE: ASAMBLEAS GENERALES INFORMES ENTRE OTR</v>
          </cell>
          <cell r="F1314" t="str">
            <v/>
          </cell>
          <cell r="G1314">
            <v>71</v>
          </cell>
          <cell r="H1314">
            <v>274</v>
          </cell>
          <cell r="I1314" t="str">
            <v>22010060362120202006</v>
          </cell>
          <cell r="J1314" t="str">
            <v>Servicio de Comunicacion y Transporte</v>
          </cell>
          <cell r="K1314">
            <v>40000</v>
          </cell>
          <cell r="L1314">
            <v>2023</v>
          </cell>
          <cell r="N1314" t="str">
            <v xml:space="preserve">GONZALEZ LASSO ANDRES FELIPE </v>
          </cell>
          <cell r="O1314" t="str">
            <v>UNIVERSIDAD DE LOS LLANOS</v>
          </cell>
          <cell r="P1314" t="str">
            <v>PRESUPUESTO</v>
          </cell>
          <cell r="Q1314">
            <v>0</v>
          </cell>
          <cell r="R1314">
            <v>0</v>
          </cell>
          <cell r="S1314">
            <v>0</v>
          </cell>
          <cell r="T1314">
            <v>40000</v>
          </cell>
          <cell r="U1314">
            <v>0</v>
          </cell>
        </row>
        <row r="1315">
          <cell r="A1315">
            <v>17335623</v>
          </cell>
          <cell r="B1315">
            <v>405</v>
          </cell>
          <cell r="C1315">
            <v>44950</v>
          </cell>
          <cell r="D1315" t="str">
            <v>SERVICIOS GENERALES</v>
          </cell>
          <cell r="E1315" t="str">
            <v>AVANCE DE VIÁTICOS PARA SEÑOR JORGE ALBERTO DAZA ROJAS IDENTIFICADO CON CÉDULA DE CIUDADANÍA NO. 17.335.623 EXPEDIDA EN LA CIUDAD DE VILLAVICENCIO SE DEBE DESPLAZAR A LA CIUDAD DE BOGOTA EN EL DURANTE EL DÍA 30 DE ENERO DE 2023 EN EL VEHÍCULO DE PLACA OJT</v>
          </cell>
          <cell r="F1315" t="str">
            <v/>
          </cell>
          <cell r="G1315">
            <v>79</v>
          </cell>
          <cell r="H1315">
            <v>274</v>
          </cell>
          <cell r="I1315" t="str">
            <v>22010060362120202006</v>
          </cell>
          <cell r="J1315" t="str">
            <v>Servicio de Comunicacion y Transporte</v>
          </cell>
          <cell r="K1315">
            <v>140000</v>
          </cell>
          <cell r="L1315">
            <v>2023</v>
          </cell>
          <cell r="N1315" t="str">
            <v>DAZA ROJAS JORGE ALBERTO</v>
          </cell>
          <cell r="O1315" t="str">
            <v>UNIVERSIDAD DE LOS LLANOS</v>
          </cell>
          <cell r="P1315" t="str">
            <v>PRESUPUESTO</v>
          </cell>
          <cell r="Q1315">
            <v>0</v>
          </cell>
          <cell r="R1315">
            <v>93200</v>
          </cell>
          <cell r="S1315">
            <v>0</v>
          </cell>
          <cell r="T1315">
            <v>46800</v>
          </cell>
          <cell r="U1315">
            <v>66.571428571428569</v>
          </cell>
        </row>
        <row r="1316">
          <cell r="A1316">
            <v>12191587</v>
          </cell>
          <cell r="B1316">
            <v>410</v>
          </cell>
          <cell r="C1316">
            <v>44950</v>
          </cell>
          <cell r="D1316" t="str">
            <v>PRESUPUESTO</v>
          </cell>
          <cell r="E1316" t="str">
            <v>FERNANDO CAMPOS POLO, DECANO  FACULTAD DE CIENCIAS HUMANAS Y DE LA EDUCACIÓN DE LA UNIVERSIDAD DE LOS LLANOS,  SOLICITA VIÁTICOS Y TRANSPORTE, CON EL FIN DE PARTICIPAR EN LA REUNIÓN PRESENCIAL DE LA MESA DE GOBERNABILIDAD Y PAZ DEL SUE EL MIÉRCOLES 1 DE F</v>
          </cell>
          <cell r="F1316" t="str">
            <v/>
          </cell>
          <cell r="G1316">
            <v>82</v>
          </cell>
          <cell r="H1316">
            <v>274</v>
          </cell>
          <cell r="I1316" t="str">
            <v>22010060362120202006</v>
          </cell>
          <cell r="J1316" t="str">
            <v>Servicio de Comunicacion y Transporte</v>
          </cell>
          <cell r="K1316">
            <v>66000</v>
          </cell>
          <cell r="L1316">
            <v>2023</v>
          </cell>
          <cell r="N1316" t="str">
            <v xml:space="preserve">CAMPOS POLO FERNANDO </v>
          </cell>
          <cell r="O1316" t="str">
            <v>UNIVERSIDAD DE LOS LLANOS</v>
          </cell>
          <cell r="P1316" t="str">
            <v>PRESUPUESTO</v>
          </cell>
          <cell r="Q1316">
            <v>0</v>
          </cell>
          <cell r="R1316">
            <v>66000</v>
          </cell>
          <cell r="S1316">
            <v>0</v>
          </cell>
          <cell r="T1316">
            <v>0</v>
          </cell>
          <cell r="U1316">
            <v>100</v>
          </cell>
        </row>
        <row r="1317">
          <cell r="A1317">
            <v>86042424</v>
          </cell>
          <cell r="B1317">
            <v>411</v>
          </cell>
          <cell r="C1317">
            <v>44950</v>
          </cell>
          <cell r="D1317" t="str">
            <v>SERVICIOS GENERALES</v>
          </cell>
          <cell r="E1317" t="str">
            <v xml:space="preserve">AVANCE DE VIÁTICOS POR NECESIDADES DEL SERVICIO EL RODOLFO SALAMANCA SALAMANCA IDENTIFICADO CON CÉDULA DE CIUDADANÍA NO. 86.042.424, EXPEDIDA EN LA CIUDAD DE VILLAVICENCIO SE DEBE DESPLAZAR AL MUNICIPIO DE PUERTO LOPEZ EN EL DEPARTAMENTO DEL META DURANTE </v>
          </cell>
          <cell r="F1317" t="str">
            <v/>
          </cell>
          <cell r="G1317">
            <v>75</v>
          </cell>
          <cell r="H1317">
            <v>274</v>
          </cell>
          <cell r="I1317" t="str">
            <v>22010060362120202006</v>
          </cell>
          <cell r="J1317" t="str">
            <v>Servicio de Comunicacion y Transporte</v>
          </cell>
          <cell r="K1317">
            <v>30000</v>
          </cell>
          <cell r="L1317">
            <v>2023</v>
          </cell>
          <cell r="N1317" t="str">
            <v xml:space="preserve">SALAMANCA SALAMANCA RODOLFO </v>
          </cell>
          <cell r="O1317" t="str">
            <v>UNIVERSIDAD DE LOS LLANOS</v>
          </cell>
          <cell r="P1317" t="str">
            <v>PRESUPUESTO</v>
          </cell>
          <cell r="Q1317">
            <v>0</v>
          </cell>
          <cell r="R1317">
            <v>29400</v>
          </cell>
          <cell r="S1317">
            <v>0</v>
          </cell>
          <cell r="T1317">
            <v>600</v>
          </cell>
          <cell r="U1317">
            <v>98</v>
          </cell>
        </row>
        <row r="1318">
          <cell r="A1318">
            <v>86042424</v>
          </cell>
          <cell r="B1318">
            <v>412</v>
          </cell>
          <cell r="C1318">
            <v>44950</v>
          </cell>
          <cell r="D1318" t="str">
            <v>SERVICIOS GENERALES</v>
          </cell>
          <cell r="E1318" t="str">
            <v>AVANCE DE VIÁTICOS PARA EL RODOLFO SALAMANCA SALAMANCA IDENTIFICADO CON CÉDULA DE CIUDADANÍA NO. 86.042.424, EXPEDIDA EN LA CIUDAD DE VILLAVICENCIO SE DEBE DESPLAZAR AL MUNICIPIO DE VILLANUEVA EN EL DEPARTAMENTO DE CASANARE DURANTE EL DÍA 30 DE ENERO DE 2</v>
          </cell>
          <cell r="F1318" t="str">
            <v/>
          </cell>
          <cell r="G1318">
            <v>80</v>
          </cell>
          <cell r="H1318">
            <v>274</v>
          </cell>
          <cell r="I1318" t="str">
            <v>22010060362120202006</v>
          </cell>
          <cell r="J1318" t="str">
            <v>Servicio de Comunicacion y Transporte</v>
          </cell>
          <cell r="K1318">
            <v>30000</v>
          </cell>
          <cell r="L1318">
            <v>2023</v>
          </cell>
          <cell r="N1318" t="str">
            <v xml:space="preserve">SALAMANCA SALAMANCA RODOLFO </v>
          </cell>
          <cell r="O1318" t="str">
            <v>UNIVERSIDAD DE LOS LLANOS</v>
          </cell>
          <cell r="P1318" t="str">
            <v>PRESUPUESTO</v>
          </cell>
          <cell r="Q1318">
            <v>0</v>
          </cell>
          <cell r="R1318">
            <v>22800</v>
          </cell>
          <cell r="S1318">
            <v>0</v>
          </cell>
          <cell r="T1318">
            <v>7200</v>
          </cell>
          <cell r="U1318">
            <v>76</v>
          </cell>
        </row>
        <row r="1319">
          <cell r="A1319">
            <v>17331009</v>
          </cell>
          <cell r="B1319">
            <v>414</v>
          </cell>
          <cell r="C1319">
            <v>44950</v>
          </cell>
          <cell r="D1319" t="str">
            <v>PRESUPUESTO</v>
          </cell>
          <cell r="E1319" t="str">
            <v>HAROLD SANDOVAL GUERRERO PRESIDENTE DE LA ORGANIZACIÓN SINDICAL: “SINTRADES” Y MIEMBRO DEL COMITÉ EJECUTIVO DE “UTRADEC”, SOLICITA, DESPLAZAMIENTO  VIÁTICOS Y TRANSPORTE CON EL FIN DE DESPLAZARSE A REALIZAR DILIGENCIAS SINDICALES LOS DÍAS 6 AL 10 DE FEBRE</v>
          </cell>
          <cell r="F1319" t="str">
            <v/>
          </cell>
          <cell r="G1319">
            <v>86</v>
          </cell>
          <cell r="H1319">
            <v>274</v>
          </cell>
          <cell r="I1319" t="str">
            <v>22010060362120202006</v>
          </cell>
          <cell r="J1319" t="str">
            <v>Servicio de Comunicacion y Transporte</v>
          </cell>
          <cell r="K1319">
            <v>66000</v>
          </cell>
          <cell r="L1319">
            <v>2023</v>
          </cell>
          <cell r="N1319" t="str">
            <v xml:space="preserve">SANDOVAL GUERRERO HAROLD </v>
          </cell>
          <cell r="O1319" t="str">
            <v>UNIVERSIDAD DE LOS LLANOS</v>
          </cell>
          <cell r="P1319" t="str">
            <v>PRESUPUESTO</v>
          </cell>
          <cell r="Q1319">
            <v>0</v>
          </cell>
          <cell r="R1319">
            <v>66000</v>
          </cell>
          <cell r="S1319">
            <v>0</v>
          </cell>
          <cell r="T1319">
            <v>0</v>
          </cell>
          <cell r="U1319">
            <v>100</v>
          </cell>
        </row>
        <row r="1320">
          <cell r="A1320">
            <v>17329887</v>
          </cell>
          <cell r="B1320">
            <v>427</v>
          </cell>
          <cell r="C1320">
            <v>44957.409699074073</v>
          </cell>
          <cell r="D1320" t="str">
            <v>SERVICIOS GENERALES</v>
          </cell>
          <cell r="E1320" t="str">
            <v>VANCE DE VIÁTICOS PARA EL SEÑOR JOSÉ VICENTE DAZA ROJAS IDENTIFICADO CON CÉDULA DE CIUDADANÍA NO. 17’329.887-1 EXPEDIDA EN LA CIUDAD DE VILLAVICENCIO SE DEBE DESPLAZAR AL MUNICIPIO DE PUERTO GAITAN EL DÍA 03 DE FEBRERO DE 2023 EN EL VEHÍCULO DE PLACA OQF-</v>
          </cell>
          <cell r="F1320" t="str">
            <v/>
          </cell>
          <cell r="G1320">
            <v>88</v>
          </cell>
          <cell r="H1320">
            <v>274</v>
          </cell>
          <cell r="I1320" t="str">
            <v>22010060362120202006</v>
          </cell>
          <cell r="J1320" t="str">
            <v>Servicio de Comunicacion y Transporte</v>
          </cell>
          <cell r="K1320">
            <v>55000</v>
          </cell>
          <cell r="L1320">
            <v>2023</v>
          </cell>
          <cell r="N1320" t="str">
            <v>DAZA ROJAS JOSE VICENTE</v>
          </cell>
          <cell r="O1320" t="str">
            <v>UNIVERSIDAD DE LOS LLANOS</v>
          </cell>
          <cell r="P1320" t="str">
            <v>PRESUPUESTO</v>
          </cell>
          <cell r="Q1320">
            <v>0</v>
          </cell>
          <cell r="R1320">
            <v>53000</v>
          </cell>
          <cell r="S1320">
            <v>0</v>
          </cell>
          <cell r="T1320">
            <v>2000</v>
          </cell>
          <cell r="U1320">
            <v>96.36363636363636</v>
          </cell>
        </row>
        <row r="1321">
          <cell r="A1321">
            <v>17335623</v>
          </cell>
          <cell r="B1321">
            <v>442</v>
          </cell>
          <cell r="C1321">
            <v>44957</v>
          </cell>
          <cell r="D1321" t="str">
            <v>SERVICIOS GENERALES</v>
          </cell>
          <cell r="E1321" t="str">
            <v xml:space="preserve">AVANCE DE VIÁTICOS PARA EL SEÑOR JORGE ALBERTO DAZA ROJAS IDENTIFICADO CON CÉDULA DE CIUDADANÍA NO. 17.335.623 EXPEDIDA EN LA CIUDAD DE VILLAVICENCIO SE DEBE DESPLAZAR AL MUNICIPIO DE PUERTO GAITAN FINCA MANACACIAS DURANTE EL DÍA 03 DE FEBRERO DE 2023 EN </v>
          </cell>
          <cell r="F1321" t="str">
            <v/>
          </cell>
          <cell r="G1321">
            <v>120</v>
          </cell>
          <cell r="H1321">
            <v>274</v>
          </cell>
          <cell r="I1321" t="str">
            <v>22010060362120202006</v>
          </cell>
          <cell r="J1321" t="str">
            <v>Servicio de Comunicacion y Transporte</v>
          </cell>
          <cell r="K1321">
            <v>50000</v>
          </cell>
          <cell r="L1321">
            <v>2023</v>
          </cell>
          <cell r="N1321" t="str">
            <v>DAZA ROJAS JORGE ALBERTO</v>
          </cell>
          <cell r="O1321" t="str">
            <v>UNIVERSIDAD DE LOS LLANOS</v>
          </cell>
          <cell r="P1321" t="str">
            <v>PRESUPUESTO</v>
          </cell>
          <cell r="Q1321">
            <v>0</v>
          </cell>
          <cell r="R1321">
            <v>50000</v>
          </cell>
          <cell r="S1321">
            <v>0</v>
          </cell>
          <cell r="T1321">
            <v>0</v>
          </cell>
          <cell r="U1321">
            <v>100</v>
          </cell>
        </row>
        <row r="1322">
          <cell r="A1322">
            <v>17329887</v>
          </cell>
          <cell r="B1322">
            <v>443</v>
          </cell>
          <cell r="C1322">
            <v>44957</v>
          </cell>
          <cell r="D1322" t="str">
            <v>SERVICIOS GENERALES</v>
          </cell>
          <cell r="E1322" t="str">
            <v>AVANCE DE VIÁTICOS, POR NECESIDADES DEL SERVICIO EL SEÑOR JOSÉ VICENTE DAZA ROJAS IDENTIFICADO CON CÉDULA DE CIUDADANÍA NO. 17’329.887-1 EXPEDIDA EN LA CIUDAD DE VILLAVICENCIO SE DEBE DESPLAZAR A LA CIUDAD DE BOGOTÁ LOS DIAS 31 DE ENERO Y 01 DE FEBRERO DE</v>
          </cell>
          <cell r="F1322" t="str">
            <v/>
          </cell>
          <cell r="G1322">
            <v>105</v>
          </cell>
          <cell r="H1322">
            <v>274</v>
          </cell>
          <cell r="I1322" t="str">
            <v>22010060362120202006</v>
          </cell>
          <cell r="J1322" t="str">
            <v>Servicio de Comunicacion y Transporte</v>
          </cell>
          <cell r="K1322">
            <v>93200</v>
          </cell>
          <cell r="L1322">
            <v>2023</v>
          </cell>
          <cell r="N1322" t="str">
            <v>DAZA ROJAS JOSE VICENTE</v>
          </cell>
          <cell r="O1322" t="str">
            <v>UNIVERSIDAD DE LOS LLANOS</v>
          </cell>
          <cell r="P1322" t="str">
            <v>PRESUPUESTO</v>
          </cell>
          <cell r="Q1322">
            <v>0</v>
          </cell>
          <cell r="R1322">
            <v>93200</v>
          </cell>
          <cell r="S1322">
            <v>0</v>
          </cell>
          <cell r="T1322">
            <v>0</v>
          </cell>
          <cell r="U1322">
            <v>100</v>
          </cell>
        </row>
        <row r="1323">
          <cell r="A1323">
            <v>86067601</v>
          </cell>
          <cell r="B1323">
            <v>684</v>
          </cell>
          <cell r="C1323">
            <v>44964.687384259261</v>
          </cell>
          <cell r="D1323" t="str">
            <v>SERVICIOS GENERALES</v>
          </cell>
          <cell r="E1323" t="str">
            <v xml:space="preserve">AVANCE DE VIÁTICOS PARA EL SEÑOR WILBER ANDRÉS HERNÁNDEZ ENCISO IDENTIFICADO CON CÉDULA DE CIUDADANÍA NO. 86.067.601 EXPEDIDA EN LA CIUDAD DE VILLAVICENCIO SE DEBE DESPLAZAR AL MUNICIPIO DE PUERTO GAITAN EN EL DEPARTAMENTO DEL META, DURANTE LOS DÍAS 08 Y </v>
          </cell>
          <cell r="F1323" t="str">
            <v/>
          </cell>
          <cell r="G1323">
            <v>335</v>
          </cell>
          <cell r="H1323">
            <v>274</v>
          </cell>
          <cell r="I1323" t="str">
            <v>22010060362120202006</v>
          </cell>
          <cell r="J1323" t="str">
            <v>Servicio de Comunicacion y Transporte</v>
          </cell>
          <cell r="K1323">
            <v>100000</v>
          </cell>
          <cell r="L1323">
            <v>2023</v>
          </cell>
          <cell r="N1323" t="str">
            <v>HERNANDEZ ENCISO WILBER ANDRES</v>
          </cell>
          <cell r="O1323" t="str">
            <v>UNIVERSIDAD DE LOS LLANOS</v>
          </cell>
          <cell r="P1323" t="str">
            <v>PRESUPUESTO</v>
          </cell>
          <cell r="Q1323">
            <v>0</v>
          </cell>
          <cell r="R1323">
            <v>73800</v>
          </cell>
          <cell r="S1323">
            <v>0</v>
          </cell>
          <cell r="T1323">
            <v>26200</v>
          </cell>
          <cell r="U1323">
            <v>73.8</v>
          </cell>
        </row>
        <row r="1324">
          <cell r="A1324">
            <v>17329887</v>
          </cell>
          <cell r="B1324">
            <v>719</v>
          </cell>
          <cell r="C1324">
            <v>44966.678506944445</v>
          </cell>
          <cell r="D1324" t="str">
            <v>SERVICIOS GENERALES</v>
          </cell>
          <cell r="E1324" t="str">
            <v>AVANCE DE VIÁTICOS PARA EL SEÑOR JOSÉ VICENTE DAZA ROJAS IDENTIFICADO CON CÉDULA DE CIUDADANÍA NO. 17’329.887-1 EXPEDIDA EN LA CIUDAD DE VILLAVICENCIO SE DEBE DESPLAZAR AL MUNICIPIO DE GRANADA EL DIA 14 DE FEBRERO DE 2023 EN EL VEHÍCULO DE PLACA OQF-557 E</v>
          </cell>
          <cell r="F1324" t="str">
            <v/>
          </cell>
          <cell r="G1324">
            <v>355</v>
          </cell>
          <cell r="H1324">
            <v>274</v>
          </cell>
          <cell r="I1324" t="str">
            <v>22010060362120202006</v>
          </cell>
          <cell r="J1324" t="str">
            <v>Servicio de Comunicacion y Transporte</v>
          </cell>
          <cell r="K1324">
            <v>50000</v>
          </cell>
          <cell r="L1324">
            <v>2023</v>
          </cell>
          <cell r="N1324" t="str">
            <v>DAZA ROJAS JOSE VICENTE</v>
          </cell>
          <cell r="O1324" t="str">
            <v>UNIVERSIDAD DE LOS LLANOS</v>
          </cell>
          <cell r="P1324" t="str">
            <v>PRESUPUESTO</v>
          </cell>
          <cell r="Q1324">
            <v>0</v>
          </cell>
          <cell r="R1324">
            <v>45200</v>
          </cell>
          <cell r="S1324">
            <v>0</v>
          </cell>
          <cell r="T1324">
            <v>4800</v>
          </cell>
          <cell r="U1324">
            <v>90.4</v>
          </cell>
        </row>
        <row r="1325">
          <cell r="A1325">
            <v>17335623</v>
          </cell>
          <cell r="B1325">
            <v>740</v>
          </cell>
          <cell r="C1325">
            <v>44967.453935185185</v>
          </cell>
          <cell r="D1325" t="str">
            <v>SERVICIOS GENERALES</v>
          </cell>
          <cell r="E1325" t="str">
            <v>AVANCE DE VIÁTICOS PARA EL SEÑOR JORGE ALBERTO DAZA ROJAS IDENTIFICADO CON CÉDULA DE CIUDADANÍA NO. 17.335.623 EXPEDIDA EN LA CIUDAD DE VILLAVICENCIO SE DEBE DESPLAZAR AL MUNICIPIO DE GRANADA DURANTE EL DÍA 14 DE FEBRERO DE 2023 EN EL VEHÍCULO DE PLACA OJ</v>
          </cell>
          <cell r="F1325" t="str">
            <v/>
          </cell>
          <cell r="G1325">
            <v>360</v>
          </cell>
          <cell r="H1325">
            <v>274</v>
          </cell>
          <cell r="I1325" t="str">
            <v>22010060362120202006</v>
          </cell>
          <cell r="J1325" t="str">
            <v>Servicio de Comunicacion y Transporte</v>
          </cell>
          <cell r="K1325">
            <v>50000</v>
          </cell>
          <cell r="L1325">
            <v>2023</v>
          </cell>
          <cell r="N1325" t="str">
            <v>DAZA ROJAS JORGE ALBERTO</v>
          </cell>
          <cell r="O1325" t="str">
            <v>UNIVERSIDAD DE LOS LLANOS</v>
          </cell>
          <cell r="P1325" t="str">
            <v>PRESUPUESTO</v>
          </cell>
          <cell r="Q1325">
            <v>0</v>
          </cell>
          <cell r="R1325">
            <v>45200</v>
          </cell>
          <cell r="S1325">
            <v>0</v>
          </cell>
          <cell r="T1325">
            <v>4800</v>
          </cell>
          <cell r="U1325">
            <v>90.4</v>
          </cell>
        </row>
        <row r="1326">
          <cell r="A1326">
            <v>86042424</v>
          </cell>
          <cell r="B1326">
            <v>744</v>
          </cell>
          <cell r="C1326">
            <v>44967.618506944447</v>
          </cell>
          <cell r="D1326" t="str">
            <v>SERVICIOS GENERALES</v>
          </cell>
          <cell r="E1326" t="str">
            <v>AVANCE DE VIÁTICOS PARA EL SEÑOR RODOLFO SALAMANCA SALAMANCA IDENTIFICADO CON CÉDULA DE CIUDADANÍA NO. 86.042.424, EXPEDIDA EN LA CIUDAD DE VILLAVICENCIO SE DEBE DESPLAZAR AL MUNICIPIO DE GRANADA DURANTE EL DÍA 14 DE FEBRERO DE 2023 EN EL VEHÍCULO DE PLAC</v>
          </cell>
          <cell r="F1326" t="str">
            <v/>
          </cell>
          <cell r="G1326">
            <v>361</v>
          </cell>
          <cell r="H1326">
            <v>274</v>
          </cell>
          <cell r="I1326" t="str">
            <v>22010060362120202006</v>
          </cell>
          <cell r="J1326" t="str">
            <v>Servicio de Comunicacion y Transporte</v>
          </cell>
          <cell r="K1326">
            <v>50000</v>
          </cell>
          <cell r="L1326">
            <v>2023</v>
          </cell>
          <cell r="N1326" t="str">
            <v xml:space="preserve">SALAMANCA SALAMANCA RODOLFO </v>
          </cell>
          <cell r="O1326" t="str">
            <v>UNIVERSIDAD DE LOS LLANOS</v>
          </cell>
          <cell r="P1326" t="str">
            <v>PRESUPUESTO</v>
          </cell>
          <cell r="Q1326">
            <v>0</v>
          </cell>
          <cell r="R1326">
            <v>45200</v>
          </cell>
          <cell r="S1326">
            <v>0</v>
          </cell>
          <cell r="T1326">
            <v>4800</v>
          </cell>
          <cell r="U1326">
            <v>90.4</v>
          </cell>
        </row>
        <row r="1327">
          <cell r="A1327">
            <v>30081676</v>
          </cell>
          <cell r="B1327">
            <v>761</v>
          </cell>
          <cell r="C1327">
            <v>44967.7033912037</v>
          </cell>
          <cell r="D1327" t="str">
            <v>PRESUPUESTO</v>
          </cell>
          <cell r="E1327" t="str">
            <v>MÓNICA SILVA QUICENO CC 30081676-4 AVANCE PARA LA  VICERRECTORA ACADÉMICA CON NÚMERO DE IDENTIFICACIÓN 30081676-4 PARA ASISTIR A LA REUNIÓN DE VICERRECTORES CAPÍTULO SUE NORORIENTE, A DESARROLLARSE EL DÍA VIERNES 17 DE FEBRERO DE 2023, EN LA UNIVERSIDAD D</v>
          </cell>
          <cell r="F1327" t="str">
            <v/>
          </cell>
          <cell r="G1327">
            <v>388</v>
          </cell>
          <cell r="H1327">
            <v>274</v>
          </cell>
          <cell r="I1327" t="str">
            <v>22010060362120202006</v>
          </cell>
          <cell r="J1327" t="str">
            <v>Servicio de Comunicacion y Transporte</v>
          </cell>
          <cell r="K1327">
            <v>1152000</v>
          </cell>
          <cell r="L1327">
            <v>2023</v>
          </cell>
          <cell r="N1327" t="str">
            <v xml:space="preserve">SILVA QUICENO MONICA </v>
          </cell>
          <cell r="O1327" t="str">
            <v>UNIVERSIDAD DE LOS LLANOS</v>
          </cell>
          <cell r="P1327" t="str">
            <v>PRESUPUESTO</v>
          </cell>
          <cell r="Q1327">
            <v>0</v>
          </cell>
          <cell r="R1327">
            <v>1152000</v>
          </cell>
          <cell r="S1327">
            <v>0</v>
          </cell>
          <cell r="T1327">
            <v>0</v>
          </cell>
          <cell r="U1327">
            <v>100</v>
          </cell>
        </row>
        <row r="1328">
          <cell r="A1328">
            <v>86048717</v>
          </cell>
          <cell r="B1328">
            <v>766</v>
          </cell>
          <cell r="C1328">
            <v>44967.884583333333</v>
          </cell>
          <cell r="D1328" t="str">
            <v>SERVICIOS GENERALES</v>
          </cell>
          <cell r="E1328" t="str">
            <v>AVANCE DE VIÁTICOS PARA EL SEÑOR NELSON MARTÍNEZ VANEGAS CONDUCTOR DE LA UNIVERSIDAD IDENTIFICADO CON CÉDULA DE CIUDADANÍA NO. 86.048.717 EXPEDIDA EN LA CIUDAD DE VILLAVICENCIO SE DEBE DESPLAZAR AL MUNICIPIO DE GRANADA DURANTE EL DIA 14 DE FEBRERO DE 2023</v>
          </cell>
          <cell r="F1328" t="str">
            <v/>
          </cell>
          <cell r="G1328">
            <v>359</v>
          </cell>
          <cell r="H1328">
            <v>274</v>
          </cell>
          <cell r="I1328" t="str">
            <v>22010060362120202006</v>
          </cell>
          <cell r="J1328" t="str">
            <v>Servicio de Comunicacion y Transporte</v>
          </cell>
          <cell r="K1328">
            <v>50000</v>
          </cell>
          <cell r="L1328">
            <v>2023</v>
          </cell>
          <cell r="N1328" t="str">
            <v xml:space="preserve">MARTINEZ VANEGAS NELSON </v>
          </cell>
          <cell r="O1328" t="str">
            <v>UNIVERSIDAD DE LOS LLANOS</v>
          </cell>
          <cell r="P1328" t="str">
            <v>PRESUPUESTO</v>
          </cell>
          <cell r="Q1328">
            <v>0</v>
          </cell>
          <cell r="R1328">
            <v>45200</v>
          </cell>
          <cell r="S1328">
            <v>0</v>
          </cell>
          <cell r="T1328">
            <v>4800</v>
          </cell>
          <cell r="U1328">
            <v>90.4</v>
          </cell>
        </row>
        <row r="1329">
          <cell r="A1329">
            <v>86048717</v>
          </cell>
          <cell r="B1329">
            <v>767</v>
          </cell>
          <cell r="C1329">
            <v>44967.891365740739</v>
          </cell>
          <cell r="D1329" t="str">
            <v>SERVICIOS GENERALES</v>
          </cell>
          <cell r="E1329" t="str">
            <v>AVANCE DE VIÁTICOS PARA EL SEÑOR NELSON MARTÍNEZ VANEGAS CONDUCTOR DE LA UNIVERSIDAD IDENTIFICADO CON CÉDULA DE CIUDADANÍA NO. 86.048.717 EXPEDIDA EN LA CIUDAD DE VILLAVICENCIO SE DEBE DESPLAZAR AL MUNICIPIO DE SAN JUAN DE ARAMA DURANTE EL DIA 13 DE FEBRE</v>
          </cell>
          <cell r="F1329" t="str">
            <v/>
          </cell>
          <cell r="G1329">
            <v>380</v>
          </cell>
          <cell r="H1329">
            <v>274</v>
          </cell>
          <cell r="I1329" t="str">
            <v>22010060362120202006</v>
          </cell>
          <cell r="J1329" t="str">
            <v>Servicio de Comunicacion y Transporte</v>
          </cell>
          <cell r="K1329">
            <v>50000</v>
          </cell>
          <cell r="L1329">
            <v>2023</v>
          </cell>
          <cell r="N1329" t="str">
            <v xml:space="preserve">MARTINEZ VANEGAS NELSON </v>
          </cell>
          <cell r="O1329" t="str">
            <v>UNIVERSIDAD DE LOS LLANOS</v>
          </cell>
          <cell r="P1329" t="str">
            <v>PRESUPUESTO</v>
          </cell>
          <cell r="Q1329">
            <v>0</v>
          </cell>
          <cell r="R1329">
            <v>45200</v>
          </cell>
          <cell r="S1329">
            <v>0</v>
          </cell>
          <cell r="T1329">
            <v>4800</v>
          </cell>
          <cell r="U1329">
            <v>90.4</v>
          </cell>
        </row>
        <row r="1330">
          <cell r="A1330">
            <v>86041336</v>
          </cell>
          <cell r="B1330">
            <v>781</v>
          </cell>
          <cell r="C1330">
            <v>44971.437303240738</v>
          </cell>
          <cell r="D1330" t="str">
            <v>PRESUPUESTO</v>
          </cell>
          <cell r="E1330" t="str">
            <v>CHARLES ROBIN AROSA CARRERA SOLICITA DESPLAZARSE CON EL FIN DE ASISITIR A LA REUNION SUE-NORORIENTE EN LA UNIVERSIDAD DE PAMPLONA LOS DIAS 16,17 Y 18 DE FEBRERO. CDP 384 DE 2023</v>
          </cell>
          <cell r="F1330" t="str">
            <v/>
          </cell>
          <cell r="G1330">
            <v>384</v>
          </cell>
          <cell r="H1330">
            <v>274</v>
          </cell>
          <cell r="I1330" t="str">
            <v>22010060362120202006</v>
          </cell>
          <cell r="J1330" t="str">
            <v>Servicio de Comunicacion y Transporte</v>
          </cell>
          <cell r="K1330">
            <v>1153040</v>
          </cell>
          <cell r="L1330">
            <v>2023</v>
          </cell>
          <cell r="N1330" t="str">
            <v>AROSA CARRERA CHARLES ROBIN</v>
          </cell>
          <cell r="O1330" t="str">
            <v>UNIVERSIDAD DE LOS LLANOS</v>
          </cell>
          <cell r="P1330" t="str">
            <v>PRESUPUESTO</v>
          </cell>
          <cell r="Q1330">
            <v>0</v>
          </cell>
          <cell r="R1330">
            <v>1153040</v>
          </cell>
          <cell r="S1330">
            <v>0</v>
          </cell>
          <cell r="T1330">
            <v>0</v>
          </cell>
          <cell r="U1330">
            <v>100</v>
          </cell>
        </row>
        <row r="1331">
          <cell r="A1331">
            <v>17329887</v>
          </cell>
          <cell r="B1331">
            <v>805</v>
          </cell>
          <cell r="C1331">
            <v>44971.672476851854</v>
          </cell>
          <cell r="D1331" t="str">
            <v>SERVICIOS GENERALES</v>
          </cell>
          <cell r="E1331" t="str">
            <v>AVANCE DE VIÁTICOS PARA EL SEÑOR JOSÉ VICENTE DAZA ROJAS IDENTIFICADO CON CÉDULA DE CIUDADANÍA NO. 17’329.887-1 EXPEDIDA EN LA CIUDAD DE VILLAVICENCIO SE DEBE DESPLAZAR A LA CIUDAD DE BOGOTÁ EN EL VEHÍCULO DE PLACA OQF-557 EL FIN DE REALIZAR TRANSPORTE DE</v>
          </cell>
          <cell r="F1331" t="str">
            <v/>
          </cell>
          <cell r="G1331">
            <v>410</v>
          </cell>
          <cell r="H1331">
            <v>274</v>
          </cell>
          <cell r="I1331" t="str">
            <v>22010060362120202006</v>
          </cell>
          <cell r="J1331" t="str">
            <v>Servicio de Comunicacion y Transporte</v>
          </cell>
          <cell r="K1331">
            <v>279600</v>
          </cell>
          <cell r="L1331">
            <v>2023</v>
          </cell>
          <cell r="N1331" t="str">
            <v>DAZA ROJAS JOSE VICENTE</v>
          </cell>
          <cell r="O1331" t="str">
            <v>UNIVERSIDAD DE LOS LLANOS</v>
          </cell>
          <cell r="P1331" t="str">
            <v>PRESUPUESTO</v>
          </cell>
          <cell r="Q1331">
            <v>0</v>
          </cell>
          <cell r="R1331">
            <v>186400</v>
          </cell>
          <cell r="S1331">
            <v>0</v>
          </cell>
          <cell r="T1331">
            <v>93200</v>
          </cell>
          <cell r="U1331">
            <v>66.666666666666671</v>
          </cell>
        </row>
        <row r="1332">
          <cell r="A1332">
            <v>19353239</v>
          </cell>
          <cell r="B1332">
            <v>812</v>
          </cell>
          <cell r="C1332">
            <v>44972.639988425923</v>
          </cell>
          <cell r="D1332" t="str">
            <v>PRESUPUESTO</v>
          </cell>
          <cell r="E1332" t="str">
            <v>LUIS ALFONSO GUARIN GUTIÉRREZ CC 19353239 AVANCE PARA  EL  DIRECTOR LABORATORIO DE SUELOS PARA SUFRAGAR LOS GASTOS DE TRANSPORTE ESPECIALIZADO INTERMUNICIPAL PARA EL TRASLADO DEL EQUIPO ESPECTROFOTOMETRO DE ABOSRCIÓN ATOMICA MARCA ANAYTIKJENA CONTRAAA 300</v>
          </cell>
          <cell r="F1332" t="str">
            <v/>
          </cell>
          <cell r="G1332">
            <v>418</v>
          </cell>
          <cell r="H1332">
            <v>274</v>
          </cell>
          <cell r="I1332" t="str">
            <v>22010060362120202006</v>
          </cell>
          <cell r="J1332" t="str">
            <v>Servicio de Comunicacion y Transporte</v>
          </cell>
          <cell r="K1332">
            <v>1800000</v>
          </cell>
          <cell r="L1332">
            <v>2023</v>
          </cell>
          <cell r="N1332" t="str">
            <v>GUARIN GUTIERREZ LUIS ALFONSO</v>
          </cell>
          <cell r="O1332" t="str">
            <v>UNIVERSIDAD DE LOS LLANOS</v>
          </cell>
          <cell r="P1332" t="str">
            <v>PRESUPUESTO</v>
          </cell>
          <cell r="Q1332">
            <v>0</v>
          </cell>
          <cell r="R1332">
            <v>1800000</v>
          </cell>
          <cell r="S1332">
            <v>0</v>
          </cell>
          <cell r="T1332">
            <v>0</v>
          </cell>
          <cell r="U1332">
            <v>100</v>
          </cell>
        </row>
        <row r="1333">
          <cell r="A1333">
            <v>86043936</v>
          </cell>
          <cell r="B1333">
            <v>839</v>
          </cell>
          <cell r="C1333">
            <v>44977.38553240741</v>
          </cell>
          <cell r="D1333" t="str">
            <v>PRESUPUESTO</v>
          </cell>
          <cell r="E1333" t="str">
            <v>JAIME RAUL BARRIOS RAMIREZ IDENTIFICADO CON LA CÉDULA Nº 86.043.936, SOLICITA DESPLAZARSE CON EL FIN DE ASISTIR A LA CAPACITACIÓN PRESENCIAL “RECLASIFICACIÓN DE DEDUCCIONES, DEVOLUCIÓN DE DEDUCCIONES, REINTEGROS PRESUPUESTALES Y NO PRESUPUESTALES”, DIRIGI</v>
          </cell>
          <cell r="F1333" t="str">
            <v/>
          </cell>
          <cell r="G1333">
            <v>429</v>
          </cell>
          <cell r="H1333">
            <v>274</v>
          </cell>
          <cell r="I1333" t="str">
            <v>22010060362120202006</v>
          </cell>
          <cell r="J1333" t="str">
            <v>Servicio de Comunicacion y Transporte</v>
          </cell>
          <cell r="K1333">
            <v>70000</v>
          </cell>
          <cell r="L1333">
            <v>2023</v>
          </cell>
          <cell r="N1333" t="str">
            <v>BARRIOS RAMIREZ JAIME RAUL</v>
          </cell>
          <cell r="O1333" t="str">
            <v>UNIVERSIDAD DE LOS LLANOS</v>
          </cell>
          <cell r="P1333" t="str">
            <v>PRESUPUESTO</v>
          </cell>
          <cell r="Q1333">
            <v>0</v>
          </cell>
          <cell r="R1333">
            <v>0</v>
          </cell>
          <cell r="S1333">
            <v>0</v>
          </cell>
          <cell r="T1333">
            <v>70000</v>
          </cell>
          <cell r="U1333">
            <v>0</v>
          </cell>
        </row>
        <row r="1334">
          <cell r="A1334">
            <v>86042424</v>
          </cell>
          <cell r="B1334">
            <v>885</v>
          </cell>
          <cell r="C1334">
            <v>44979.725717592592</v>
          </cell>
          <cell r="D1334" t="str">
            <v>SERVICIOS GENERALES</v>
          </cell>
          <cell r="E1334" t="str">
            <v>AVANCE DE VIÁTICOS PARA EL SEÑOR RODOLFO SALAMANCA SALAMANCA IDENTIFICADO CON CÉDULA DE CIUDADANÍA NO. 86.042.424, EXPEDIDA EN LA CIUDAD DE VILLAVICENCIO SE DEBE DESPLAZAR AL MUNICIPIO DE SAN JOSE DEL GUAVIARE DURANTE LOS DÍAS 23 Y 24 DE FEBRERO DE 2023 E</v>
          </cell>
          <cell r="F1334" t="str">
            <v/>
          </cell>
          <cell r="G1334">
            <v>478</v>
          </cell>
          <cell r="H1334">
            <v>274</v>
          </cell>
          <cell r="I1334" t="str">
            <v>22010060362120202006</v>
          </cell>
          <cell r="J1334" t="str">
            <v>Servicio de Comunicacion y Transporte</v>
          </cell>
          <cell r="K1334">
            <v>100000</v>
          </cell>
          <cell r="L1334">
            <v>2023</v>
          </cell>
          <cell r="N1334" t="str">
            <v xml:space="preserve">SALAMANCA SALAMANCA RODOLFO </v>
          </cell>
          <cell r="O1334" t="str">
            <v>UNIVERSIDAD DE LOS LLANOS</v>
          </cell>
          <cell r="P1334" t="str">
            <v>PRESUPUESTO</v>
          </cell>
          <cell r="Q1334">
            <v>0</v>
          </cell>
          <cell r="R1334">
            <v>45200</v>
          </cell>
          <cell r="S1334">
            <v>0</v>
          </cell>
          <cell r="T1334">
            <v>54800</v>
          </cell>
          <cell r="U1334">
            <v>45.2</v>
          </cell>
        </row>
        <row r="1335">
          <cell r="A1335">
            <v>17330363</v>
          </cell>
          <cell r="B1335">
            <v>984</v>
          </cell>
          <cell r="C1335">
            <v>44986.599143518521</v>
          </cell>
          <cell r="D1335" t="str">
            <v>PRESUPUESTO</v>
          </cell>
          <cell r="E1335" t="str">
            <v xml:space="preserve">JORGE PACHÓN GARCÍA CC 17330363-6 AVANCE POR DESPLAZAMIENTO A LA UNIVERSIDAD TECNOLÓGICA DE PEREIRA (UTP) EN EL MUNICIPIO DE PEREIRA (RISARALDA), DURANTE LOS DÍAS 2 Y 3 DE MARZO DE 2023, CON EL FIN DE CUMPLIR COMPROMISOS CON LA ASAMBLEA DE REPRESENTANTES </v>
          </cell>
          <cell r="F1335" t="str">
            <v/>
          </cell>
          <cell r="G1335">
            <v>518</v>
          </cell>
          <cell r="H1335">
            <v>274</v>
          </cell>
          <cell r="I1335" t="str">
            <v>22010060362120202006</v>
          </cell>
          <cell r="J1335" t="str">
            <v>Servicio de Comunicacion y Transporte</v>
          </cell>
          <cell r="K1335">
            <v>1440000</v>
          </cell>
          <cell r="L1335">
            <v>2023</v>
          </cell>
          <cell r="N1335" t="str">
            <v xml:space="preserve">PACHON GARCIA JORGE </v>
          </cell>
          <cell r="O1335" t="str">
            <v>UNIVERSIDAD DE LOS LLANOS</v>
          </cell>
          <cell r="P1335" t="str">
            <v>PRESUPUESTO</v>
          </cell>
          <cell r="Q1335">
            <v>0</v>
          </cell>
          <cell r="R1335">
            <v>0</v>
          </cell>
          <cell r="S1335">
            <v>0</v>
          </cell>
          <cell r="T1335">
            <v>1440000</v>
          </cell>
          <cell r="U1335">
            <v>0</v>
          </cell>
        </row>
        <row r="1336">
          <cell r="A1336">
            <v>17329887</v>
          </cell>
          <cell r="B1336">
            <v>1017</v>
          </cell>
          <cell r="C1336">
            <v>44987.617627314816</v>
          </cell>
          <cell r="D1336" t="str">
            <v>SERVICIOS GENERALES</v>
          </cell>
          <cell r="E1336" t="str">
            <v>AVANCE DE VIÁTICOS, PARA EL SEÑOR JOSÉ VICENTE DAZA ROJAS IDENTIFICADO CON CÉDULA DE CIUDADANÍA NO. 17’329.887-1 EXPEDIDA EN LA CIUDAD DE VILLAVICENCIO SE DEBE DESPLAZAR A LA CIUDAD DE BOGOTÁ EN EL VEHÍCULO DE PLACA OQF-557 EL FIN DE REALIZAR TRANSPORTE D</v>
          </cell>
          <cell r="F1336" t="str">
            <v/>
          </cell>
          <cell r="G1336">
            <v>519</v>
          </cell>
          <cell r="H1336">
            <v>274</v>
          </cell>
          <cell r="I1336" t="str">
            <v>22010060362120202006</v>
          </cell>
          <cell r="J1336" t="str">
            <v>Servicio de Comunicacion y Transporte</v>
          </cell>
          <cell r="K1336">
            <v>186400</v>
          </cell>
          <cell r="L1336">
            <v>2023</v>
          </cell>
          <cell r="N1336" t="str">
            <v>DAZA ROJAS JOSE VICENTE</v>
          </cell>
          <cell r="O1336" t="str">
            <v>UNIVERSIDAD DE LOS LLANOS</v>
          </cell>
          <cell r="P1336" t="str">
            <v>PRESUPUESTO</v>
          </cell>
          <cell r="Q1336">
            <v>0</v>
          </cell>
          <cell r="R1336">
            <v>93200</v>
          </cell>
          <cell r="S1336">
            <v>0</v>
          </cell>
          <cell r="T1336">
            <v>93200</v>
          </cell>
          <cell r="U1336">
            <v>50</v>
          </cell>
        </row>
        <row r="1337">
          <cell r="A1337">
            <v>12191587</v>
          </cell>
          <cell r="B1337">
            <v>1038</v>
          </cell>
          <cell r="C1337">
            <v>44989.381296296298</v>
          </cell>
          <cell r="D1337" t="str">
            <v>PRESUPUESTO</v>
          </cell>
          <cell r="E1337" t="str">
            <v>FERNANDO CAMPOS POLO IDENTIFICADO CON LA CÉDULA Nº 12.191.587,  SOLICITA DESPLAZARSE CON EL FIN DE SUSTENTAR Y DEFENDER ANTE EL CONSEJO DIRECTIVO Y LA ASAMBLEA DE RECTORES, LA SOLICITUD DE AFILIACIÓN DE MEMBRESÍA DE LA UNIVERSIDAD DE LOS LLANOS A LA RUDEC</v>
          </cell>
          <cell r="F1337" t="str">
            <v/>
          </cell>
          <cell r="G1337">
            <v>544</v>
          </cell>
          <cell r="H1337">
            <v>274</v>
          </cell>
          <cell r="I1337" t="str">
            <v>22010060362120202006</v>
          </cell>
          <cell r="J1337" t="str">
            <v>Servicio de Comunicacion y Transporte</v>
          </cell>
          <cell r="K1337">
            <v>1942370</v>
          </cell>
          <cell r="L1337">
            <v>2023</v>
          </cell>
          <cell r="N1337" t="str">
            <v xml:space="preserve">CAMPOS POLO FERNANDO </v>
          </cell>
          <cell r="O1337" t="str">
            <v>UNIVERSIDAD DE LOS LLANOS</v>
          </cell>
          <cell r="P1337" t="str">
            <v>PRESUPUESTO</v>
          </cell>
          <cell r="Q1337">
            <v>0</v>
          </cell>
          <cell r="R1337">
            <v>1900600</v>
          </cell>
          <cell r="S1337">
            <v>0</v>
          </cell>
          <cell r="T1337">
            <v>41770</v>
          </cell>
          <cell r="U1337">
            <v>97.849534331769945</v>
          </cell>
        </row>
        <row r="1338">
          <cell r="A1338">
            <v>17413048</v>
          </cell>
          <cell r="B1338">
            <v>1039</v>
          </cell>
          <cell r="C1338">
            <v>44989.381678240738</v>
          </cell>
          <cell r="D1338" t="str">
            <v>PRESUPUESTO</v>
          </cell>
          <cell r="E1338" t="str">
            <v>Solicitud de avance para  desplazamiento y viáticos para funcionario ELVIS MIGUEL PEREZ RODRIGUEZ, con el fin de participar en la convocatoria a la XLIII Asamblea General Ordinaria ACOFI, los días 23,24 y 25 de marzo de 2023 en Yopal-Casanare.</v>
          </cell>
          <cell r="F1338" t="str">
            <v/>
          </cell>
          <cell r="G1338">
            <v>543</v>
          </cell>
          <cell r="H1338">
            <v>274</v>
          </cell>
          <cell r="I1338" t="str">
            <v>22010060362120202006</v>
          </cell>
          <cell r="J1338" t="str">
            <v>Servicio de Comunicacion y Transporte</v>
          </cell>
          <cell r="K1338">
            <v>120000</v>
          </cell>
          <cell r="L1338">
            <v>2023</v>
          </cell>
          <cell r="N1338" t="str">
            <v>PEREZ RODRIGUEZ ELVIS MIGUEL</v>
          </cell>
          <cell r="O1338" t="str">
            <v>UNIVERSIDAD DE LOS LLANOS</v>
          </cell>
          <cell r="P1338" t="str">
            <v>PRESUPUESTO</v>
          </cell>
          <cell r="Q1338">
            <v>0</v>
          </cell>
          <cell r="R1338">
            <v>120000</v>
          </cell>
          <cell r="S1338">
            <v>0</v>
          </cell>
          <cell r="T1338">
            <v>0</v>
          </cell>
          <cell r="U1338">
            <v>100</v>
          </cell>
        </row>
        <row r="1339">
          <cell r="A1339">
            <v>17331009</v>
          </cell>
          <cell r="B1339">
            <v>1050</v>
          </cell>
          <cell r="C1339">
            <v>44991.394421296296</v>
          </cell>
          <cell r="D1339" t="str">
            <v>PRESUPUESTO</v>
          </cell>
          <cell r="E1339" t="str">
            <v>HAROLD SANDOVAL GUERRERO IDENTIFICADO CON CÉDULA DE CIUDADANÍA Nº17.331.009 SOLICITA DESPLAZARSE CON EL FIN DE REALIZAR DILIGENCIAS SINDICALES ANTE LA FEDERACIÓN, LOS DÍAS 13 AL 17 DE MARZO EN LA CIUDAD DE BOGOTÁ.CDP 545</v>
          </cell>
          <cell r="F1339" t="str">
            <v/>
          </cell>
          <cell r="G1339">
            <v>545</v>
          </cell>
          <cell r="H1339">
            <v>274</v>
          </cell>
          <cell r="I1339" t="str">
            <v>22010060362120202006</v>
          </cell>
          <cell r="J1339" t="str">
            <v>Servicio de Comunicacion y Transporte</v>
          </cell>
          <cell r="K1339">
            <v>70000</v>
          </cell>
          <cell r="L1339">
            <v>2023</v>
          </cell>
          <cell r="N1339" t="str">
            <v xml:space="preserve">SANDOVAL GUERRERO HAROLD </v>
          </cell>
          <cell r="O1339" t="str">
            <v>UNIVERSIDAD DE LOS LLANOS</v>
          </cell>
          <cell r="P1339" t="str">
            <v>PRESUPUESTO</v>
          </cell>
          <cell r="Q1339">
            <v>0</v>
          </cell>
          <cell r="R1339">
            <v>70000</v>
          </cell>
          <cell r="S1339">
            <v>0</v>
          </cell>
          <cell r="T1339">
            <v>0</v>
          </cell>
          <cell r="U1339">
            <v>100</v>
          </cell>
        </row>
        <row r="1340">
          <cell r="A1340">
            <v>17335623</v>
          </cell>
          <cell r="B1340">
            <v>1060</v>
          </cell>
          <cell r="C1340">
            <v>44992.39570601852</v>
          </cell>
          <cell r="D1340" t="str">
            <v>SERVICIOS GENERALES</v>
          </cell>
          <cell r="E1340" t="str">
            <v>AVANCE DE VIÁTICOS PARA EL SEÑOR JORGE ALBERTO DAZA ROJAS IDENTIFICADO CON CÉDULA DE CIUDADANÍA NO. 17.335.623 EXPEDIDA EN LA CIUDAD DE VILLAVICENCIO SE DEBE DESPLAZAR AL MUNICIPIO DE LA URIBE DURANTE LOS DÍAS 8 AL 10 DE MARZO DE 2023 EN EL VEHÍCULO DE PL</v>
          </cell>
          <cell r="F1340" t="str">
            <v/>
          </cell>
          <cell r="G1340">
            <v>571</v>
          </cell>
          <cell r="H1340">
            <v>274</v>
          </cell>
          <cell r="I1340" t="str">
            <v>22010060362120202006</v>
          </cell>
          <cell r="J1340" t="str">
            <v>Servicio de Comunicacion y Transporte</v>
          </cell>
          <cell r="K1340">
            <v>50000</v>
          </cell>
          <cell r="L1340">
            <v>2023</v>
          </cell>
          <cell r="N1340" t="str">
            <v>DAZA ROJAS JORGE ALBERTO</v>
          </cell>
          <cell r="O1340" t="str">
            <v>UNIVERSIDAD DE LOS LLANOS</v>
          </cell>
          <cell r="P1340" t="str">
            <v>PRESUPUESTO</v>
          </cell>
          <cell r="Q1340">
            <v>0</v>
          </cell>
          <cell r="R1340">
            <v>45200</v>
          </cell>
          <cell r="S1340">
            <v>0</v>
          </cell>
          <cell r="T1340">
            <v>4800</v>
          </cell>
          <cell r="U1340">
            <v>90.4</v>
          </cell>
        </row>
        <row r="1341">
          <cell r="A1341">
            <v>86067601</v>
          </cell>
          <cell r="B1341">
            <v>1079</v>
          </cell>
          <cell r="C1341">
            <v>44993.378541666665</v>
          </cell>
          <cell r="D1341" t="str">
            <v>SERVICIOS GENERALES</v>
          </cell>
          <cell r="E1341" t="str">
            <v>AVANCE DE VIÁTICOS PARA EL SEÑOR WILBER ANDRÉS HERNÁNDEZ ENCISO IDENTIFICADO CON CÉDULA DE CIUDADANÍA NO. 86.067.601 EXPEDIDA EN LA CIUDAD DE VILLAVICENCIO SE DEBE DESPLAZAR AL MUNICIPIO DE PUERTO GAITAN FINCA MANACACIAS EN EL DEPARTAMENTO DEL META, DURAN</v>
          </cell>
          <cell r="F1341" t="str">
            <v/>
          </cell>
          <cell r="G1341">
            <v>574</v>
          </cell>
          <cell r="H1341">
            <v>274</v>
          </cell>
          <cell r="I1341" t="str">
            <v>22010060362120202006</v>
          </cell>
          <cell r="J1341" t="str">
            <v>Servicio de Comunicacion y Transporte</v>
          </cell>
          <cell r="K1341">
            <v>100000</v>
          </cell>
          <cell r="L1341">
            <v>2023</v>
          </cell>
          <cell r="N1341" t="str">
            <v>HERNANDEZ ENCISO WILBER ANDRES</v>
          </cell>
          <cell r="O1341" t="str">
            <v>UNIVERSIDAD DE LOS LLANOS</v>
          </cell>
          <cell r="P1341" t="str">
            <v>PRESUPUESTO</v>
          </cell>
          <cell r="Q1341">
            <v>0</v>
          </cell>
          <cell r="R1341">
            <v>73800</v>
          </cell>
          <cell r="S1341">
            <v>0</v>
          </cell>
          <cell r="T1341">
            <v>26200</v>
          </cell>
          <cell r="U1341">
            <v>73.8</v>
          </cell>
        </row>
        <row r="1342">
          <cell r="A1342">
            <v>86048506</v>
          </cell>
          <cell r="B1342">
            <v>1083</v>
          </cell>
          <cell r="C1342">
            <v>44993.656608796293</v>
          </cell>
          <cell r="D1342" t="str">
            <v>SERVICIOS GENERALES</v>
          </cell>
          <cell r="E1342" t="str">
            <v>AVANCE DE VIÁTICOS PARA EL SEÑOR OMAR PALACIOS ROZO IDENTIFICADO CON CÉDULA DE CIUDADANÍA NO. 86.048.506 EXPEDIDA EN LA CIUDAD DE VILLAVICENCIO SE DEBE DESPLAZAR AL MUNICPIO DE PUERTO GAITAN FINCA MANACACIAS DURANTE LOS DÍAS 09 AL 10 DE MARZO DE 2023 EN E</v>
          </cell>
          <cell r="F1342" t="str">
            <v/>
          </cell>
          <cell r="G1342">
            <v>581</v>
          </cell>
          <cell r="H1342">
            <v>274</v>
          </cell>
          <cell r="I1342" t="str">
            <v>22010060362120202006</v>
          </cell>
          <cell r="J1342" t="str">
            <v>Servicio de Comunicacion y Transporte</v>
          </cell>
          <cell r="K1342">
            <v>120000</v>
          </cell>
          <cell r="L1342">
            <v>2023</v>
          </cell>
          <cell r="N1342" t="str">
            <v xml:space="preserve">PALACIOS ROZO OMAR </v>
          </cell>
          <cell r="O1342" t="str">
            <v>UNIVERSIDAD DE LOS LLANOS</v>
          </cell>
          <cell r="P1342" t="str">
            <v>PRESUPUESTO</v>
          </cell>
          <cell r="Q1342">
            <v>0</v>
          </cell>
          <cell r="R1342">
            <v>82600</v>
          </cell>
          <cell r="S1342">
            <v>0</v>
          </cell>
          <cell r="T1342">
            <v>37400</v>
          </cell>
          <cell r="U1342">
            <v>68.833333333333329</v>
          </cell>
        </row>
        <row r="1343">
          <cell r="A1343">
            <v>12191587</v>
          </cell>
          <cell r="B1343">
            <v>1090</v>
          </cell>
          <cell r="C1343">
            <v>44994.654618055552</v>
          </cell>
          <cell r="D1343" t="str">
            <v>PRESUPUESTO</v>
          </cell>
          <cell r="E1343" t="str">
            <v>FERNANDO CAMPOS POLO IDENTIFICADO CON LA CÉDULA Nº 12.191.587, SOLICITA DESPLAZARSE CON EL FIN ASISTIR A LA ASAMBLEA GENERAL ORDINARIA DE LA PRESIDENCIA NACIONAL Y LA JUNTA DIRECTIVA NACIONAL DE LA ASOCIACIÓN COLOMBIANA DE FACULTADES DE EDUCACIÓN ASCOFADE</v>
          </cell>
          <cell r="F1343" t="str">
            <v/>
          </cell>
          <cell r="G1343">
            <v>598</v>
          </cell>
          <cell r="H1343">
            <v>274</v>
          </cell>
          <cell r="I1343" t="str">
            <v>22010060362120202006</v>
          </cell>
          <cell r="J1343" t="str">
            <v>Servicio de Comunicacion y Transporte</v>
          </cell>
          <cell r="K1343">
            <v>70000</v>
          </cell>
          <cell r="L1343">
            <v>2023</v>
          </cell>
          <cell r="N1343" t="str">
            <v xml:space="preserve">CAMPOS POLO FERNANDO </v>
          </cell>
          <cell r="O1343" t="str">
            <v>UNIVERSIDAD DE LOS LLANOS</v>
          </cell>
          <cell r="P1343" t="str">
            <v>PRESUPUESTO</v>
          </cell>
          <cell r="Q1343">
            <v>0</v>
          </cell>
          <cell r="R1343">
            <v>70000</v>
          </cell>
          <cell r="S1343">
            <v>0</v>
          </cell>
          <cell r="T1343">
            <v>0</v>
          </cell>
          <cell r="U1343">
            <v>100</v>
          </cell>
        </row>
        <row r="1344">
          <cell r="A1344">
            <v>1121953316</v>
          </cell>
          <cell r="B1344">
            <v>1091</v>
          </cell>
          <cell r="C1344">
            <v>44994.658252314817</v>
          </cell>
          <cell r="D1344" t="str">
            <v>PRESUPUESTO</v>
          </cell>
          <cell r="E1344" t="str">
            <v>ANDRES FELIPE CERQUERA PACHECO, REPRESENTANTE DE LOS ESTUDIANTES ANTE EL  CONSEJO SUPERIOR  UNIVERSITARIO DE LA UNIVERSIDAD DE LOS LLANOS, SOLICITA DEPLAZARSE  A LA CIUDAD DE PAMPLONA – NORTE DE SANTANDER, LOS DÍAS 12, 13,14 Y 15 DE MARZO DE 2023, ORGANIZ</v>
          </cell>
          <cell r="F1344" t="str">
            <v/>
          </cell>
          <cell r="G1344">
            <v>593</v>
          </cell>
          <cell r="H1344">
            <v>274</v>
          </cell>
          <cell r="I1344" t="str">
            <v>22010060362120202006</v>
          </cell>
          <cell r="J1344" t="str">
            <v>Servicio de Comunicacion y Transporte</v>
          </cell>
          <cell r="K1344">
            <v>1170000</v>
          </cell>
          <cell r="L1344">
            <v>2023</v>
          </cell>
          <cell r="N1344" t="str">
            <v>CERQUERA PACHECO ANDRES FELIPE</v>
          </cell>
          <cell r="O1344" t="str">
            <v>UNIVERSIDAD DE LOS LLANOS</v>
          </cell>
          <cell r="P1344" t="str">
            <v>PRESUPUESTO</v>
          </cell>
          <cell r="Q1344">
            <v>0</v>
          </cell>
          <cell r="R1344">
            <v>765020</v>
          </cell>
          <cell r="S1344">
            <v>0</v>
          </cell>
          <cell r="T1344">
            <v>404980</v>
          </cell>
          <cell r="U1344">
            <v>65.386324786324792</v>
          </cell>
        </row>
        <row r="1345">
          <cell r="A1345">
            <v>86048717</v>
          </cell>
          <cell r="B1345">
            <v>1099</v>
          </cell>
          <cell r="C1345">
            <v>44995.398877314816</v>
          </cell>
          <cell r="D1345" t="str">
            <v>SERVICIOS GENERALES</v>
          </cell>
          <cell r="E1345" t="str">
            <v>AVANCE DE VIÁTICOS PARA EL SEÑOR NELSON MARTÍNEZ VANEGAS CONDUCTOR DE LA UNIVERSIDAD IDENTIFICADO CON CÉDULA DE CIUDADANÍA NO. 86.048.717 EXPEDIDA EN LA CIUDAD DE VILLAVICENCIO SE DEBE DESPLAZAR AL MUNICIPIO DE GRANADA DURANTE EL DIA 13 DE MARZO DE 2023 E</v>
          </cell>
          <cell r="F1345" t="str">
            <v/>
          </cell>
          <cell r="G1345">
            <v>582</v>
          </cell>
          <cell r="H1345">
            <v>274</v>
          </cell>
          <cell r="I1345" t="str">
            <v>22010060362120202006</v>
          </cell>
          <cell r="J1345" t="str">
            <v>Servicio de Comunicacion y Transporte</v>
          </cell>
          <cell r="K1345">
            <v>50000</v>
          </cell>
          <cell r="L1345">
            <v>2023</v>
          </cell>
          <cell r="N1345" t="str">
            <v xml:space="preserve">MARTINEZ VANEGAS NELSON </v>
          </cell>
          <cell r="O1345" t="str">
            <v>UNIVERSIDAD DE LOS LLANOS</v>
          </cell>
          <cell r="P1345" t="str">
            <v>PRESUPUESTO</v>
          </cell>
          <cell r="Q1345">
            <v>0</v>
          </cell>
          <cell r="R1345">
            <v>45200</v>
          </cell>
          <cell r="S1345">
            <v>0</v>
          </cell>
          <cell r="T1345">
            <v>4800</v>
          </cell>
          <cell r="U1345">
            <v>90.4</v>
          </cell>
        </row>
        <row r="1346">
          <cell r="A1346">
            <v>79685462</v>
          </cell>
          <cell r="B1346">
            <v>1120</v>
          </cell>
          <cell r="C1346">
            <v>44996.577060185184</v>
          </cell>
          <cell r="D1346" t="str">
            <v>PRESUPUESTO</v>
          </cell>
          <cell r="E1346" t="str">
            <v>JAVIER DIAZ CASTRO DECANO DE LA FACULTAD DE CIENCIAS ECONÓMICAS,SOLICITA DESPLAZARSE  EL DÍA 13 DE MARZO A CAMPUS BOQUEMONTE – GRANADA CON EL FIN PARTICIPAR EN LA INDUCCIÓN DE ESTUDIANTES NUEVOS DEL PROGRAMA DE ADMINISTRACIÓN DE EMPRESAS PARA EL INICIO DE</v>
          </cell>
          <cell r="F1346" t="str">
            <v/>
          </cell>
          <cell r="G1346">
            <v>605</v>
          </cell>
          <cell r="H1346">
            <v>274</v>
          </cell>
          <cell r="I1346" t="str">
            <v>22010060362120202006</v>
          </cell>
          <cell r="J1346" t="str">
            <v>Servicio de Comunicacion y Transporte</v>
          </cell>
          <cell r="K1346">
            <v>40000</v>
          </cell>
          <cell r="L1346">
            <v>2023</v>
          </cell>
          <cell r="N1346" t="str">
            <v xml:space="preserve">DIAZ CASTRO JAVIER </v>
          </cell>
          <cell r="O1346" t="str">
            <v>UNIVERSIDAD DE LOS LLANOS</v>
          </cell>
          <cell r="P1346" t="str">
            <v>PRESUPUESTO</v>
          </cell>
          <cell r="Q1346">
            <v>0</v>
          </cell>
          <cell r="R1346">
            <v>0</v>
          </cell>
          <cell r="S1346">
            <v>0</v>
          </cell>
          <cell r="T1346">
            <v>40000</v>
          </cell>
          <cell r="U1346">
            <v>0</v>
          </cell>
        </row>
        <row r="1347">
          <cell r="A1347">
            <v>19386231</v>
          </cell>
          <cell r="B1347">
            <v>1122</v>
          </cell>
          <cell r="C1347">
            <v>44998.471377314818</v>
          </cell>
          <cell r="D1347" t="str">
            <v>PRESUPUESTO</v>
          </cell>
          <cell r="E1347" t="str">
            <v>CHAVEZ HERNANDEZ ERNESTO LEONEL CC 19386231 PAGO DEL APOYO ECONÓMICO A FAVOR DE LOS PROFESORES DE PLANTA Y OCASIONALES DE LA FACULTAD DE CIENCIAS ECONOMICAS, DE LA UNIVERSIDAD DE LOS LLANOS POR CONCEPTO DE TRANSPORTE Y GASTOS COMPLEMENTARIOS PARA EL DESAR</v>
          </cell>
          <cell r="F1347" t="str">
            <v/>
          </cell>
          <cell r="G1347">
            <v>617</v>
          </cell>
          <cell r="H1347">
            <v>274</v>
          </cell>
          <cell r="I1347" t="str">
            <v>22010060362120202006</v>
          </cell>
          <cell r="J1347" t="str">
            <v>Servicio de Comunicacion y Transporte</v>
          </cell>
          <cell r="K1347">
            <v>3200000</v>
          </cell>
          <cell r="L1347">
            <v>2023</v>
          </cell>
          <cell r="N1347" t="str">
            <v>CHAVEZ HERNANDEZ ERNESTO LEONEL</v>
          </cell>
          <cell r="O1347" t="str">
            <v>UNIVERSIDAD DE LOS LLANOS</v>
          </cell>
          <cell r="P1347" t="str">
            <v>PRESUPUESTO</v>
          </cell>
          <cell r="Q1347">
            <v>0</v>
          </cell>
          <cell r="R1347">
            <v>3200000</v>
          </cell>
          <cell r="S1347">
            <v>0</v>
          </cell>
          <cell r="T1347">
            <v>0</v>
          </cell>
          <cell r="U1347">
            <v>100</v>
          </cell>
        </row>
        <row r="1348">
          <cell r="A1348">
            <v>86044979</v>
          </cell>
          <cell r="B1348">
            <v>1123</v>
          </cell>
          <cell r="C1348">
            <v>44998.471539351849</v>
          </cell>
          <cell r="D1348" t="str">
            <v>PRESUPUESTO</v>
          </cell>
          <cell r="E1348" t="str">
            <v xml:space="preserve">RODRIGUEZ HERNANDEZ EDISSON JAVIER CC 86044979-7 PAGO DEL APOYO ECONÓMICO A FAVOR DE LOS PROFESORES DE PLANTA Y OCASIONALES DE LA FACULTAD DE CIENCIAS ECONOMICAS, DE LA UNIVERSIDAD DE LOS LLANOS POR CONCEPTO DE TRANSPORTE Y GASTOS COMPLEMENTARIOS PARA EL </v>
          </cell>
          <cell r="F1348" t="str">
            <v/>
          </cell>
          <cell r="G1348">
            <v>617</v>
          </cell>
          <cell r="H1348">
            <v>274</v>
          </cell>
          <cell r="I1348" t="str">
            <v>22010060362120202006</v>
          </cell>
          <cell r="J1348" t="str">
            <v>Servicio de Comunicacion y Transporte</v>
          </cell>
          <cell r="K1348">
            <v>1600000</v>
          </cell>
          <cell r="L1348">
            <v>2023</v>
          </cell>
          <cell r="N1348" t="str">
            <v>RODRIGUEZ HERNANDEZ EDISSON JAVIER</v>
          </cell>
          <cell r="O1348" t="str">
            <v>UNIVERSIDAD DE LOS LLANOS</v>
          </cell>
          <cell r="P1348" t="str">
            <v>PRESUPUESTO</v>
          </cell>
          <cell r="Q1348">
            <v>0</v>
          </cell>
          <cell r="R1348">
            <v>1600000</v>
          </cell>
          <cell r="S1348">
            <v>0</v>
          </cell>
          <cell r="T1348">
            <v>0</v>
          </cell>
          <cell r="U1348">
            <v>100</v>
          </cell>
        </row>
        <row r="1349">
          <cell r="A1349">
            <v>79653138</v>
          </cell>
          <cell r="B1349">
            <v>1124</v>
          </cell>
          <cell r="C1349">
            <v>44998.471678240741</v>
          </cell>
          <cell r="D1349" t="str">
            <v>PRESUPUESTO</v>
          </cell>
          <cell r="E1349" t="str">
            <v>HERNANDEZ CASALLAS GIOVANNI ENRIQUE CC 79653138 PAGO DEL APOYO ECONÓMICO A FAVOR DE LOS PROFESORES DE PLANTA Y OCASIONALES DE LA FACULTAD DE CIENCIAS ECONOMICAS, DE LA UNIVERSIDAD DE LOS LLANOS POR CONCEPTO DE TRANSPORTE Y GASTOS COMPLEMENTARIOS PARA EL D</v>
          </cell>
          <cell r="F1349" t="str">
            <v/>
          </cell>
          <cell r="G1349">
            <v>617</v>
          </cell>
          <cell r="H1349">
            <v>274</v>
          </cell>
          <cell r="I1349" t="str">
            <v>22010060362120202006</v>
          </cell>
          <cell r="J1349" t="str">
            <v>Servicio de Comunicacion y Transporte</v>
          </cell>
          <cell r="K1349">
            <v>1600000</v>
          </cell>
          <cell r="L1349">
            <v>2023</v>
          </cell>
          <cell r="N1349" t="str">
            <v>HERNANDEZ CASALLAS GIOVANNI ENRIQUE</v>
          </cell>
          <cell r="O1349" t="str">
            <v>UNIVERSIDAD DE LOS LLANOS</v>
          </cell>
          <cell r="P1349" t="str">
            <v>PRESUPUESTO</v>
          </cell>
          <cell r="Q1349">
            <v>0</v>
          </cell>
          <cell r="R1349">
            <v>1600000</v>
          </cell>
          <cell r="S1349">
            <v>0</v>
          </cell>
          <cell r="T1349">
            <v>0</v>
          </cell>
          <cell r="U1349">
            <v>100</v>
          </cell>
        </row>
        <row r="1350">
          <cell r="A1350">
            <v>79274890</v>
          </cell>
          <cell r="B1350">
            <v>1130</v>
          </cell>
          <cell r="C1350">
            <v>44998.638703703706</v>
          </cell>
          <cell r="D1350" t="str">
            <v>PRESUPUESTO</v>
          </cell>
          <cell r="E1350" t="str">
            <v>ZARATE TORRES WILSON EDUARDO AVANCE PARA LA APERTURA DE LA CAJA MENOR DE LA VICERRECTORÍA DE RECURSOS UNIVERSITARIOS PARA LA VIGENCIA 2023, CON LOS SIGUIENTES RUBROS CDP 623</v>
          </cell>
          <cell r="F1350" t="str">
            <v/>
          </cell>
          <cell r="G1350">
            <v>623</v>
          </cell>
          <cell r="H1350">
            <v>274</v>
          </cell>
          <cell r="I1350" t="str">
            <v>22010060362120202006</v>
          </cell>
          <cell r="J1350" t="str">
            <v>Servicio de Comunicacion y Transporte</v>
          </cell>
          <cell r="K1350">
            <v>200600</v>
          </cell>
          <cell r="L1350">
            <v>2023</v>
          </cell>
          <cell r="N1350" t="str">
            <v>ZARATE TORRES WILSON EDUARDO</v>
          </cell>
          <cell r="O1350" t="str">
            <v>UNIVERSIDAD DE LOS LLANOS</v>
          </cell>
          <cell r="P1350" t="str">
            <v>PRESUPUESTO</v>
          </cell>
          <cell r="Q1350">
            <v>0</v>
          </cell>
          <cell r="R1350">
            <v>0</v>
          </cell>
          <cell r="S1350">
            <v>0</v>
          </cell>
          <cell r="T1350">
            <v>200600</v>
          </cell>
          <cell r="U1350">
            <v>0</v>
          </cell>
        </row>
        <row r="1351">
          <cell r="A1351">
            <v>86041336</v>
          </cell>
          <cell r="B1351">
            <v>1143</v>
          </cell>
          <cell r="C1351">
            <v>44999.675416666665</v>
          </cell>
          <cell r="D1351" t="str">
            <v>PRESUPUESTO</v>
          </cell>
          <cell r="E1351" t="str">
            <v xml:space="preserve">CHARLES ROBIN AROSA CARRERA RECTOR DE LA UNIVERSIDAD DE LOS LLANOS, SOLICITA DESPLAZARSE CON EL FIN DE ASISTIR A LA “CONVOCATORIA CLII CONSEJO NACIONAL DE RECTORES- ASCUN” EN EL MARCO DE LOS 80 AÑOS DE LA UNIVERSIDAD DE CALDAS EN LA  CIUDAD DE MANIZALES, </v>
          </cell>
          <cell r="F1351" t="str">
            <v/>
          </cell>
          <cell r="G1351">
            <v>637</v>
          </cell>
          <cell r="H1351">
            <v>274</v>
          </cell>
          <cell r="I1351" t="str">
            <v>22010060362120202006</v>
          </cell>
          <cell r="J1351" t="str">
            <v>Servicio de Comunicacion y Transporte</v>
          </cell>
          <cell r="K1351">
            <v>1131050</v>
          </cell>
          <cell r="L1351">
            <v>2023</v>
          </cell>
          <cell r="N1351" t="str">
            <v>AROSA CARRERA CHARLES ROBIN</v>
          </cell>
          <cell r="O1351" t="str">
            <v>UNIVERSIDAD DE LOS LLANOS</v>
          </cell>
          <cell r="P1351" t="str">
            <v>PRESUPUESTO</v>
          </cell>
          <cell r="Q1351">
            <v>0</v>
          </cell>
          <cell r="R1351">
            <v>1131050</v>
          </cell>
          <cell r="S1351">
            <v>0</v>
          </cell>
          <cell r="T1351">
            <v>0</v>
          </cell>
          <cell r="U1351">
            <v>100</v>
          </cell>
        </row>
        <row r="1352">
          <cell r="A1352">
            <v>78704228</v>
          </cell>
          <cell r="B1352">
            <v>1144</v>
          </cell>
          <cell r="C1352">
            <v>44999.717592592591</v>
          </cell>
          <cell r="D1352" t="str">
            <v>PRESUPUESTO</v>
          </cell>
          <cell r="E1352" t="str">
            <v>WILLIAM LENGUA HERNÁNDEZ identificado con la cédula Nº 78.704.228, el día 14 de marzo a Campus Boquemonte – Granada – Meta con el fin de realizar mantenimiento de los equipos de la sede.</v>
          </cell>
          <cell r="F1352" t="str">
            <v/>
          </cell>
          <cell r="G1352">
            <v>645</v>
          </cell>
          <cell r="H1352">
            <v>274</v>
          </cell>
          <cell r="I1352" t="str">
            <v>22010060362120202006</v>
          </cell>
          <cell r="J1352" t="str">
            <v>Servicio de Comunicacion y Transporte</v>
          </cell>
          <cell r="K1352">
            <v>50000</v>
          </cell>
          <cell r="L1352">
            <v>2023</v>
          </cell>
          <cell r="N1352" t="str">
            <v>LENGUA HERNANDEZ WILLIAN HERNAN</v>
          </cell>
          <cell r="O1352" t="str">
            <v>UNIVERSIDAD DE LOS LLANOS</v>
          </cell>
          <cell r="P1352" t="str">
            <v>PRESUPUESTO</v>
          </cell>
          <cell r="Q1352">
            <v>0</v>
          </cell>
          <cell r="R1352">
            <v>50000</v>
          </cell>
          <cell r="S1352">
            <v>0</v>
          </cell>
          <cell r="T1352">
            <v>0</v>
          </cell>
          <cell r="U1352">
            <v>100</v>
          </cell>
        </row>
        <row r="1353">
          <cell r="A1353">
            <v>17330363</v>
          </cell>
          <cell r="B1353">
            <v>1222</v>
          </cell>
          <cell r="C1353">
            <v>44999</v>
          </cell>
          <cell r="D1353" t="str">
            <v>PRESUPUESTO</v>
          </cell>
          <cell r="E1353" t="str">
            <v>JORGE PACHÓN GARCÍA CON NÚMERO DE IDENTIFICACIÓN 17330363-6: AVANCE  POR DESPLAZAMIENTO A LA UNIVERSIDAD SURCOLOMBIANA (USCO), EN LA CIUDAD DE NEIVA (HUILA), DURANTE EL DÍA 17 DE MARZO DE 2023, CON EL FIN DE CUMPLIR CON EL COMPROMISO QUE MEDIANTE INVITACI</v>
          </cell>
          <cell r="F1353" t="str">
            <v/>
          </cell>
          <cell r="G1353">
            <v>649</v>
          </cell>
          <cell r="H1353">
            <v>274</v>
          </cell>
          <cell r="I1353" t="str">
            <v>22010060362120202006</v>
          </cell>
          <cell r="J1353" t="str">
            <v>Servicio de Comunicacion y Transporte</v>
          </cell>
          <cell r="K1353">
            <v>1200000</v>
          </cell>
          <cell r="L1353">
            <v>2023</v>
          </cell>
          <cell r="N1353" t="str">
            <v xml:space="preserve">PACHON GARCIA JORGE </v>
          </cell>
          <cell r="O1353" t="str">
            <v>UNIVERSIDAD DE LOS LLANOS</v>
          </cell>
          <cell r="P1353" t="str">
            <v>PRESUPUESTO</v>
          </cell>
          <cell r="Q1353">
            <v>0</v>
          </cell>
          <cell r="R1353">
            <v>0</v>
          </cell>
          <cell r="S1353">
            <v>0</v>
          </cell>
          <cell r="T1353">
            <v>1200000</v>
          </cell>
          <cell r="U1353">
            <v>0</v>
          </cell>
        </row>
        <row r="1354">
          <cell r="A1354">
            <v>51662849</v>
          </cell>
          <cell r="B1354">
            <v>1232</v>
          </cell>
          <cell r="C1354">
            <v>44999</v>
          </cell>
          <cell r="D1354" t="str">
            <v>PRESUPUESTO</v>
          </cell>
          <cell r="E1354" t="str">
            <v>DIAZ GODOY OLGA MARIA PAGO DEL APOYO ECONÓMICO A FAVOR DE LOS PROFESORES DE PLANTA Y OCASIONALES DE LA FACULTAD DE CIENCIAS HUMANAS Y DE LA EDUCACION, DE LA UNIVERSIDAD DE LOS LLANOS POR CONCEPTO DE TRANSPORTE Y GASTOS COMPLEMENTARIOS PARA EL DESARROLLO D</v>
          </cell>
          <cell r="F1354" t="str">
            <v/>
          </cell>
          <cell r="G1354">
            <v>656</v>
          </cell>
          <cell r="H1354">
            <v>274</v>
          </cell>
          <cell r="I1354" t="str">
            <v>22010060362120202006</v>
          </cell>
          <cell r="J1354" t="str">
            <v>Servicio de Comunicacion y Transporte</v>
          </cell>
          <cell r="K1354">
            <v>1100000</v>
          </cell>
          <cell r="L1354">
            <v>2023</v>
          </cell>
          <cell r="N1354" t="str">
            <v>DIAZ GODOY OLGA MARIA</v>
          </cell>
          <cell r="O1354" t="str">
            <v>UNIVERSIDAD DE LOS LLANOS</v>
          </cell>
          <cell r="P1354" t="str">
            <v>PRESUPUESTO</v>
          </cell>
          <cell r="Q1354">
            <v>0</v>
          </cell>
          <cell r="R1354">
            <v>1100000</v>
          </cell>
          <cell r="S1354">
            <v>0</v>
          </cell>
          <cell r="T1354">
            <v>0</v>
          </cell>
          <cell r="U1354">
            <v>100</v>
          </cell>
        </row>
        <row r="1355">
          <cell r="A1355">
            <v>19281396</v>
          </cell>
          <cell r="B1355">
            <v>1233</v>
          </cell>
          <cell r="C1355">
            <v>44999</v>
          </cell>
          <cell r="D1355" t="str">
            <v>PRESUPUESTO</v>
          </cell>
          <cell r="E1355" t="str">
            <v>VASQUEZ PATIÑO MIGUEL ANGEL PAGO DEL APOYO ECONÓMICO A FAVOR DE LOS PROFESORES DE PLANTA Y OCASIONALES DE LA FACULTAD DE CIENCIAS HUMANAS Y DE LA EDUCACION, DE LA UNIVERSIDAD DE LOS LLANOS POR CONCEPTO DE TRANSPORTE Y GASTOS COMPLEMENTARIOS PARA EL DESARR</v>
          </cell>
          <cell r="F1355" t="str">
            <v/>
          </cell>
          <cell r="G1355">
            <v>656</v>
          </cell>
          <cell r="H1355">
            <v>274</v>
          </cell>
          <cell r="I1355" t="str">
            <v>22010060362120202006</v>
          </cell>
          <cell r="J1355" t="str">
            <v>Servicio de Comunicacion y Transporte</v>
          </cell>
          <cell r="K1355">
            <v>1800000</v>
          </cell>
          <cell r="L1355">
            <v>2023</v>
          </cell>
          <cell r="N1355" t="str">
            <v>VASQUEZ PATIÑO MIGUEL ANGEL</v>
          </cell>
          <cell r="O1355" t="str">
            <v>UNIVERSIDAD DE LOS LLANOS</v>
          </cell>
          <cell r="P1355" t="str">
            <v>PRESUPUESTO</v>
          </cell>
          <cell r="Q1355">
            <v>0</v>
          </cell>
          <cell r="R1355">
            <v>1800000</v>
          </cell>
          <cell r="S1355">
            <v>0</v>
          </cell>
          <cell r="T1355">
            <v>0</v>
          </cell>
          <cell r="U1355">
            <v>100</v>
          </cell>
        </row>
        <row r="1356">
          <cell r="A1356">
            <v>40403844</v>
          </cell>
          <cell r="B1356">
            <v>1234</v>
          </cell>
          <cell r="C1356">
            <v>44999</v>
          </cell>
          <cell r="D1356" t="str">
            <v>PRESUPUESTO</v>
          </cell>
          <cell r="E1356" t="str">
            <v>LOZADA IBARRA CLAUDIA DEL PILAR PAGO DEL APOYO ECONÓMICO A FAVOR DE LOS PROFESORES DE PLANTA Y OCASIONALES DE LA FACULTAD DE CIENCIAS HUMANAS Y DE LA EDUCACION, DE LA UNIVERSIDAD DE LOS LLANOS POR CONCEPTO DE TRANSPORTE Y GASTOS COMPLEMENTARIOS PARA EL DE</v>
          </cell>
          <cell r="F1356" t="str">
            <v/>
          </cell>
          <cell r="G1356">
            <v>656</v>
          </cell>
          <cell r="H1356">
            <v>274</v>
          </cell>
          <cell r="I1356" t="str">
            <v>22010060362120202006</v>
          </cell>
          <cell r="J1356" t="str">
            <v>Servicio de Comunicacion y Transporte</v>
          </cell>
          <cell r="K1356">
            <v>500000</v>
          </cell>
          <cell r="L1356">
            <v>2023</v>
          </cell>
          <cell r="N1356" t="str">
            <v>LOZADA IBARRA CLAUDIA DEL PILAR</v>
          </cell>
          <cell r="O1356" t="str">
            <v>UNIVERSIDAD DE LOS LLANOS</v>
          </cell>
          <cell r="P1356" t="str">
            <v>PRESUPUESTO</v>
          </cell>
          <cell r="Q1356">
            <v>0</v>
          </cell>
          <cell r="R1356">
            <v>500000</v>
          </cell>
          <cell r="S1356">
            <v>0</v>
          </cell>
          <cell r="T1356">
            <v>0</v>
          </cell>
          <cell r="U1356">
            <v>100</v>
          </cell>
        </row>
        <row r="1357">
          <cell r="A1357">
            <v>17318665</v>
          </cell>
          <cell r="B1357">
            <v>1235</v>
          </cell>
          <cell r="C1357">
            <v>44999</v>
          </cell>
          <cell r="D1357" t="str">
            <v>PRESUPUESTO</v>
          </cell>
          <cell r="E1357" t="str">
            <v>MORES ROMERO ALFONSO PAGO DEL APOYO ECONÓMICO A FAVOR DE LOS PROFESORES DE PLANTA Y OCASIONALES DE LA FACULTAD DE CIENCIAS HUMANAS Y DE LA EDUCACION, DE LA UNIVERSIDAD DE LOS LLANOS POR CONCEPTO DE TRANSPORTE Y GASTOS COMPLEMENTARIOS PARA EL DESARROLLO DE</v>
          </cell>
          <cell r="F1357" t="str">
            <v/>
          </cell>
          <cell r="G1357">
            <v>656</v>
          </cell>
          <cell r="H1357">
            <v>274</v>
          </cell>
          <cell r="I1357" t="str">
            <v>22010060362120202006</v>
          </cell>
          <cell r="J1357" t="str">
            <v>Servicio de Comunicacion y Transporte</v>
          </cell>
          <cell r="K1357">
            <v>1300000</v>
          </cell>
          <cell r="L1357">
            <v>2023</v>
          </cell>
          <cell r="N1357" t="str">
            <v xml:space="preserve">MORALES ROMERO ALFONSO </v>
          </cell>
          <cell r="O1357" t="str">
            <v>UNIVERSIDAD DE LOS LLANOS</v>
          </cell>
          <cell r="P1357" t="str">
            <v>PRESUPUESTO</v>
          </cell>
          <cell r="Q1357">
            <v>0</v>
          </cell>
          <cell r="R1357">
            <v>1300000</v>
          </cell>
          <cell r="S1357">
            <v>0</v>
          </cell>
          <cell r="T1357">
            <v>0</v>
          </cell>
          <cell r="U1357">
            <v>100</v>
          </cell>
        </row>
        <row r="1358">
          <cell r="A1358">
            <v>17316374</v>
          </cell>
          <cell r="B1358">
            <v>1236</v>
          </cell>
          <cell r="C1358">
            <v>44999</v>
          </cell>
          <cell r="D1358" t="str">
            <v>PRESUPUESTO</v>
          </cell>
          <cell r="E1358" t="str">
            <v xml:space="preserve">IREGUI IREGUI ALBERTO  PAGO DEL APOYO ECONÓMICO A FAVOR DE LOS PROFESORES DE PLANTA Y OCASIONALES DE LA FACULTAD DE CIENCIAS HUMANAS Y DE LA EDUCACION, DE LA UNIVERSIDAD DE LOS LLANOS POR CONCEPTO DE TRANSPORTE Y GASTOS COMPLEMENTARIOS PARA EL DESARROLLO </v>
          </cell>
          <cell r="F1358" t="str">
            <v/>
          </cell>
          <cell r="G1358">
            <v>656</v>
          </cell>
          <cell r="H1358">
            <v>274</v>
          </cell>
          <cell r="I1358" t="str">
            <v>22010060362120202006</v>
          </cell>
          <cell r="J1358" t="str">
            <v>Servicio de Comunicacion y Transporte</v>
          </cell>
          <cell r="K1358">
            <v>500000</v>
          </cell>
          <cell r="L1358">
            <v>2023</v>
          </cell>
          <cell r="N1358" t="str">
            <v xml:space="preserve">IREGUI IREGUI ALBERTO </v>
          </cell>
          <cell r="O1358" t="str">
            <v>UNIVERSIDAD DE LOS LLANOS</v>
          </cell>
          <cell r="P1358" t="str">
            <v>PRESUPUESTO</v>
          </cell>
          <cell r="Q1358">
            <v>0</v>
          </cell>
          <cell r="R1358">
            <v>500000</v>
          </cell>
          <cell r="S1358">
            <v>0</v>
          </cell>
          <cell r="T1358">
            <v>0</v>
          </cell>
          <cell r="U1358">
            <v>100</v>
          </cell>
        </row>
        <row r="1359">
          <cell r="A1359">
            <v>21203735</v>
          </cell>
          <cell r="B1359">
            <v>1237</v>
          </cell>
          <cell r="C1359">
            <v>44999</v>
          </cell>
          <cell r="D1359" t="str">
            <v>PRESUPUESTO</v>
          </cell>
          <cell r="E1359" t="str">
            <v>RODRIGUEZ RODRIGUEZ MONICA DEL PILAR  PAGO DEL APOYO ECONÓMICO A FAVOR DE LOS PROFESORES DE PLANTA Y OCASIONALES DE LA FACULTAD DE CIENCIAS HUMANAS Y DE LA EDUCACION, DE LA UNIVERSIDAD DE LOS LLANOS POR CONCEPTO DE TRANSPORTE Y GASTOS COMPLEMENTARIOS PARA</v>
          </cell>
          <cell r="F1359" t="str">
            <v/>
          </cell>
          <cell r="G1359">
            <v>656</v>
          </cell>
          <cell r="H1359">
            <v>274</v>
          </cell>
          <cell r="I1359" t="str">
            <v>22010060362120202006</v>
          </cell>
          <cell r="J1359" t="str">
            <v>Servicio de Comunicacion y Transporte</v>
          </cell>
          <cell r="K1359">
            <v>500000</v>
          </cell>
          <cell r="L1359">
            <v>2023</v>
          </cell>
          <cell r="N1359" t="str">
            <v>RODRIGUEZ RODRIGUEZ MONICA DEL PILAR</v>
          </cell>
          <cell r="O1359" t="str">
            <v>UNIVERSIDAD DE LOS LLANOS</v>
          </cell>
          <cell r="P1359" t="str">
            <v>PRESUPUESTO</v>
          </cell>
          <cell r="Q1359">
            <v>0</v>
          </cell>
          <cell r="R1359">
            <v>500000</v>
          </cell>
          <cell r="S1359">
            <v>0</v>
          </cell>
          <cell r="T1359">
            <v>0</v>
          </cell>
          <cell r="U1359">
            <v>100</v>
          </cell>
        </row>
        <row r="1360">
          <cell r="A1360">
            <v>17329887</v>
          </cell>
          <cell r="B1360">
            <v>1292</v>
          </cell>
          <cell r="C1360">
            <v>45001.423148148147</v>
          </cell>
          <cell r="D1360" t="str">
            <v>SERVICIOS GENERALES</v>
          </cell>
          <cell r="E1360" t="str">
            <v>AVANCE DE VIÁTICOS, POR NECESIDADES DEL SERVICIO EL SEÑOR JOSÉ VICENTE DAZA ROJAS IDENTIFICADO CON CÉDULA DE CIUDADANÍA NO. 17’329.887-1 EXPEDIDA EN LA CIUDAD DE VILLAVICENCIO SE DEBE DESPLAZAR A LA CIUDAD DE BOGOTÁ EL DIA 18 DE MARZO EN EL VEHÍCULO DE PL</v>
          </cell>
          <cell r="F1360" t="str">
            <v/>
          </cell>
          <cell r="G1360">
            <v>658</v>
          </cell>
          <cell r="H1360">
            <v>274</v>
          </cell>
          <cell r="I1360" t="str">
            <v>22010060362120202006</v>
          </cell>
          <cell r="J1360" t="str">
            <v>Servicio de Comunicacion y Transporte</v>
          </cell>
          <cell r="K1360">
            <v>93200</v>
          </cell>
          <cell r="L1360">
            <v>2023</v>
          </cell>
          <cell r="N1360" t="str">
            <v>DAZA ROJAS JOSE VICENTE</v>
          </cell>
          <cell r="O1360" t="str">
            <v>UNIVERSIDAD DE LOS LLANOS</v>
          </cell>
          <cell r="P1360" t="str">
            <v>PRESUPUESTO</v>
          </cell>
          <cell r="Q1360">
            <v>0</v>
          </cell>
          <cell r="R1360">
            <v>93200</v>
          </cell>
          <cell r="S1360">
            <v>0</v>
          </cell>
          <cell r="T1360">
            <v>0</v>
          </cell>
          <cell r="U1360">
            <v>100</v>
          </cell>
        </row>
        <row r="1361">
          <cell r="A1361">
            <v>17335623</v>
          </cell>
          <cell r="B1361">
            <v>1293</v>
          </cell>
          <cell r="C1361">
            <v>45001.425057870372</v>
          </cell>
          <cell r="D1361" t="str">
            <v>SERVICIOS GENERALES</v>
          </cell>
          <cell r="E1361" t="str">
            <v>AVANCE DE VIÁTICOS PARA EL SEÑOR JORGE ALBERTO DAZA ROJAS IDENTIFICADO CON CÉDULA DE CIUDADANÍA NO. 17.335.623 EXPEDIDA EN LA CIUDAD DE VILLAVICENCIO SE DEBE DESPLAZAR AL MUNICIPIO DE GRANADA DURANTE EL DÍA 16 DE MARZO DE 2023 EN EL VEHÍCULO DE PLACA OJT-</v>
          </cell>
          <cell r="F1361" t="str">
            <v/>
          </cell>
          <cell r="G1361">
            <v>659</v>
          </cell>
          <cell r="H1361">
            <v>274</v>
          </cell>
          <cell r="I1361" t="str">
            <v>22010060362120202006</v>
          </cell>
          <cell r="J1361" t="str">
            <v>Servicio de Comunicacion y Transporte</v>
          </cell>
          <cell r="K1361">
            <v>50000</v>
          </cell>
          <cell r="L1361">
            <v>2023</v>
          </cell>
          <cell r="N1361" t="str">
            <v>DAZA ROJAS JORGE ALBERTO</v>
          </cell>
          <cell r="O1361" t="str">
            <v>UNIVERSIDAD DE LOS LLANOS</v>
          </cell>
          <cell r="P1361" t="str">
            <v>PRESUPUESTO</v>
          </cell>
          <cell r="Q1361">
            <v>0</v>
          </cell>
          <cell r="R1361">
            <v>0</v>
          </cell>
          <cell r="S1361">
            <v>0</v>
          </cell>
          <cell r="T1361">
            <v>50000</v>
          </cell>
          <cell r="U1361">
            <v>0</v>
          </cell>
        </row>
        <row r="1362">
          <cell r="A1362">
            <v>14244920</v>
          </cell>
          <cell r="B1362">
            <v>1399</v>
          </cell>
          <cell r="C1362">
            <v>45002.467905092592</v>
          </cell>
          <cell r="D1362" t="str">
            <v>PRESUPUESTO</v>
          </cell>
          <cell r="E1362" t="str">
            <v>CRISTOBAL LUGO LOPEZ IDENTIFICADO CON LA CÉDULA Nº 14.244.920, SOLICITA DESPLAZARSE CON EL FIN ASISTIR A LA ASAMBLEA GENERAL DE SOCIOS AGROSAVIA, LOS DÍAS 28 Y 29 DE MARZO DE 2023 EN LA CIUDAD DE BOGOTÁ.CDP 680</v>
          </cell>
          <cell r="F1362" t="str">
            <v/>
          </cell>
          <cell r="G1362">
            <v>680</v>
          </cell>
          <cell r="H1362">
            <v>274</v>
          </cell>
          <cell r="I1362" t="str">
            <v>22010060362120202006</v>
          </cell>
          <cell r="J1362" t="str">
            <v>Servicio de Comunicacion y Transporte</v>
          </cell>
          <cell r="K1362">
            <v>70000</v>
          </cell>
          <cell r="L1362">
            <v>2023</v>
          </cell>
          <cell r="N1362" t="str">
            <v xml:space="preserve">LUGO LOPEZ CRISTOBAL </v>
          </cell>
          <cell r="O1362" t="str">
            <v>UNIVERSIDAD DE LOS LLANOS</v>
          </cell>
          <cell r="P1362" t="str">
            <v>PRESUPUESTO</v>
          </cell>
          <cell r="Q1362">
            <v>0</v>
          </cell>
          <cell r="R1362">
            <v>70000</v>
          </cell>
          <cell r="S1362">
            <v>0</v>
          </cell>
          <cell r="T1362">
            <v>0</v>
          </cell>
          <cell r="U1362">
            <v>100</v>
          </cell>
        </row>
        <row r="1363">
          <cell r="A1363">
            <v>40325917</v>
          </cell>
          <cell r="B1363">
            <v>1516</v>
          </cell>
          <cell r="C1363">
            <v>45007.54859953704</v>
          </cell>
          <cell r="D1363" t="str">
            <v>PRESUPUESTO</v>
          </cell>
          <cell r="E1363" t="str">
            <v xml:space="preserve">ELIANA ANDREA VACA ROJAS, SOLICITA DESPLAZAMIENTO CON EL FIN DE ACTUALIZAR TEMAS NOVEDOSOS Y PERTINENTES PARA LA GESTIÓN DE LAS OFICINAS DE CONTROL INTERNO, ANALIZANDO DE FORMA CONJUNTA LA ARTICULACIÓN DEL PLAN ANUAL DE AUDITORIAS BASADAS EN RIESGOS, CON </v>
          </cell>
          <cell r="F1363" t="str">
            <v/>
          </cell>
          <cell r="G1363">
            <v>707</v>
          </cell>
          <cell r="H1363">
            <v>274</v>
          </cell>
          <cell r="I1363" t="str">
            <v>22010060362120202006</v>
          </cell>
          <cell r="J1363" t="str">
            <v>Servicio de Comunicacion y Transporte</v>
          </cell>
          <cell r="K1363">
            <v>70000</v>
          </cell>
          <cell r="L1363">
            <v>2023</v>
          </cell>
          <cell r="N1363" t="str">
            <v>VACA ROJAS ELIANA ANDREA</v>
          </cell>
          <cell r="O1363" t="str">
            <v>UNIVERSIDAD DE LOS LLANOS</v>
          </cell>
          <cell r="P1363" t="str">
            <v>PRESUPUESTO</v>
          </cell>
          <cell r="Q1363">
            <v>0</v>
          </cell>
          <cell r="R1363">
            <v>70000</v>
          </cell>
          <cell r="S1363">
            <v>0</v>
          </cell>
          <cell r="T1363">
            <v>0</v>
          </cell>
          <cell r="U1363">
            <v>100</v>
          </cell>
        </row>
        <row r="1364">
          <cell r="A1364">
            <v>86048717</v>
          </cell>
          <cell r="B1364">
            <v>1525</v>
          </cell>
          <cell r="C1364">
            <v>45007.654328703706</v>
          </cell>
          <cell r="D1364" t="str">
            <v>SERVICIOS GENERALES</v>
          </cell>
          <cell r="E1364" t="str">
            <v>AVANCE DE VIÁTICOS PARA EL SEÑOR NELSON MARTÍNEZ VANEGAS CONDUCTOR DE LA UNIVERSIDAD IDENTIFICADO CON CÉDULA DE CIUDADANÍA NO. 86.048.717 EXPEDIDA EN LA CIUDAD DE VILLAVICENCIO SE DEBE DESPLAZAR AL MUNICPIO DE SAN CARLOS DE GUAROA DURANTE LOS DIAS 23 Y 24</v>
          </cell>
          <cell r="F1364" t="str">
            <v/>
          </cell>
          <cell r="G1364">
            <v>703</v>
          </cell>
          <cell r="H1364">
            <v>274</v>
          </cell>
          <cell r="I1364" t="str">
            <v>22010060362120202006</v>
          </cell>
          <cell r="J1364" t="str">
            <v>Servicio de Comunicacion y Transporte</v>
          </cell>
          <cell r="K1364">
            <v>30000</v>
          </cell>
          <cell r="L1364">
            <v>2023</v>
          </cell>
          <cell r="N1364" t="str">
            <v xml:space="preserve">MARTINEZ VANEGAS NELSON </v>
          </cell>
          <cell r="O1364" t="str">
            <v>UNIVERSIDAD DE LOS LLANOS</v>
          </cell>
          <cell r="P1364" t="str">
            <v>PRESUPUESTO</v>
          </cell>
          <cell r="Q1364">
            <v>0</v>
          </cell>
          <cell r="R1364">
            <v>0</v>
          </cell>
          <cell r="S1364">
            <v>0</v>
          </cell>
          <cell r="T1364">
            <v>30000</v>
          </cell>
          <cell r="U1364">
            <v>0</v>
          </cell>
        </row>
        <row r="1365">
          <cell r="A1365">
            <v>86067601</v>
          </cell>
          <cell r="B1365">
            <v>1526</v>
          </cell>
          <cell r="C1365">
            <v>45007.655682870369</v>
          </cell>
          <cell r="D1365" t="str">
            <v>SERVICIOS GENERALES</v>
          </cell>
          <cell r="E1365" t="str">
            <v>AVANCE DE VIÁTICOS PARA EL SEÑOR WILBER ANDRÉS HERNÁNDEZ ENCISO IDENTIFICADO CON CÉDULA DE CIUDADANÍA NO. 86.067.601 EXPEDIDA EN LA CIUDAD DE VILLAVICENCIO SE DEBE DESPLAZAR AL MUNICPIO DE GRANADA DURANTE EL DIA 23 DE MARZO DE 2023 EN EL VEHÍCULO DE PLACA</v>
          </cell>
          <cell r="F1365" t="str">
            <v/>
          </cell>
          <cell r="G1365">
            <v>704</v>
          </cell>
          <cell r="H1365">
            <v>274</v>
          </cell>
          <cell r="I1365" t="str">
            <v>22010060362120202006</v>
          </cell>
          <cell r="J1365" t="str">
            <v>Servicio de Comunicacion y Transporte</v>
          </cell>
          <cell r="K1365">
            <v>100000</v>
          </cell>
          <cell r="L1365">
            <v>2023</v>
          </cell>
          <cell r="N1365" t="str">
            <v>HERNANDEZ ENCISO WILBER ANDRES</v>
          </cell>
          <cell r="O1365" t="str">
            <v>UNIVERSIDAD DE LOS LLANOS</v>
          </cell>
          <cell r="P1365" t="str">
            <v>PRESUPUESTO</v>
          </cell>
          <cell r="Q1365">
            <v>0</v>
          </cell>
          <cell r="R1365">
            <v>66800</v>
          </cell>
          <cell r="S1365">
            <v>0</v>
          </cell>
          <cell r="T1365">
            <v>33200</v>
          </cell>
          <cell r="U1365">
            <v>66.8</v>
          </cell>
        </row>
        <row r="1366">
          <cell r="A1366">
            <v>86042424</v>
          </cell>
          <cell r="B1366">
            <v>1575</v>
          </cell>
          <cell r="C1366">
            <v>45008.462002314816</v>
          </cell>
          <cell r="D1366" t="str">
            <v>SERVICIOS GENERALES</v>
          </cell>
          <cell r="E1366" t="str">
            <v>AVANCE DE VIÁTICOS PARA EL SEÑOR RODOLFO SALAMANCA SALAMANCA IDENTIFICADO CON CÉDULA DE CIUDADANÍA NO. 86.042.424, EXPEDIDA EN LA CIUDAD DE VILLAVICENCIO SE DEBE DESPLAZAR AL MUNICIPIO DE VILLANUEVA DURANTE EL DÍA 22 DE MARZOI DE 2023 EN EL VEHÍCULO DE PL</v>
          </cell>
          <cell r="F1366" t="str">
            <v/>
          </cell>
          <cell r="G1366">
            <v>727</v>
          </cell>
          <cell r="H1366">
            <v>274</v>
          </cell>
          <cell r="I1366" t="str">
            <v>22010060362120202006</v>
          </cell>
          <cell r="J1366" t="str">
            <v>Servicio de Comunicacion y Transporte</v>
          </cell>
          <cell r="K1366">
            <v>30000</v>
          </cell>
          <cell r="L1366">
            <v>2023</v>
          </cell>
          <cell r="N1366" t="str">
            <v xml:space="preserve">SALAMANCA SALAMANCA RODOLFO </v>
          </cell>
          <cell r="O1366" t="str">
            <v>UNIVERSIDAD DE LOS LLANOS</v>
          </cell>
          <cell r="P1366" t="str">
            <v>PRESUPUESTO</v>
          </cell>
          <cell r="Q1366">
            <v>0</v>
          </cell>
          <cell r="R1366">
            <v>0</v>
          </cell>
          <cell r="S1366">
            <v>0</v>
          </cell>
          <cell r="T1366">
            <v>30000</v>
          </cell>
          <cell r="U1366">
            <v>0</v>
          </cell>
        </row>
        <row r="1367">
          <cell r="A1367">
            <v>17335623</v>
          </cell>
          <cell r="B1367">
            <v>1674</v>
          </cell>
          <cell r="C1367">
            <v>45013.366168981483</v>
          </cell>
          <cell r="D1367" t="str">
            <v>SERVICIOS GENERALES</v>
          </cell>
          <cell r="E1367" t="str">
            <v>AVANCE DE VIÁTICOS PARA EL SEÑOR JORGE ALBERTO DAZA ROJAS IDENTIFICADO CON CÉDULA DE CIUDADANÍA NO. 17.335.623 EXPEDIDA EN LA CIUDAD DE VILLAVICENCIO SE DEBE DESPLAZAR AL MUNICIPIO DE GRANADA DURANTE EL DÍA 29 DE MARZO DE 2023 EN EL VEHÍCULO DE PLACA OJT-</v>
          </cell>
          <cell r="F1367" t="str">
            <v/>
          </cell>
          <cell r="G1367">
            <v>753</v>
          </cell>
          <cell r="H1367">
            <v>274</v>
          </cell>
          <cell r="I1367" t="str">
            <v>22010060362120202006</v>
          </cell>
          <cell r="J1367" t="str">
            <v>Servicio de Comunicacion y Transporte</v>
          </cell>
          <cell r="K1367">
            <v>50000</v>
          </cell>
          <cell r="L1367">
            <v>2023</v>
          </cell>
          <cell r="N1367" t="str">
            <v>DAZA ROJAS JORGE ALBERTO</v>
          </cell>
          <cell r="O1367" t="str">
            <v>UNIVERSIDAD DE LOS LLANOS</v>
          </cell>
          <cell r="P1367" t="str">
            <v>PRESUPUESTO</v>
          </cell>
          <cell r="Q1367">
            <v>0</v>
          </cell>
          <cell r="R1367">
            <v>45200</v>
          </cell>
          <cell r="S1367">
            <v>0</v>
          </cell>
          <cell r="T1367">
            <v>4800</v>
          </cell>
          <cell r="U1367">
            <v>90.4</v>
          </cell>
        </row>
        <row r="1368">
          <cell r="A1368">
            <v>40375884</v>
          </cell>
          <cell r="B1368">
            <v>1774</v>
          </cell>
          <cell r="C1368">
            <v>45015.643333333333</v>
          </cell>
          <cell r="D1368" t="str">
            <v>PRESUPUESTO</v>
          </cell>
          <cell r="E1368" t="str">
            <v xml:space="preserve">OMAIRA ELIZABETH GONZALEZ GIRALDO, SOLICITA DESPLAZARSE CON EL FIN DE PARTICIPAR EN EL SEMINARIO DE FORMACIÓN DE PROFESORES EN CIENCIAS, ORIENTADO POR EL DR MARIO QUINTANILLA, CON EL PROPÓSITO DE PRESENTAR UNA POSIBLE PROPUESTA DE CAPACITACIÓN DOCENTE EN </v>
          </cell>
          <cell r="F1368" t="str">
            <v/>
          </cell>
          <cell r="G1368">
            <v>779</v>
          </cell>
          <cell r="H1368">
            <v>274</v>
          </cell>
          <cell r="I1368" t="str">
            <v>22010060362120202006</v>
          </cell>
          <cell r="J1368" t="str">
            <v>Servicio de Comunicacion y Transporte</v>
          </cell>
          <cell r="K1368">
            <v>920000</v>
          </cell>
          <cell r="L1368">
            <v>2023</v>
          </cell>
          <cell r="N1368" t="str">
            <v>GONZALEZ GIRALDO OMAIRA ELIZABETH</v>
          </cell>
          <cell r="O1368" t="str">
            <v>UNIVERSIDAD DE LOS LLANOS</v>
          </cell>
          <cell r="P1368" t="str">
            <v>PRESUPUESTO</v>
          </cell>
          <cell r="Q1368">
            <v>0</v>
          </cell>
          <cell r="R1368">
            <v>0</v>
          </cell>
          <cell r="S1368">
            <v>0</v>
          </cell>
          <cell r="T1368">
            <v>920000</v>
          </cell>
          <cell r="U1368">
            <v>0</v>
          </cell>
        </row>
        <row r="1369">
          <cell r="A1369">
            <v>17335623</v>
          </cell>
          <cell r="B1369">
            <v>1787</v>
          </cell>
          <cell r="C1369">
            <v>45016.470729166664</v>
          </cell>
          <cell r="D1369" t="str">
            <v>SERVICIOS GENERALES</v>
          </cell>
          <cell r="E1369" t="str">
            <v>AVANCE DE VIÁTICOS PARA EL SEÑOR JORGE ALBERTO DAZA ROJAS IDENTIFICADO CON CÉDULA DE CIUDADANÍA NO. 17.335.623 EXPEDIDA EN LA CIUDAD DE VILLAVICENCIO SE DEBE DESPLAZAR AL MUNICIPIO DE GRANADA DURANTE EL DÍA 31 DE MARZO DE 2023 EN EL VEHÍCULO DE PLACA OJT-</v>
          </cell>
          <cell r="F1369" t="str">
            <v/>
          </cell>
          <cell r="G1369">
            <v>797</v>
          </cell>
          <cell r="H1369">
            <v>274</v>
          </cell>
          <cell r="I1369" t="str">
            <v>22010060362120202006</v>
          </cell>
          <cell r="J1369" t="str">
            <v>Servicio de Comunicacion y Transporte</v>
          </cell>
          <cell r="K1369">
            <v>50000</v>
          </cell>
          <cell r="L1369">
            <v>2023</v>
          </cell>
          <cell r="N1369" t="str">
            <v>DAZA ROJAS JORGE ALBERTO</v>
          </cell>
          <cell r="O1369" t="str">
            <v>UNIVERSIDAD DE LOS LLANOS</v>
          </cell>
          <cell r="P1369" t="str">
            <v>PRESUPUESTO</v>
          </cell>
          <cell r="Q1369">
            <v>0</v>
          </cell>
          <cell r="R1369">
            <v>45200</v>
          </cell>
          <cell r="S1369">
            <v>0</v>
          </cell>
          <cell r="T1369">
            <v>4800</v>
          </cell>
          <cell r="U1369">
            <v>90.4</v>
          </cell>
        </row>
        <row r="1370">
          <cell r="A1370">
            <v>12191587</v>
          </cell>
          <cell r="B1370">
            <v>1837</v>
          </cell>
          <cell r="C1370">
            <v>45026.660081018519</v>
          </cell>
          <cell r="D1370" t="str">
            <v>PRESUPUESTO</v>
          </cell>
          <cell r="E1370" t="str">
            <v xml:space="preserve">FERNANDO CAMPOS POLO IDENTIFICADO CON LA CÉDULA Nº 12.191.587, SOLICITA DESPLAZAMIENTO CON EL FIN DE PARTICIPAR AL PRIMER PLENARIO DEL CONSEJO NACIONAL DE PAZ, RECONCILIACIÓN Y CONVIVENCIA (CNPRC), EN EL MARCO DE LA PAZ TOTAL, PRESIDIDA POR EL PRESIDENTE </v>
          </cell>
          <cell r="F1370" t="str">
            <v/>
          </cell>
          <cell r="G1370">
            <v>810</v>
          </cell>
          <cell r="H1370">
            <v>274</v>
          </cell>
          <cell r="I1370" t="str">
            <v>22010060362120202006</v>
          </cell>
          <cell r="J1370" t="str">
            <v>Servicio de Comunicacion y Transporte</v>
          </cell>
          <cell r="K1370">
            <v>70000</v>
          </cell>
          <cell r="L1370">
            <v>2023</v>
          </cell>
          <cell r="N1370" t="str">
            <v xml:space="preserve">CAMPOS POLO FERNANDO </v>
          </cell>
          <cell r="O1370" t="str">
            <v>UNIVERSIDAD DE LOS LLANOS</v>
          </cell>
          <cell r="P1370" t="str">
            <v>PRESUPUESTO</v>
          </cell>
          <cell r="Q1370">
            <v>0</v>
          </cell>
          <cell r="R1370">
            <v>70000</v>
          </cell>
          <cell r="S1370">
            <v>0</v>
          </cell>
          <cell r="T1370">
            <v>0</v>
          </cell>
          <cell r="U1370">
            <v>100</v>
          </cell>
        </row>
        <row r="1371">
          <cell r="A1371">
            <v>17335623</v>
          </cell>
          <cell r="B1371">
            <v>1908</v>
          </cell>
          <cell r="C1371">
            <v>45029.718043981484</v>
          </cell>
          <cell r="D1371" t="str">
            <v>SERVICIOS GENERALES</v>
          </cell>
          <cell r="E1371" t="str">
            <v>AVANCE PARA EL SEÑOR JORGE ALBERTO DAZA ROJAS IDENTIFICADO CON CÉDULA DE CIUDADANÍA NO. 17.335.623 EXPEDIDA EN LA CIUDAD DE VILLAVICENCIO SE DEBE DESPLAZAR AL MUNICIPIO DE GRANADA DURANTE EL DÍA 14 DE ABRIL DE 2023 EN EL VEHÍCULO DE PLACA OJT-083 CON EL F</v>
          </cell>
          <cell r="F1371" t="str">
            <v/>
          </cell>
          <cell r="G1371">
            <v>839</v>
          </cell>
          <cell r="H1371">
            <v>274</v>
          </cell>
          <cell r="I1371" t="str">
            <v>22010060362120202006</v>
          </cell>
          <cell r="J1371" t="str">
            <v>Servicio de Comunicacion y Transporte</v>
          </cell>
          <cell r="K1371">
            <v>50000</v>
          </cell>
          <cell r="L1371">
            <v>2023</v>
          </cell>
          <cell r="N1371" t="str">
            <v>DAZA ROJAS JORGE ALBERTO</v>
          </cell>
          <cell r="O1371" t="str">
            <v>UNIVERSIDAD DE LOS LLANOS</v>
          </cell>
          <cell r="P1371" t="str">
            <v>PRESUPUESTO</v>
          </cell>
          <cell r="Q1371">
            <v>0</v>
          </cell>
          <cell r="R1371">
            <v>45200</v>
          </cell>
          <cell r="S1371">
            <v>0</v>
          </cell>
          <cell r="T1371">
            <v>4800</v>
          </cell>
          <cell r="U1371">
            <v>90.4</v>
          </cell>
        </row>
        <row r="1372">
          <cell r="A1372">
            <v>17329887</v>
          </cell>
          <cell r="B1372">
            <v>1911</v>
          </cell>
          <cell r="C1372">
            <v>45029.721562500003</v>
          </cell>
          <cell r="D1372" t="str">
            <v>SERVICIOS GENERALES</v>
          </cell>
          <cell r="E1372" t="str">
            <v xml:space="preserve">AVANCE DE VIÁTICOS PARA EL SEÑOR JOSÉ VICENTE DAZA ROJAS IDENTIFICADO CON CÉDULA DE CIUDADANÍA NO. 17’329.887-1 EXPEDIDA EN LA CIUDAD DE VILLAVICENCIO SE DEBE DESPLAZAR A LA CIUDAD DE BOGOTÁ LOS DIAS 18 Y 19 DE ABRILEN EL VEHÍCULO DE PLACA OQF-557 EL FIN </v>
          </cell>
          <cell r="F1372" t="str">
            <v/>
          </cell>
          <cell r="G1372">
            <v>848</v>
          </cell>
          <cell r="H1372">
            <v>274</v>
          </cell>
          <cell r="I1372" t="str">
            <v>22010060362120202006</v>
          </cell>
          <cell r="J1372" t="str">
            <v>Servicio de Comunicacion y Transporte</v>
          </cell>
          <cell r="K1372">
            <v>186400</v>
          </cell>
          <cell r="L1372">
            <v>2023</v>
          </cell>
          <cell r="N1372" t="str">
            <v>DAZA ROJAS JOSE VICENTE</v>
          </cell>
          <cell r="O1372" t="str">
            <v>UNIVERSIDAD DE LOS LLANOS</v>
          </cell>
          <cell r="P1372" t="str">
            <v>PRESUPUESTO</v>
          </cell>
          <cell r="Q1372">
            <v>0</v>
          </cell>
          <cell r="R1372">
            <v>186400</v>
          </cell>
          <cell r="S1372">
            <v>0</v>
          </cell>
          <cell r="T1372">
            <v>0</v>
          </cell>
          <cell r="U1372">
            <v>100</v>
          </cell>
        </row>
        <row r="1373">
          <cell r="A1373">
            <v>40384755</v>
          </cell>
          <cell r="B1373">
            <v>1989</v>
          </cell>
          <cell r="C1373">
            <v>45033.460798611108</v>
          </cell>
          <cell r="D1373" t="str">
            <v>PRESUPUESTO</v>
          </cell>
          <cell r="E1373" t="str">
            <v>BLANCA HERMINDA NAVARRO ARGUELLO IDENTIFICADA CON LA CÉDULA Nº 40.384.755, SOLICITA DESPLAZARSE CON EL FIN DE ASISTIR AL SEMINARIO INTERNACIONAL DE DERECHOS DE AUTOR Y REALIZAR LA VISITA A LOS DIFERENTES STANDS DE LA FERIA INTERNACIONAL DEL LIBRO, LOS DÍA</v>
          </cell>
          <cell r="F1373" t="str">
            <v/>
          </cell>
          <cell r="G1373">
            <v>860</v>
          </cell>
          <cell r="H1373">
            <v>274</v>
          </cell>
          <cell r="I1373" t="str">
            <v>22010060362120202006</v>
          </cell>
          <cell r="J1373" t="str">
            <v>Servicio de Comunicacion y Transporte</v>
          </cell>
          <cell r="K1373">
            <v>70000</v>
          </cell>
          <cell r="L1373">
            <v>2023</v>
          </cell>
          <cell r="N1373" t="str">
            <v>NAVARRO ARGUELLO BLANCA HERMINDA</v>
          </cell>
          <cell r="O1373" t="str">
            <v>UNIVERSIDAD DE LOS LLANOS</v>
          </cell>
          <cell r="P1373" t="str">
            <v>PRESUPUESTO</v>
          </cell>
          <cell r="Q1373">
            <v>0</v>
          </cell>
          <cell r="R1373">
            <v>70000</v>
          </cell>
          <cell r="S1373">
            <v>0</v>
          </cell>
          <cell r="T1373">
            <v>0</v>
          </cell>
          <cell r="U1373">
            <v>100</v>
          </cell>
        </row>
        <row r="1374">
          <cell r="A1374">
            <v>86048717</v>
          </cell>
          <cell r="B1374">
            <v>2043</v>
          </cell>
          <cell r="C1374">
            <v>45035.600104166668</v>
          </cell>
          <cell r="D1374" t="str">
            <v>SERVICIOS GENERALES</v>
          </cell>
          <cell r="E1374" t="str">
            <v xml:space="preserve">AVANCE DE VIÁTICOS PARA EL SEÑOR NELSON MARTÍNEZ VANEGAS CONDUCTOR DE LA UNIVERSIDAD IDENTIFICADO CON CÉDULA DE CIUDADANÍA NO. 86.048.717 EXPEDIDA EN LA CIUDAD DE VILLAVICENCIO POR DESPLAZAMIENTO AL MUNICPIO DE VERACRUZ PARA TRASNPORTAR PERSONAL HACIA EL </v>
          </cell>
          <cell r="F1374" t="str">
            <v/>
          </cell>
          <cell r="G1374">
            <v>885</v>
          </cell>
          <cell r="H1374">
            <v>274</v>
          </cell>
          <cell r="I1374" t="str">
            <v>22010060362120202006</v>
          </cell>
          <cell r="J1374" t="str">
            <v>Servicio de Comunicacion y Transporte</v>
          </cell>
          <cell r="K1374">
            <v>110000</v>
          </cell>
          <cell r="L1374">
            <v>2023</v>
          </cell>
          <cell r="N1374" t="str">
            <v xml:space="preserve">MARTINEZ VANEGAS NELSON </v>
          </cell>
          <cell r="O1374" t="str">
            <v>UNIVERSIDAD DE LOS LLANOS</v>
          </cell>
          <cell r="P1374" t="str">
            <v>PRESUPUESTO</v>
          </cell>
          <cell r="Q1374">
            <v>0</v>
          </cell>
          <cell r="R1374">
            <v>61200</v>
          </cell>
          <cell r="S1374">
            <v>0</v>
          </cell>
          <cell r="T1374">
            <v>48800</v>
          </cell>
          <cell r="U1374">
            <v>55.636363636363633</v>
          </cell>
        </row>
        <row r="1375">
          <cell r="A1375">
            <v>86067601</v>
          </cell>
          <cell r="B1375">
            <v>2044</v>
          </cell>
          <cell r="C1375">
            <v>45035.600208333337</v>
          </cell>
          <cell r="D1375" t="str">
            <v>SERVICIOS GENERALES</v>
          </cell>
          <cell r="E1375" t="str">
            <v>AVANCE DE VIÁTICOS POR NECESIDADES DEL SERVICIO EL SEÑOR WILBER ANDRÉS HERNÁNDEZ ENCISO IDENTIFICADO CON CÉDULA DE CIUDADANÍA NO. 86.067.601 EXPEDIDA EN LA CIUDAD DE VILLAVICENCIO POR DESPLAZAMIENTO A LA INSPECCION DE DINAMARCA PARA TRASNPORTAR PERSONAL H</v>
          </cell>
          <cell r="F1375" t="str">
            <v/>
          </cell>
          <cell r="G1375">
            <v>886</v>
          </cell>
          <cell r="H1375">
            <v>274</v>
          </cell>
          <cell r="I1375" t="str">
            <v>22010060362120202006</v>
          </cell>
          <cell r="J1375" t="str">
            <v>Servicio de Comunicacion y Transporte</v>
          </cell>
          <cell r="K1375">
            <v>200000</v>
          </cell>
          <cell r="L1375">
            <v>2023</v>
          </cell>
          <cell r="N1375" t="str">
            <v>HERNANDEZ ENCISO WILBER ANDRES</v>
          </cell>
          <cell r="O1375" t="str">
            <v>UNIVERSIDAD DE LOS LLANOS</v>
          </cell>
          <cell r="P1375" t="str">
            <v>PRESUPUESTO</v>
          </cell>
          <cell r="Q1375">
            <v>0</v>
          </cell>
          <cell r="R1375">
            <v>88400</v>
          </cell>
          <cell r="S1375">
            <v>0</v>
          </cell>
          <cell r="T1375">
            <v>111600</v>
          </cell>
          <cell r="U1375">
            <v>44.2</v>
          </cell>
        </row>
        <row r="1376">
          <cell r="A1376">
            <v>474477</v>
          </cell>
          <cell r="B1376">
            <v>2045</v>
          </cell>
          <cell r="C1376">
            <v>45035.600254629629</v>
          </cell>
          <cell r="D1376" t="str">
            <v>SERVICIOS GENERALES</v>
          </cell>
          <cell r="E1376" t="str">
            <v>AVANCE DE VIÁTICOS PARA EL SEÑOR ALBERTO MARTÍNEZ VEGA IDENTIFICADO CON CÉDULA DE CIUDADANÍA NO. 474.477 EXPEDIDA EN LA CIUDAD CUMARAL SE DEBE DESPLAZAR AL MUNICPIO DE GRANADA CAMPUS BOQUEMONTE EL DIA 21 DE ABRIL DE 2023 EN EL VEHÍCULO DE PLACA OCD-707 CO</v>
          </cell>
          <cell r="F1376" t="str">
            <v/>
          </cell>
          <cell r="G1376">
            <v>884</v>
          </cell>
          <cell r="H1376">
            <v>274</v>
          </cell>
          <cell r="I1376" t="str">
            <v>22010060362120202006</v>
          </cell>
          <cell r="J1376" t="str">
            <v>Servicio de Comunicacion y Transporte</v>
          </cell>
          <cell r="K1376">
            <v>100000</v>
          </cell>
          <cell r="L1376">
            <v>2023</v>
          </cell>
          <cell r="N1376" t="str">
            <v xml:space="preserve">MARTINEZ VEGA ALBERTO </v>
          </cell>
          <cell r="O1376" t="str">
            <v>UNIVERSIDAD DE LOS LLANOS</v>
          </cell>
          <cell r="P1376" t="str">
            <v>PRESUPUESTO</v>
          </cell>
          <cell r="Q1376">
            <v>0</v>
          </cell>
          <cell r="R1376">
            <v>0</v>
          </cell>
          <cell r="S1376">
            <v>0</v>
          </cell>
          <cell r="T1376">
            <v>100000</v>
          </cell>
          <cell r="U1376">
            <v>0</v>
          </cell>
        </row>
        <row r="1377">
          <cell r="A1377">
            <v>79685462</v>
          </cell>
          <cell r="B1377">
            <v>2063</v>
          </cell>
          <cell r="C1377">
            <v>45036.331087962964</v>
          </cell>
          <cell r="D1377" t="str">
            <v>PRESUPUESTO</v>
          </cell>
          <cell r="E1377" t="str">
            <v xml:space="preserve">JAVIER DIAZ CASTRO CON CC: 79.685.462, SOLICITA DESPLAZAMIENTO CON EL FIN DE PARTICIPAR EN LA OFERTA ACADÉMICA EN LOS CINCO CENTROS POBLADOS QUE INTEGRAN EL TERRITORIO RURAL DEL MUNICIPIO DE GRANADA, LOS DÍAS DOMINGO 14 Y 28 DE MAYO EN LOS POLIDEPORTIVOS </v>
          </cell>
          <cell r="F1377" t="str">
            <v/>
          </cell>
          <cell r="G1377">
            <v>904</v>
          </cell>
          <cell r="H1377">
            <v>274</v>
          </cell>
          <cell r="I1377" t="str">
            <v>22010060362120202006</v>
          </cell>
          <cell r="J1377" t="str">
            <v>Servicio de Comunicacion y Transporte</v>
          </cell>
          <cell r="K1377">
            <v>60000</v>
          </cell>
          <cell r="L1377">
            <v>2023</v>
          </cell>
          <cell r="N1377" t="str">
            <v xml:space="preserve">DIAZ CASTRO JAVIER </v>
          </cell>
          <cell r="O1377" t="str">
            <v>UNIVERSIDAD DE LOS LLANOS</v>
          </cell>
          <cell r="P1377" t="str">
            <v>PRESUPUESTO</v>
          </cell>
          <cell r="Q1377">
            <v>0</v>
          </cell>
          <cell r="R1377">
            <v>0</v>
          </cell>
          <cell r="S1377">
            <v>0</v>
          </cell>
          <cell r="T1377">
            <v>60000</v>
          </cell>
          <cell r="U1377">
            <v>0</v>
          </cell>
        </row>
        <row r="1378">
          <cell r="A1378">
            <v>17413048</v>
          </cell>
          <cell r="B1378">
            <v>2071</v>
          </cell>
          <cell r="C1378">
            <v>45036.667673611111</v>
          </cell>
          <cell r="D1378" t="str">
            <v>PRESUPUESTO</v>
          </cell>
          <cell r="E1378" t="str">
            <v>ELVIS MIGUEL PEREZ RODRIGUEZ CON CC: 17.413.048, SOLICITA DESPLAZARSE CON EL FIN ASISTIR A LA SESIÓN DEL PRIMER COMITÉ DIRECTIVO, EL CUAL TIENE COMO OBJETIVO, LA APROBACIÓN Y FIRMA DEL III MEMORANDO DE ENTENDIMIENTO REGIONAL, EL REGLAMENTO OPERATIVO ACTUA</v>
          </cell>
          <cell r="F1378" t="str">
            <v/>
          </cell>
          <cell r="G1378">
            <v>917</v>
          </cell>
          <cell r="H1378">
            <v>274</v>
          </cell>
          <cell r="I1378" t="str">
            <v>22010060362120202006</v>
          </cell>
          <cell r="J1378" t="str">
            <v>Servicio de Comunicacion y Transporte</v>
          </cell>
          <cell r="K1378">
            <v>70000</v>
          </cell>
          <cell r="L1378">
            <v>2023</v>
          </cell>
          <cell r="N1378" t="str">
            <v>PEREZ RODRIGUEZ ELVIS MIGUEL</v>
          </cell>
          <cell r="O1378" t="str">
            <v>UNIVERSIDAD DE LOS LLANOS</v>
          </cell>
          <cell r="P1378" t="str">
            <v>PRESUPUESTO</v>
          </cell>
          <cell r="Q1378">
            <v>0</v>
          </cell>
          <cell r="R1378">
            <v>70000</v>
          </cell>
          <cell r="S1378">
            <v>0</v>
          </cell>
          <cell r="T1378">
            <v>0</v>
          </cell>
          <cell r="U1378">
            <v>100</v>
          </cell>
        </row>
        <row r="1379">
          <cell r="A1379">
            <v>40384755</v>
          </cell>
          <cell r="B1379">
            <v>2174</v>
          </cell>
          <cell r="C1379">
            <v>45040.65357638889</v>
          </cell>
          <cell r="D1379" t="str">
            <v>PRESUPUESTO</v>
          </cell>
          <cell r="E1379" t="str">
            <v>BLANCA HERMINDA NAVARRO ARGUELLO CON CC: 40.384.755, SOLICITA DESPLAZARSE CON EL FIN DE REALIZAR UN PROGRAMA DE FORMACIÓN EN BASES DE DATOS Y NORMAS APA A LOS ESTUDIANTES DEL CAMPUS BOQUEMONTE DEL MUNICIPIO DE GRANADA (META) EL DÍA 28 DE ABRIL DE 2023.</v>
          </cell>
          <cell r="F1379" t="str">
            <v/>
          </cell>
          <cell r="G1379">
            <v>941</v>
          </cell>
          <cell r="H1379">
            <v>274</v>
          </cell>
          <cell r="I1379" t="str">
            <v>22010060362120202006</v>
          </cell>
          <cell r="J1379" t="str">
            <v>Servicio de Comunicacion y Transporte</v>
          </cell>
          <cell r="K1379">
            <v>50000</v>
          </cell>
          <cell r="L1379">
            <v>2023</v>
          </cell>
          <cell r="N1379" t="str">
            <v>NAVARRO ARGUELLO BLANCA HERMINDA</v>
          </cell>
          <cell r="O1379" t="str">
            <v>UNIVERSIDAD DE LOS LLANOS</v>
          </cell>
          <cell r="P1379" t="str">
            <v>PRESUPUESTO</v>
          </cell>
          <cell r="Q1379">
            <v>0</v>
          </cell>
          <cell r="R1379">
            <v>50000</v>
          </cell>
          <cell r="S1379">
            <v>0</v>
          </cell>
          <cell r="T1379">
            <v>0</v>
          </cell>
          <cell r="U1379">
            <v>100</v>
          </cell>
        </row>
        <row r="1380">
          <cell r="A1380">
            <v>86048506</v>
          </cell>
          <cell r="B1380">
            <v>2209</v>
          </cell>
          <cell r="C1380">
            <v>45042.589560185188</v>
          </cell>
          <cell r="D1380" t="str">
            <v>SERVICIOS GENERALES</v>
          </cell>
          <cell r="E1380" t="str">
            <v xml:space="preserve">AVANCE DE VIÁTICOS PARA EL OMAR PALACIOS ROZO IDENTIFICADO CON CÉDULA DE CIUDADANÍA NO. 86.048.506 EXPEDIDA EN LA CIUDAD DE VILLAVICENCIO SE DEBE DESPLAZAR AL MUNICPIO DE PUERTO GAITÁN DURANTE EL DIA 29 DE ABRIL DE 2023 EN EL VEHÍCULO DE PLACA OJT083 CON </v>
          </cell>
          <cell r="F1380" t="str">
            <v/>
          </cell>
          <cell r="G1380">
            <v>946</v>
          </cell>
          <cell r="H1380">
            <v>274</v>
          </cell>
          <cell r="I1380" t="str">
            <v>22010060362120202006</v>
          </cell>
          <cell r="J1380" t="str">
            <v>Servicio de Comunicacion y Transporte</v>
          </cell>
          <cell r="K1380">
            <v>60000</v>
          </cell>
          <cell r="L1380">
            <v>2023</v>
          </cell>
          <cell r="N1380" t="str">
            <v xml:space="preserve">PALACIOS ROZO OMAR </v>
          </cell>
          <cell r="O1380" t="str">
            <v>UNIVERSIDAD DE LOS LLANOS</v>
          </cell>
          <cell r="P1380" t="str">
            <v>PRESUPUESTO</v>
          </cell>
          <cell r="Q1380">
            <v>0</v>
          </cell>
          <cell r="R1380">
            <v>53000</v>
          </cell>
          <cell r="S1380">
            <v>0</v>
          </cell>
          <cell r="T1380">
            <v>7000</v>
          </cell>
          <cell r="U1380">
            <v>88.333333333333329</v>
          </cell>
        </row>
        <row r="1381">
          <cell r="A1381">
            <v>17335623</v>
          </cell>
          <cell r="B1381">
            <v>2219</v>
          </cell>
          <cell r="C1381">
            <v>45043.350335648145</v>
          </cell>
          <cell r="D1381" t="str">
            <v>SERVICIOS GENERALES</v>
          </cell>
          <cell r="E1381" t="str">
            <v>AVANCE DE VIÁTICOS PARA EL SEÑOR JORGE ALBERTO DAZA ROJAS IDENTIFICADO CON CÉDULA DE CIUDADANÍA NO. 17.335.623 EXPEDIDA EN LA CIUDAD DE VILLAVICENCIO SE DEBE DESPLAZAR AL MUNICIPIO DE GRANADA DURANTE EL DÍA 27 DE ABRIL DE 2023 EN EL VEHÍCULO DE PLACA OJT-</v>
          </cell>
          <cell r="F1381" t="str">
            <v/>
          </cell>
          <cell r="G1381">
            <v>968</v>
          </cell>
          <cell r="H1381">
            <v>274</v>
          </cell>
          <cell r="I1381" t="str">
            <v>22010060362120202006</v>
          </cell>
          <cell r="J1381" t="str">
            <v>Servicio de Comunicacion y Transporte</v>
          </cell>
          <cell r="K1381">
            <v>50000</v>
          </cell>
          <cell r="L1381">
            <v>2023</v>
          </cell>
          <cell r="N1381" t="str">
            <v>DAZA ROJAS JORGE ALBERTO</v>
          </cell>
          <cell r="O1381" t="str">
            <v>UNIVERSIDAD DE LOS LLANOS</v>
          </cell>
          <cell r="P1381" t="str">
            <v>PRESUPUESTO</v>
          </cell>
          <cell r="Q1381">
            <v>0</v>
          </cell>
          <cell r="R1381">
            <v>50000</v>
          </cell>
          <cell r="S1381">
            <v>0</v>
          </cell>
          <cell r="T1381">
            <v>0</v>
          </cell>
          <cell r="U1381">
            <v>100</v>
          </cell>
        </row>
        <row r="1382">
          <cell r="A1382">
            <v>14244920</v>
          </cell>
          <cell r="B1382">
            <v>2253</v>
          </cell>
          <cell r="C1382">
            <v>45044.453587962962</v>
          </cell>
          <cell r="D1382" t="str">
            <v>DIVISION DE SERVICIOS ADMINISTRATIVOS</v>
          </cell>
          <cell r="E1382" t="str">
            <v>CRISTOBAL LUGO LOPEZ IDENTIFICADO CON LA CÉDULA Nº 14.244.920, SOLICITA DESPLAZARSE CON EL FIN DE ASISTIR A LA ASAMBLEA GENERAL DE SOCIOS DE ACOFIA, ASÍ MISMO, ASISTIR AL PROGRAMA X TALLER PEDAGÓGICO – EVALUACIÓN DE RESULTADOS DE APRENDIZAJE, LOS DÍAS 9 A</v>
          </cell>
          <cell r="F1382" t="str">
            <v/>
          </cell>
          <cell r="G1382">
            <v>988</v>
          </cell>
          <cell r="H1382">
            <v>274</v>
          </cell>
          <cell r="I1382" t="str">
            <v>22010060362120202006</v>
          </cell>
          <cell r="J1382" t="str">
            <v>Servicio de Comunicacion y Transporte</v>
          </cell>
          <cell r="K1382">
            <v>770000</v>
          </cell>
          <cell r="L1382">
            <v>2023</v>
          </cell>
          <cell r="N1382" t="str">
            <v xml:space="preserve">LUGO LOPEZ CRISTOBAL </v>
          </cell>
          <cell r="O1382" t="str">
            <v>UNIVERSIDAD DE LOS LLANOS</v>
          </cell>
          <cell r="P1382" t="str">
            <v>PRESUPUESTO</v>
          </cell>
          <cell r="Q1382">
            <v>0</v>
          </cell>
          <cell r="R1382">
            <v>728500</v>
          </cell>
          <cell r="S1382">
            <v>0</v>
          </cell>
          <cell r="T1382">
            <v>41500</v>
          </cell>
          <cell r="U1382">
            <v>94.610389610389603</v>
          </cell>
        </row>
        <row r="1383">
          <cell r="A1383">
            <v>17335623</v>
          </cell>
          <cell r="B1383">
            <v>2316</v>
          </cell>
          <cell r="C1383">
            <v>45048</v>
          </cell>
          <cell r="D1383" t="str">
            <v>SERVICIOS GENERALES</v>
          </cell>
          <cell r="E1383" t="str">
            <v>AVANCE DE VIÁTICOS POR NECESIDADES DEL SERVICIO EL SEÑOR JORGE ALBERTO DAZA ROJAS IDENTIFICADO CON CÉDULA DE CIUDADANÍA NO. 17.335.623 EXPEDIDA EN LA CIUDAD DE VILLAVICENCIO SE DEBE DESPLAZAR AL MUNICIPIO DE SAN JUAN DE ARAMA FINCA EL CENAR DURANTE EL DÍA</v>
          </cell>
          <cell r="F1383" t="str">
            <v/>
          </cell>
          <cell r="G1383">
            <v>994</v>
          </cell>
          <cell r="H1383">
            <v>274</v>
          </cell>
          <cell r="I1383" t="str">
            <v>22010060362120202006</v>
          </cell>
          <cell r="J1383" t="str">
            <v>Servicio de Comunicacion y Transporte</v>
          </cell>
          <cell r="K1383">
            <v>50000</v>
          </cell>
          <cell r="L1383">
            <v>2023</v>
          </cell>
          <cell r="N1383" t="str">
            <v>DAZA ROJAS JORGE ALBERTO</v>
          </cell>
          <cell r="O1383" t="str">
            <v>UNIVERSIDAD DE LOS LLANOS</v>
          </cell>
          <cell r="P1383" t="str">
            <v>PRESUPUESTO</v>
          </cell>
          <cell r="Q1383">
            <v>0</v>
          </cell>
          <cell r="R1383">
            <v>45200</v>
          </cell>
          <cell r="S1383">
            <v>0</v>
          </cell>
          <cell r="T1383">
            <v>4800</v>
          </cell>
          <cell r="U1383">
            <v>90.4</v>
          </cell>
        </row>
        <row r="1384">
          <cell r="A1384">
            <v>86067601</v>
          </cell>
          <cell r="B1384">
            <v>2333</v>
          </cell>
          <cell r="C1384">
            <v>45049.620555555557</v>
          </cell>
          <cell r="D1384" t="str">
            <v>SERVICIOS GENERALES</v>
          </cell>
          <cell r="E1384" t="str">
            <v xml:space="preserve">AVANCE DE VIÁTICOS POR NECESIDADES DEL SERVICIO EL SEÑOR WILBER ANDRÉS HERNÁNDEZ ENCISO IDENTIFICADO CON CÉDULA DE CIUDADANÍA NO. 86.067.601 EXPEDIDA EN LA CIUDAD DE VILLAVICENCIO POR DESPLAZAMIENTO EL MUNICIPIO DE GRANADA CAMPUS BOQUEMONTE, EL DÍA 04 DE </v>
          </cell>
          <cell r="F1384" t="str">
            <v/>
          </cell>
          <cell r="G1384">
            <v>1019</v>
          </cell>
          <cell r="H1384">
            <v>274</v>
          </cell>
          <cell r="I1384" t="str">
            <v>22010060362120202006</v>
          </cell>
          <cell r="J1384" t="str">
            <v>Servicio de Comunicacion y Transporte</v>
          </cell>
          <cell r="K1384">
            <v>200000</v>
          </cell>
          <cell r="L1384">
            <v>2023</v>
          </cell>
          <cell r="N1384" t="str">
            <v>HERNANDEZ ENCISO WILBER ANDRES</v>
          </cell>
          <cell r="O1384" t="str">
            <v>UNIVERSIDAD DE LOS LLANOS</v>
          </cell>
          <cell r="P1384" t="str">
            <v>PRESUPUESTO</v>
          </cell>
          <cell r="Q1384">
            <v>0</v>
          </cell>
          <cell r="R1384">
            <v>66800</v>
          </cell>
          <cell r="S1384">
            <v>0</v>
          </cell>
          <cell r="T1384">
            <v>133200</v>
          </cell>
          <cell r="U1384">
            <v>33.4</v>
          </cell>
        </row>
        <row r="1385">
          <cell r="A1385">
            <v>79685462</v>
          </cell>
          <cell r="B1385">
            <v>2359</v>
          </cell>
          <cell r="C1385">
            <v>45050.649224537039</v>
          </cell>
          <cell r="D1385" t="str">
            <v>DIVISION DE SERVICIOS ADMINISTRATIVOS</v>
          </cell>
          <cell r="E1385" t="str">
            <v>JAVIER DIAZ CASTRO con CC: 79.685.462, con el fin participar en la  jornada de Bienestar para los  estudiantes  y profesores del programa de Administración de Empresas para el inicio del I PA 2023,   el día 04 de mayo en el Campus Boquemonte – Granada.</v>
          </cell>
          <cell r="F1385" t="str">
            <v/>
          </cell>
          <cell r="G1385">
            <v>1046</v>
          </cell>
          <cell r="H1385">
            <v>274</v>
          </cell>
          <cell r="I1385" t="str">
            <v>22010060362120202006</v>
          </cell>
          <cell r="J1385" t="str">
            <v>Servicio de Comunicacion y Transporte</v>
          </cell>
          <cell r="K1385">
            <v>40000</v>
          </cell>
          <cell r="L1385">
            <v>2023</v>
          </cell>
          <cell r="N1385" t="str">
            <v xml:space="preserve">DIAZ CASTRO JAVIER </v>
          </cell>
          <cell r="O1385" t="str">
            <v>UNIVERSIDAD DE LOS LLANOS</v>
          </cell>
          <cell r="P1385" t="str">
            <v>PRESUPUESTO</v>
          </cell>
          <cell r="Q1385">
            <v>0</v>
          </cell>
          <cell r="R1385">
            <v>0</v>
          </cell>
          <cell r="S1385">
            <v>0</v>
          </cell>
          <cell r="T1385">
            <v>40000</v>
          </cell>
          <cell r="U1385">
            <v>0</v>
          </cell>
        </row>
        <row r="1386">
          <cell r="A1386">
            <v>17329887</v>
          </cell>
          <cell r="B1386">
            <v>2380</v>
          </cell>
          <cell r="C1386">
            <v>45051.705370370371</v>
          </cell>
          <cell r="D1386" t="str">
            <v>SERVICIOS GENERALES</v>
          </cell>
          <cell r="E1386" t="str">
            <v>AVANCE DE VIÁTICOS PARA EL SEÑOR JOSÉ VICENTE DAZA ROJAS IDENTIFICADO CON CÉDULA DE CIUDADANÍA NO. 17’329.887-1 EXPEDIDA EN LA CIUDAD DE VILLAVICENCIO SE DEBE DESPLAZAR A LA CIUDAD DE BOGOTÁ LOS DIAS 8 Y 9 DE MAYO EL VEHÍCULO DE PLACA OQF-557 EL FIN DE RE</v>
          </cell>
          <cell r="F1386" t="str">
            <v/>
          </cell>
          <cell r="G1386">
            <v>1066</v>
          </cell>
          <cell r="H1386">
            <v>274</v>
          </cell>
          <cell r="I1386" t="str">
            <v>22010060362120202006</v>
          </cell>
          <cell r="J1386" t="str">
            <v>Servicio de Comunicacion y Transporte</v>
          </cell>
          <cell r="K1386">
            <v>93200</v>
          </cell>
          <cell r="L1386">
            <v>2023</v>
          </cell>
          <cell r="N1386" t="str">
            <v>DAZA ROJAS JOSE VICENTE</v>
          </cell>
          <cell r="O1386" t="str">
            <v>UNIVERSIDAD DE LOS LLANOS</v>
          </cell>
          <cell r="P1386" t="str">
            <v>PRESUPUESTO</v>
          </cell>
          <cell r="Q1386">
            <v>0</v>
          </cell>
          <cell r="R1386">
            <v>93200</v>
          </cell>
          <cell r="S1386">
            <v>0</v>
          </cell>
          <cell r="T1386">
            <v>0</v>
          </cell>
          <cell r="U1386">
            <v>100</v>
          </cell>
        </row>
        <row r="1387">
          <cell r="A1387">
            <v>17335623</v>
          </cell>
          <cell r="B1387">
            <v>2392</v>
          </cell>
          <cell r="C1387">
            <v>45051</v>
          </cell>
          <cell r="D1387" t="str">
            <v>SERVICIOS GENERALES</v>
          </cell>
          <cell r="E1387" t="str">
            <v xml:space="preserve">AVANCE DE VIÁTICOS PARA EL SEÑOR JORGE ALBERTO DAZA ROJAS IDENTIFICADO CON CÉDULA DE CIUDADANÍA NO. 17.335.623 EXPEDIDA EN LA CIUDAD DE VILLAVICENCIO SE DEBE DESPLAZAR AL MUNICIPIO DE PUERTO GAITAN FINCA MANACACIAS DURANTE EL DÍA 17 DE MAYO DE 2023 EN EL </v>
          </cell>
          <cell r="F1387" t="str">
            <v/>
          </cell>
          <cell r="G1387">
            <v>1053</v>
          </cell>
          <cell r="H1387">
            <v>274</v>
          </cell>
          <cell r="I1387" t="str">
            <v>22010060362120202006</v>
          </cell>
          <cell r="J1387" t="str">
            <v>Servicio de Comunicacion y Transporte</v>
          </cell>
          <cell r="K1387">
            <v>80000</v>
          </cell>
          <cell r="L1387">
            <v>2023</v>
          </cell>
          <cell r="N1387" t="str">
            <v>DAZA ROJAS JORGE ALBERTO</v>
          </cell>
          <cell r="O1387" t="str">
            <v>UNIVERSIDAD DE LOS LLANOS</v>
          </cell>
          <cell r="P1387" t="str">
            <v>PRESUPUESTO</v>
          </cell>
          <cell r="Q1387">
            <v>0</v>
          </cell>
          <cell r="R1387">
            <v>0</v>
          </cell>
          <cell r="S1387">
            <v>0</v>
          </cell>
          <cell r="T1387">
            <v>80000</v>
          </cell>
          <cell r="U1387">
            <v>0</v>
          </cell>
        </row>
        <row r="1388">
          <cell r="A1388">
            <v>17329887</v>
          </cell>
          <cell r="B1388">
            <v>2440</v>
          </cell>
          <cell r="C1388">
            <v>45056.597060185188</v>
          </cell>
          <cell r="D1388" t="str">
            <v>SERVICIOS GENERALES</v>
          </cell>
          <cell r="E1388" t="str">
            <v>AVANCE DE VIÁTICOS, PARA EL SEÑOR JOSÉ VICENTE DAZA ROJAS IDENTIFICADO CON CÉDULA DE CIUDADANÍA NO. 17’329.887-1 EXPEDIDA EN LA CIUDAD DE VILLAVICENCIO SE DEBE DESPLAZAR AL MUNICPIO DE PUERTO LÓPEZ ERL DIA 11 DE MAYO DE 2023 EN EL VEHÍCULO DE PLACA OQF-55</v>
          </cell>
          <cell r="F1388" t="str">
            <v/>
          </cell>
          <cell r="G1388">
            <v>1097</v>
          </cell>
          <cell r="H1388">
            <v>274</v>
          </cell>
          <cell r="I1388" t="str">
            <v>22010060362120202006</v>
          </cell>
          <cell r="J1388" t="str">
            <v>Servicio de Comunicacion y Transporte</v>
          </cell>
          <cell r="K1388">
            <v>50000</v>
          </cell>
          <cell r="L1388">
            <v>2023</v>
          </cell>
          <cell r="N1388" t="str">
            <v>DAZA ROJAS JOSE VICENTE</v>
          </cell>
          <cell r="O1388" t="str">
            <v>UNIVERSIDAD DE LOS LLANOS</v>
          </cell>
          <cell r="P1388" t="str">
            <v>PRESUPUESTO</v>
          </cell>
          <cell r="Q1388">
            <v>0</v>
          </cell>
          <cell r="R1388">
            <v>29400</v>
          </cell>
          <cell r="S1388">
            <v>0</v>
          </cell>
          <cell r="T1388">
            <v>20600</v>
          </cell>
          <cell r="U1388">
            <v>58.8</v>
          </cell>
        </row>
        <row r="1389">
          <cell r="A1389">
            <v>17338998</v>
          </cell>
          <cell r="B1389">
            <v>2510</v>
          </cell>
          <cell r="C1389">
            <v>45058</v>
          </cell>
          <cell r="D1389" t="str">
            <v>DIVISION DE SERVICIOS ADMINISTRATIVOS</v>
          </cell>
          <cell r="E1389" t="str">
            <v>SIXTO HERNANDO  RIOS RIOS CON CC 17.338.998 SOLICITA DESPLAZARSE, CON EL FIN DE REALIZAR ACTIVIDADES PARA EL RESTABLECIMIENTO DEL SISTEMA DE VERTIMIENTO DE AGUAS RESIDUALES EN LA UNIDAD RURAL EXPERIMENTAL EL CENAR UBICADO EN EL MUNICIPIO DE SAN JUAN DE AR</v>
          </cell>
          <cell r="F1389" t="str">
            <v/>
          </cell>
          <cell r="G1389">
            <v>1132</v>
          </cell>
          <cell r="H1389">
            <v>274</v>
          </cell>
          <cell r="I1389" t="str">
            <v>22010060362120202006</v>
          </cell>
          <cell r="J1389" t="str">
            <v>Servicio de Comunicacion y Transporte</v>
          </cell>
          <cell r="K1389">
            <v>50000</v>
          </cell>
          <cell r="L1389">
            <v>2023</v>
          </cell>
          <cell r="N1389" t="str">
            <v>RIOS RIOS SIXTO HERNANDO</v>
          </cell>
          <cell r="O1389" t="str">
            <v>UNIVERSIDAD DE LOS LLANOS</v>
          </cell>
          <cell r="P1389" t="str">
            <v>PRESUPUESTO</v>
          </cell>
          <cell r="Q1389">
            <v>0</v>
          </cell>
          <cell r="R1389">
            <v>0</v>
          </cell>
          <cell r="S1389">
            <v>0</v>
          </cell>
          <cell r="T1389">
            <v>50000</v>
          </cell>
          <cell r="U1389">
            <v>0</v>
          </cell>
        </row>
        <row r="1390">
          <cell r="A1390">
            <v>17340450</v>
          </cell>
          <cell r="B1390">
            <v>2511</v>
          </cell>
          <cell r="C1390">
            <v>45058</v>
          </cell>
          <cell r="D1390" t="str">
            <v>DIVISION DE SERVICIOS ADMINISTRATIVOS</v>
          </cell>
          <cell r="E1390" t="str">
            <v xml:space="preserve">LUIS ABRAHAM HERRERA ROJAS CON CC: 17.340.450  SOLICITA DESPLAZARSE CON EL FIN DE REALIZAR ACTIVIDADES PARA EL RESTABLECIMIENTO DEL SISTEMA DE VERTIMIENTO DE AGUAS RESIDUALES EN LA UNIDAD RURAL EXPERIMENTAL EL CENAR UBICADO EN EL MUNICIPIO DE SAN JUAN DE </v>
          </cell>
          <cell r="F1390" t="str">
            <v/>
          </cell>
          <cell r="G1390">
            <v>1132</v>
          </cell>
          <cell r="H1390">
            <v>274</v>
          </cell>
          <cell r="I1390" t="str">
            <v>22010060362120202006</v>
          </cell>
          <cell r="J1390" t="str">
            <v>Servicio de Comunicacion y Transporte</v>
          </cell>
          <cell r="K1390">
            <v>50000</v>
          </cell>
          <cell r="L1390">
            <v>2023</v>
          </cell>
          <cell r="N1390" t="str">
            <v>HERRERA ROJAS LUIS ABRAHAM</v>
          </cell>
          <cell r="O1390" t="str">
            <v>UNIVERSIDAD DE LOS LLANOS</v>
          </cell>
          <cell r="P1390" t="str">
            <v>PRESUPUESTO</v>
          </cell>
          <cell r="Q1390">
            <v>0</v>
          </cell>
          <cell r="R1390">
            <v>45200</v>
          </cell>
          <cell r="S1390">
            <v>0</v>
          </cell>
          <cell r="T1390">
            <v>4800</v>
          </cell>
          <cell r="U1390">
            <v>90.4</v>
          </cell>
        </row>
        <row r="1391">
          <cell r="A1391">
            <v>17329887</v>
          </cell>
          <cell r="B1391">
            <v>2573</v>
          </cell>
          <cell r="C1391">
            <v>45063.450879629629</v>
          </cell>
          <cell r="D1391" t="str">
            <v>SERVICIOS GENERALES</v>
          </cell>
          <cell r="E1391" t="str">
            <v>AVANCE DE VIÁTICOS, POR NECESIDADES DEL SERVICIO EL SEÑOR JOSÉ VICENTE DAZA ROJAS IDENTIFICADO CON CÉDULA DE CIUDADANÍA NO. 17’329.887-1 EXPEDIDA EN LA CIUDAD DE VILLAVICENCIO SE DEBE DESPLAZAR AL MUNICPIO DE GRANADA CAMPUS BOQUEMON EL DIA 17 DE MAYO DE 2</v>
          </cell>
          <cell r="F1391" t="str">
            <v/>
          </cell>
          <cell r="G1391">
            <v>1154</v>
          </cell>
          <cell r="H1391">
            <v>274</v>
          </cell>
          <cell r="I1391" t="str">
            <v>22010060362120202006</v>
          </cell>
          <cell r="J1391" t="str">
            <v>Servicio de Comunicacion y Transporte</v>
          </cell>
          <cell r="K1391">
            <v>50000</v>
          </cell>
          <cell r="L1391">
            <v>2023</v>
          </cell>
          <cell r="N1391" t="str">
            <v>DAZA ROJAS JOSE VICENTE</v>
          </cell>
          <cell r="O1391" t="str">
            <v>UNIVERSIDAD DE LOS LLANOS</v>
          </cell>
          <cell r="P1391" t="str">
            <v>PRESUPUESTO</v>
          </cell>
          <cell r="Q1391">
            <v>0</v>
          </cell>
          <cell r="R1391">
            <v>45200</v>
          </cell>
          <cell r="S1391">
            <v>0</v>
          </cell>
          <cell r="T1391">
            <v>4800</v>
          </cell>
          <cell r="U1391">
            <v>90.4</v>
          </cell>
        </row>
        <row r="1392">
          <cell r="A1392">
            <v>86042424</v>
          </cell>
          <cell r="B1392">
            <v>2574</v>
          </cell>
          <cell r="C1392">
            <v>45063.450972222221</v>
          </cell>
          <cell r="D1392" t="str">
            <v>SERVICIOS GENERALES</v>
          </cell>
          <cell r="E1392" t="str">
            <v>AVANCE DE VIÁTICOS POR NECESIDADES DEL SERVICIO EL RODOLFO SALAMANCA SALAMANCA IDENTIFICADO CON CÉDULA DE CIUDADANÍA NO. 86.042.424, EXPEDIDA EN LA CIUDAD DE VILLAVICENCIO SE DEBE DESPLAZAR AL MUNICIPIO DE GRANADA DURANTE EL DÍA 17 DE MAYO DE 2023 EN EL V</v>
          </cell>
          <cell r="F1392" t="str">
            <v/>
          </cell>
          <cell r="G1392">
            <v>1155</v>
          </cell>
          <cell r="H1392">
            <v>274</v>
          </cell>
          <cell r="I1392" t="str">
            <v>22010060362120202006</v>
          </cell>
          <cell r="J1392" t="str">
            <v>Servicio de Comunicacion y Transporte</v>
          </cell>
          <cell r="K1392">
            <v>50000</v>
          </cell>
          <cell r="L1392">
            <v>2023</v>
          </cell>
          <cell r="N1392" t="str">
            <v xml:space="preserve">SALAMANCA SALAMANCA RODOLFO </v>
          </cell>
          <cell r="O1392" t="str">
            <v>UNIVERSIDAD DE LOS LLANOS</v>
          </cell>
          <cell r="P1392" t="str">
            <v>PRESUPUESTO</v>
          </cell>
          <cell r="Q1392">
            <v>0</v>
          </cell>
          <cell r="R1392">
            <v>45200</v>
          </cell>
          <cell r="S1392">
            <v>0</v>
          </cell>
          <cell r="T1392">
            <v>4800</v>
          </cell>
          <cell r="U1392">
            <v>90.4</v>
          </cell>
        </row>
        <row r="1393">
          <cell r="A1393">
            <v>17330363</v>
          </cell>
          <cell r="B1393">
            <v>2578</v>
          </cell>
          <cell r="C1393">
            <v>45063.585497685184</v>
          </cell>
          <cell r="D1393" t="str">
            <v>DIVISION DE SERVICIOS ADMINISTRATIVOS</v>
          </cell>
          <cell r="E1393" t="str">
            <v xml:space="preserve">DR JORGE PACHON GARCIA, IDENTIFICADO CON LA CEDULA DE CIUDADANÍA NUMERO 17.330.363 EXPEDIDA EN LA CIUDAD DE VILLAVICENCIO - META, REPRESENTANTE DE LOS PROFESORES ANTE EL CONSEJO SUPERIOR UNIVERSITARIO DE LA UNIVERSIDAD DE LOS LLANOS, SOLICITA DESPLAZARSE </v>
          </cell>
          <cell r="F1393" t="str">
            <v/>
          </cell>
          <cell r="G1393">
            <v>1170</v>
          </cell>
          <cell r="H1393">
            <v>274</v>
          </cell>
          <cell r="I1393" t="str">
            <v>22010060362120202006</v>
          </cell>
          <cell r="J1393" t="str">
            <v>Servicio de Comunicacion y Transporte</v>
          </cell>
          <cell r="K1393">
            <v>620000</v>
          </cell>
          <cell r="L1393">
            <v>2023</v>
          </cell>
          <cell r="N1393" t="str">
            <v xml:space="preserve">PACHON GARCIA JORGE </v>
          </cell>
          <cell r="O1393" t="str">
            <v>UNIVERSIDAD DE LOS LLANOS</v>
          </cell>
          <cell r="P1393" t="str">
            <v>PRESUPUESTO</v>
          </cell>
          <cell r="Q1393">
            <v>0</v>
          </cell>
          <cell r="R1393">
            <v>0</v>
          </cell>
          <cell r="S1393">
            <v>0</v>
          </cell>
          <cell r="T1393">
            <v>620000</v>
          </cell>
          <cell r="U1393">
            <v>0</v>
          </cell>
        </row>
        <row r="1394">
          <cell r="A1394">
            <v>12191587</v>
          </cell>
          <cell r="B1394">
            <v>2621</v>
          </cell>
          <cell r="C1394">
            <v>45065.363703703704</v>
          </cell>
          <cell r="D1394" t="str">
            <v>DIVISION DE SERVICIOS ADMINISTRATIVOS</v>
          </cell>
          <cell r="E1394" t="str">
            <v>FERNANDO CAMPOS POLO CON CC: 12.191.587 SOLICITA DESPLAZARSE, CON EL FIN DE  PARTICIPAR EN LA REUNIÓN PRESENCIAL DE LOS MIEMBROS DEL CAPÍTULO CENTRO, PARA ESTABLECER EL DIALOGO CON LA DIRECCIÓN DE FORMACIÓN DE DOCENTES E INNOVACIONES PEDAGÓGICAS DE LA SEC</v>
          </cell>
          <cell r="F1394" t="str">
            <v/>
          </cell>
          <cell r="G1394">
            <v>1193</v>
          </cell>
          <cell r="H1394">
            <v>274</v>
          </cell>
          <cell r="I1394" t="str">
            <v>22010060362120202006</v>
          </cell>
          <cell r="J1394" t="str">
            <v>Servicio de Comunicacion y Transporte</v>
          </cell>
          <cell r="K1394">
            <v>70000</v>
          </cell>
          <cell r="L1394">
            <v>2023</v>
          </cell>
          <cell r="N1394" t="str">
            <v xml:space="preserve">CAMPOS POLO FERNANDO </v>
          </cell>
          <cell r="O1394" t="str">
            <v>UNIVERSIDAD DE LOS LLANOS</v>
          </cell>
          <cell r="P1394" t="str">
            <v>PRESUPUESTO</v>
          </cell>
          <cell r="Q1394">
            <v>0</v>
          </cell>
          <cell r="R1394">
            <v>0</v>
          </cell>
          <cell r="S1394">
            <v>0</v>
          </cell>
          <cell r="T1394">
            <v>70000</v>
          </cell>
          <cell r="U1394">
            <v>0</v>
          </cell>
        </row>
        <row r="1395">
          <cell r="A1395">
            <v>86041336</v>
          </cell>
          <cell r="B1395">
            <v>2633</v>
          </cell>
          <cell r="C1395">
            <v>45065.669027777774</v>
          </cell>
          <cell r="D1395" t="str">
            <v>DIVISION DE SERVICIOS ADMINISTRATIVOS</v>
          </cell>
          <cell r="E1395" t="str">
            <v>DR. CHARLES ROBIN AROSA CARRERA, IDENTIFICADO CON CEDULA DE CIUDADANÍA NUMERO 86.041.336 EXPEDIDA EN LA CIUDAD DE VILLAVICENCIO – META, RECTOR DE LA UNIVERSIDAD DE LOS LLANOS SOLICITA DESPLAZARSE, A LA CIUDAD DE CARTAGENA, CON EL FIN DE ASISTIR A LA SESIÓ</v>
          </cell>
          <cell r="F1395" t="str">
            <v/>
          </cell>
          <cell r="G1395">
            <v>1204</v>
          </cell>
          <cell r="H1395">
            <v>274</v>
          </cell>
          <cell r="I1395" t="str">
            <v>22010060362120202006</v>
          </cell>
          <cell r="J1395" t="str">
            <v>Servicio de Comunicacion y Transporte</v>
          </cell>
          <cell r="K1395">
            <v>885280</v>
          </cell>
          <cell r="L1395">
            <v>2023</v>
          </cell>
          <cell r="N1395" t="str">
            <v>AROSA CARRERA CHARLES ROBIN</v>
          </cell>
          <cell r="O1395" t="str">
            <v>UNIVERSIDAD DE LOS LLANOS</v>
          </cell>
          <cell r="P1395" t="str">
            <v>PRESUPUESTO</v>
          </cell>
          <cell r="Q1395">
            <v>0</v>
          </cell>
          <cell r="R1395">
            <v>885280</v>
          </cell>
          <cell r="S1395">
            <v>0</v>
          </cell>
          <cell r="T1395">
            <v>0</v>
          </cell>
          <cell r="U1395">
            <v>100</v>
          </cell>
        </row>
        <row r="1396">
          <cell r="A1396">
            <v>17413048</v>
          </cell>
          <cell r="B1396">
            <v>2635</v>
          </cell>
          <cell r="C1396">
            <v>45065.695393518516</v>
          </cell>
          <cell r="D1396" t="str">
            <v>DIVISION DE SERVICIOS ADMINISTRATIVOS</v>
          </cell>
          <cell r="E1396" t="str">
            <v xml:space="preserve">ELVIS MIGUEL PEREZ RODRIGUEZ CON CC: 17.413.048, SOLICITA DESPLAZARSE  CON EL FIN DE  PARTICIPAR EN LA REUNIÓN DE LA RED DE DECANAS Y DECANOS DE INGENIERÍA BOGOTÁ D.C, EN LA UNIVERSIDAD DE SAN BUENAVENTURA, LOS DÍAS 8 Y 9 DE JUNIO DE 2023.  </v>
          </cell>
          <cell r="F1396" t="str">
            <v/>
          </cell>
          <cell r="G1396">
            <v>1201</v>
          </cell>
          <cell r="H1396">
            <v>274</v>
          </cell>
          <cell r="I1396" t="str">
            <v>22010060362120202006</v>
          </cell>
          <cell r="J1396" t="str">
            <v>Servicio de Comunicacion y Transporte</v>
          </cell>
          <cell r="K1396">
            <v>70000</v>
          </cell>
          <cell r="L1396">
            <v>2023</v>
          </cell>
          <cell r="N1396" t="str">
            <v>PEREZ RODRIGUEZ ELVIS MIGUEL</v>
          </cell>
          <cell r="O1396" t="str">
            <v>UNIVERSIDAD DE LOS LLANOS</v>
          </cell>
          <cell r="P1396" t="str">
            <v>PRESUPUESTO</v>
          </cell>
          <cell r="Q1396">
            <v>0</v>
          </cell>
          <cell r="R1396">
            <v>0</v>
          </cell>
          <cell r="S1396">
            <v>0</v>
          </cell>
          <cell r="T1396">
            <v>70000</v>
          </cell>
          <cell r="U1396">
            <v>0</v>
          </cell>
        </row>
        <row r="1397">
          <cell r="A1397">
            <v>79685462</v>
          </cell>
          <cell r="B1397">
            <v>2636</v>
          </cell>
          <cell r="C1397">
            <v>45065.695416666669</v>
          </cell>
          <cell r="D1397" t="str">
            <v>DIVISION DE SERVICIOS ADMINISTRATIVOS</v>
          </cell>
          <cell r="E1397" t="str">
            <v>JAVIER DIAZ CASTRO CON CC: 79.685.462, SOLICITA DESPLAZARSE  CON EL FIN DE  PARTICIPAR EN LA REUNIÓN CON LA DECANA DE LA FACULTAD DE CIENCIAS ECONÓMICAS DE LA UPTC, PARA TRATAR TEMAS DE COOPERACIÓN INTERINSTITUCIONAL ENTRE LAS DOS FACULTADES, LA CUAL SE L</v>
          </cell>
          <cell r="F1397" t="str">
            <v/>
          </cell>
          <cell r="G1397">
            <v>1205</v>
          </cell>
          <cell r="H1397">
            <v>274</v>
          </cell>
          <cell r="I1397" t="str">
            <v>22010060362120202006</v>
          </cell>
          <cell r="J1397" t="str">
            <v>Servicio de Comunicacion y Transporte</v>
          </cell>
          <cell r="K1397">
            <v>150000</v>
          </cell>
          <cell r="L1397">
            <v>2023</v>
          </cell>
          <cell r="N1397" t="str">
            <v xml:space="preserve">DIAZ CASTRO JAVIER </v>
          </cell>
          <cell r="O1397" t="str">
            <v>UNIVERSIDAD DE LOS LLANOS</v>
          </cell>
          <cell r="P1397" t="str">
            <v>PRESUPUESTO</v>
          </cell>
          <cell r="Q1397">
            <v>0</v>
          </cell>
          <cell r="R1397">
            <v>0</v>
          </cell>
          <cell r="S1397">
            <v>0</v>
          </cell>
          <cell r="T1397">
            <v>150000</v>
          </cell>
          <cell r="U1397">
            <v>0</v>
          </cell>
        </row>
        <row r="1398">
          <cell r="A1398">
            <v>17329887</v>
          </cell>
          <cell r="B1398">
            <v>2641</v>
          </cell>
          <cell r="C1398">
            <v>45069.615474537037</v>
          </cell>
          <cell r="D1398" t="str">
            <v>SERVICIOS GENERALES</v>
          </cell>
          <cell r="E1398" t="str">
            <v>AVANCE DE VIÁTICOS, POR NECESIDADES DEL SERVICIO EL SEÑOR JOSÉ VICENTE DAZA ROJAS IDENTIFICADO CON CÉDULA DE CIUDADANÍA NO. 17’329.887-1 EXPEDIDA EN LA CIUDAD DE VILLAVICENCIO SE DEBE DESPLAZAR A LA CIUDAD DE BOGOTÁ LOS DIAS 24 Y 25 DE MAYO EL VEHÍCULO DE</v>
          </cell>
          <cell r="F1398" t="str">
            <v/>
          </cell>
          <cell r="G1398">
            <v>1216</v>
          </cell>
          <cell r="H1398">
            <v>274</v>
          </cell>
          <cell r="I1398" t="str">
            <v>22010060362120202006</v>
          </cell>
          <cell r="J1398" t="str">
            <v>Servicio de Comunicacion y Transporte</v>
          </cell>
          <cell r="K1398">
            <v>93200</v>
          </cell>
          <cell r="L1398">
            <v>2023</v>
          </cell>
          <cell r="N1398" t="str">
            <v>DAZA ROJAS JOSE VICENTE</v>
          </cell>
          <cell r="O1398" t="str">
            <v>UNIVERSIDAD DE LOS LLANOS</v>
          </cell>
          <cell r="P1398" t="str">
            <v>PRESUPUESTO</v>
          </cell>
          <cell r="Q1398">
            <v>0</v>
          </cell>
          <cell r="R1398">
            <v>93200</v>
          </cell>
          <cell r="S1398">
            <v>0</v>
          </cell>
          <cell r="T1398">
            <v>0</v>
          </cell>
          <cell r="U1398">
            <v>100</v>
          </cell>
        </row>
        <row r="1399">
          <cell r="A1399">
            <v>86048506</v>
          </cell>
          <cell r="B1399">
            <v>2672</v>
          </cell>
          <cell r="C1399">
            <v>45070.681064814817</v>
          </cell>
          <cell r="D1399" t="str">
            <v>SERVICIOS GENERALES</v>
          </cell>
          <cell r="E1399" t="str">
            <v xml:space="preserve">AVANCE DE VIÁTICOS POR NECESIDADES DEL SERVICIO EL OMAR PALACIOS ROZO IDENTIFICADO CON CÉDULA DE CIUDADANÍA NO. 86.048.506 EXPEDIDA EN LA CIUDAD DE VILLAVICENCIO SE DEBE DESPLAZAR AL MUNICPIO DE PUERTO GAITAN FINCA MANACACIAS EL DÍA 25 DE MAYO DE 2023 EN </v>
          </cell>
          <cell r="F1399" t="str">
            <v/>
          </cell>
          <cell r="G1399">
            <v>1235</v>
          </cell>
          <cell r="H1399">
            <v>274</v>
          </cell>
          <cell r="I1399" t="str">
            <v>22010060362120202006</v>
          </cell>
          <cell r="J1399" t="str">
            <v>Servicio de Comunicacion y Transporte</v>
          </cell>
          <cell r="K1399">
            <v>100000</v>
          </cell>
          <cell r="L1399">
            <v>2023</v>
          </cell>
          <cell r="N1399" t="str">
            <v xml:space="preserve">PALACIOS ROZO OMAR </v>
          </cell>
          <cell r="O1399" t="str">
            <v>UNIVERSIDAD DE LOS LLANOS</v>
          </cell>
          <cell r="P1399" t="str">
            <v>PRESUPUESTO</v>
          </cell>
          <cell r="Q1399">
            <v>0</v>
          </cell>
          <cell r="R1399">
            <v>0</v>
          </cell>
          <cell r="S1399">
            <v>0</v>
          </cell>
          <cell r="T1399">
            <v>100000</v>
          </cell>
          <cell r="U1399">
            <v>0</v>
          </cell>
        </row>
        <row r="1400">
          <cell r="A1400">
            <v>17335623</v>
          </cell>
          <cell r="B1400">
            <v>2673</v>
          </cell>
          <cell r="C1400">
            <v>45070.681145833332</v>
          </cell>
          <cell r="D1400" t="str">
            <v>SERVICIOS GENERALES</v>
          </cell>
          <cell r="E1400" t="str">
            <v>AVANCE DE VIÁTICOS POR NECESIDADES DEL SERVICIO EL SEÑOR JORGE ALBERTO DAZA ROJAS IDENTIFICADO CON CÉDULA DE CIUDADANÍA NO. 17.335.623 EXPEDIDA EN LA CIUDAD DE VILLAVICENCIO SE DEBE DESPLAZAR AL MUNICIPIO DE GRANADA SEDE BOQUEMONTE DURANTE EL DÍA 26 DE MA</v>
          </cell>
          <cell r="F1400" t="str">
            <v/>
          </cell>
          <cell r="G1400">
            <v>1234</v>
          </cell>
          <cell r="H1400">
            <v>274</v>
          </cell>
          <cell r="I1400" t="str">
            <v>22010060362120202006</v>
          </cell>
          <cell r="J1400" t="str">
            <v>Servicio de Comunicacion y Transporte</v>
          </cell>
          <cell r="K1400">
            <v>80000</v>
          </cell>
          <cell r="L1400">
            <v>2023</v>
          </cell>
          <cell r="N1400" t="str">
            <v>DAZA ROJAS JORGE ALBERTO</v>
          </cell>
          <cell r="O1400" t="str">
            <v>UNIVERSIDAD DE LOS LLANOS</v>
          </cell>
          <cell r="P1400" t="str">
            <v>PRESUPUESTO</v>
          </cell>
          <cell r="Q1400">
            <v>0</v>
          </cell>
          <cell r="R1400">
            <v>0</v>
          </cell>
          <cell r="S1400">
            <v>0</v>
          </cell>
          <cell r="T1400">
            <v>80000</v>
          </cell>
          <cell r="U1400">
            <v>0</v>
          </cell>
        </row>
        <row r="1401">
          <cell r="A1401">
            <v>40390837</v>
          </cell>
          <cell r="B1401">
            <v>2704</v>
          </cell>
          <cell r="C1401">
            <v>45072.637928240743</v>
          </cell>
          <cell r="D1401" t="str">
            <v>DIVISION DE SERVICIOS ADMINISTRATIVOS</v>
          </cell>
          <cell r="E1401" t="str">
            <v>NANCY VELASQUEZ CESPEDES CON CC: 40.390.837, SOLICITA DESPLAZARSE CON EL FIN DE  PARTICIPAR EN EL XVI CONGRESO NACIONAL DE PRESUPUESTO PÚBLICO LOS DÍAS 7, 8, 9 DE JUNIO DE 2023 EN LA CIUDAD DE BOGOTÁ D.C</v>
          </cell>
          <cell r="F1401" t="str">
            <v/>
          </cell>
          <cell r="G1401">
            <v>1240</v>
          </cell>
          <cell r="H1401">
            <v>274</v>
          </cell>
          <cell r="I1401" t="str">
            <v>22010060362120202006</v>
          </cell>
          <cell r="J1401" t="str">
            <v>Servicio de Comunicacion y Transporte</v>
          </cell>
          <cell r="K1401">
            <v>70000</v>
          </cell>
          <cell r="L1401">
            <v>2023</v>
          </cell>
          <cell r="N1401" t="str">
            <v xml:space="preserve">VELASQUEZ CESPEDES NANCY </v>
          </cell>
          <cell r="O1401" t="str">
            <v>UNIVERSIDAD DE LOS LLANOS</v>
          </cell>
          <cell r="P1401" t="str">
            <v>PRESUPUESTO</v>
          </cell>
          <cell r="Q1401">
            <v>0</v>
          </cell>
          <cell r="R1401">
            <v>0</v>
          </cell>
          <cell r="S1401">
            <v>0</v>
          </cell>
          <cell r="T1401">
            <v>70000</v>
          </cell>
          <cell r="U1401">
            <v>0</v>
          </cell>
        </row>
        <row r="1402">
          <cell r="A1402">
            <v>12191587</v>
          </cell>
          <cell r="B1402">
            <v>2717</v>
          </cell>
          <cell r="C1402">
            <v>45072.714247685188</v>
          </cell>
          <cell r="D1402" t="str">
            <v>DIVISION DE SERVICIOS ADMINISTRATIVOS</v>
          </cell>
          <cell r="E1402" t="str">
            <v>FERNANDO CAMPOS POLO CON CC: 12.191.587, SOLICITA DESPLAZARSE CON EL FIN DE  PARTICIPAR A NOMBRE DE LA UNIVERSIDAD DE LOS LLANOS AL LANZAMIENTO INSTITUCIONAL OBSERVATORIO COLOMBIANO DE POLÍTICAS EDUCATIVAS Y PROFESIÓN DOCENTE– OCPE, EL DÍA 30 DE MAYO DE 2</v>
          </cell>
          <cell r="F1402" t="str">
            <v/>
          </cell>
          <cell r="G1402">
            <v>1261</v>
          </cell>
          <cell r="H1402">
            <v>274</v>
          </cell>
          <cell r="I1402" t="str">
            <v>22010060362120202006</v>
          </cell>
          <cell r="J1402" t="str">
            <v>Servicio de Comunicacion y Transporte</v>
          </cell>
          <cell r="K1402">
            <v>244854</v>
          </cell>
          <cell r="L1402">
            <v>2023</v>
          </cell>
          <cell r="N1402" t="str">
            <v xml:space="preserve">CAMPOS POLO FERNANDO </v>
          </cell>
          <cell r="O1402" t="str">
            <v>UNIVERSIDAD DE LOS LLANOS</v>
          </cell>
          <cell r="P1402" t="str">
            <v>PRESUPUESTO</v>
          </cell>
          <cell r="Q1402">
            <v>0</v>
          </cell>
          <cell r="R1402">
            <v>0</v>
          </cell>
          <cell r="S1402">
            <v>0</v>
          </cell>
          <cell r="T1402">
            <v>244854</v>
          </cell>
          <cell r="U1402">
            <v>0</v>
          </cell>
        </row>
        <row r="1403">
          <cell r="A1403">
            <v>86048506</v>
          </cell>
          <cell r="B1403">
            <v>2719</v>
          </cell>
          <cell r="C1403">
            <v>45075.368796296294</v>
          </cell>
          <cell r="D1403" t="str">
            <v>SERVICIOS GENERALES</v>
          </cell>
          <cell r="E1403" t="str">
            <v>AVANCE DE VIÁTICOS POR NECESIDADES DEL SERVICIO EL OMAR PALACIOS ROZO IDENTIFICADO_x000D_
CON CÉDULA DE CIUDADANÍA NO. 86.048.506 EXPEDIDA EN LA CIUDAD DE VILLAVICENCIO SE_x000D_
DEBE DESPLAZAR AL MUNICPIO DE GRANADA CAMPUS BOQUEMONTE EL DÍA 30 DE MAYO DE_x000D_
2023 EN EL</v>
          </cell>
          <cell r="F1403" t="str">
            <v/>
          </cell>
          <cell r="G1403">
            <v>1241</v>
          </cell>
          <cell r="H1403">
            <v>274</v>
          </cell>
          <cell r="I1403" t="str">
            <v>22010060362120202006</v>
          </cell>
          <cell r="J1403" t="str">
            <v>Servicio de Comunicacion y Transporte</v>
          </cell>
          <cell r="K1403">
            <v>100000</v>
          </cell>
          <cell r="L1403">
            <v>2023</v>
          </cell>
          <cell r="N1403" t="str">
            <v xml:space="preserve">PALACIOS ROZO OMAR </v>
          </cell>
          <cell r="O1403" t="str">
            <v>UNIVERSIDAD DE LOS LLANOS</v>
          </cell>
          <cell r="P1403" t="str">
            <v>PRESUPUESTO</v>
          </cell>
          <cell r="Q1403">
            <v>0</v>
          </cell>
          <cell r="R1403">
            <v>0</v>
          </cell>
          <cell r="S1403">
            <v>0</v>
          </cell>
          <cell r="T1403">
            <v>100000</v>
          </cell>
          <cell r="U1403">
            <v>0</v>
          </cell>
        </row>
        <row r="1404">
          <cell r="A1404">
            <v>86067601</v>
          </cell>
          <cell r="B1404">
            <v>2743</v>
          </cell>
          <cell r="C1404">
            <v>45076.638402777775</v>
          </cell>
          <cell r="D1404" t="str">
            <v>SERVICIOS GENERALES</v>
          </cell>
          <cell r="E1404" t="str">
            <v xml:space="preserve">AVANCE DE VIÁTICOS POR NECESIDADES DEL SERVICIO EL SEÑOR WILBER ANDRÉS HERNÁNDEZ ENCISO IDENTIFICADO CON CÉDULA DE CIUDADANÍA NO. 86.067.601 EXPEDIDA EN LA CIUDAD DE VILLAVICENCIO POR DESPLAZAMIENTO AL MUNICIPIO DE VILLANUEVA FINCA EL TAHÚR Y LA BANQUETA </v>
          </cell>
          <cell r="F1404" t="str">
            <v/>
          </cell>
          <cell r="G1404">
            <v>1288</v>
          </cell>
          <cell r="H1404">
            <v>274</v>
          </cell>
          <cell r="I1404" t="str">
            <v>22010060362120202006</v>
          </cell>
          <cell r="J1404" t="str">
            <v>Servicio de Comunicacion y Transporte</v>
          </cell>
          <cell r="K1404">
            <v>40000</v>
          </cell>
          <cell r="L1404">
            <v>2023</v>
          </cell>
          <cell r="N1404" t="str">
            <v>HERNANDEZ ENCISO WILBER ANDRES</v>
          </cell>
          <cell r="O1404" t="str">
            <v>UNIVERSIDAD DE LOS LLANOS</v>
          </cell>
          <cell r="P1404" t="str">
            <v>PRESUPUESTO</v>
          </cell>
          <cell r="Q1404">
            <v>0</v>
          </cell>
          <cell r="R1404">
            <v>0</v>
          </cell>
          <cell r="S1404">
            <v>0</v>
          </cell>
          <cell r="T1404">
            <v>40000</v>
          </cell>
          <cell r="U1404">
            <v>0</v>
          </cell>
        </row>
        <row r="1405">
          <cell r="A1405">
            <v>12191587</v>
          </cell>
          <cell r="B1405">
            <v>2818</v>
          </cell>
          <cell r="C1405">
            <v>45082.665092592593</v>
          </cell>
          <cell r="D1405" t="str">
            <v>DIVISION DE SERVICIOS ADMINISTRATIVOS</v>
          </cell>
          <cell r="E1405" t="str">
            <v>FERNANDO CAMPOS POLO CON CC: 12.191.587, SOLICITA DESPLAZARSE CON EL PROPÓSITO DE LLEVAR A CABO UNA REUNIÓN DE TRABAJO CONJUNTA CON EL DECANO DE LA FACULTAD DE DERECHO, CIENCIAS POLÍTICAS Y SOCIALES DE LA UNIVERSIDAD NACIONAL DE COLOMBIA, EN LA QUE SE PUE</v>
          </cell>
          <cell r="F1405" t="str">
            <v/>
          </cell>
          <cell r="G1405">
            <v>1332</v>
          </cell>
          <cell r="H1405">
            <v>274</v>
          </cell>
          <cell r="I1405" t="str">
            <v>22010060362120202006</v>
          </cell>
          <cell r="J1405" t="str">
            <v>Servicio de Comunicacion y Transporte</v>
          </cell>
          <cell r="K1405">
            <v>70000</v>
          </cell>
          <cell r="L1405">
            <v>2023</v>
          </cell>
          <cell r="N1405" t="str">
            <v xml:space="preserve">CAMPOS POLO FERNANDO </v>
          </cell>
          <cell r="O1405" t="str">
            <v>UNIVERSIDAD DE LOS LLANOS</v>
          </cell>
          <cell r="P1405" t="str">
            <v>PRESUPUESTO</v>
          </cell>
          <cell r="Q1405">
            <v>0</v>
          </cell>
          <cell r="R1405">
            <v>0</v>
          </cell>
          <cell r="S1405">
            <v>0</v>
          </cell>
          <cell r="T1405">
            <v>70000</v>
          </cell>
          <cell r="U1405">
            <v>0</v>
          </cell>
        </row>
        <row r="1406">
          <cell r="A1406">
            <v>86041336</v>
          </cell>
          <cell r="B1406">
            <v>2819</v>
          </cell>
          <cell r="C1406">
            <v>45082.668229166666</v>
          </cell>
          <cell r="D1406" t="str">
            <v>DIVISION DE SERVICIOS ADMINISTRATIVOS</v>
          </cell>
          <cell r="E1406" t="str">
            <v>DR. CHARLES ROBIN AROSA CARRERA, IDENTIFICADO CON LA CEDULA DE CIUDADANÍA N° 86.041.336 EXPEDIDA EN LA CIUDAD DE VILLAVICENCIO – META, RECTOR DE LA UNIVERSIDAD DE LOS LLANOS, A LA CIUDAD DE ARMENIA – QUINDÍO, SOLICITA DESPLAZARSE CON EL FIN DE ASISTIR A L</v>
          </cell>
          <cell r="F1406" t="str">
            <v/>
          </cell>
          <cell r="G1406">
            <v>1334</v>
          </cell>
          <cell r="H1406">
            <v>274</v>
          </cell>
          <cell r="I1406" t="str">
            <v>22010060362120202006</v>
          </cell>
          <cell r="J1406" t="str">
            <v>Servicio de Comunicacion y Transporte</v>
          </cell>
          <cell r="K1406">
            <v>438860</v>
          </cell>
          <cell r="L1406">
            <v>2023</v>
          </cell>
          <cell r="N1406" t="str">
            <v>AROSA CARRERA CHARLES ROBIN</v>
          </cell>
          <cell r="O1406" t="str">
            <v>UNIVERSIDAD DE LOS LLANOS</v>
          </cell>
          <cell r="P1406" t="str">
            <v>PRESUPUESTO</v>
          </cell>
          <cell r="Q1406">
            <v>0</v>
          </cell>
          <cell r="R1406">
            <v>0</v>
          </cell>
          <cell r="S1406">
            <v>0</v>
          </cell>
          <cell r="T1406">
            <v>438860</v>
          </cell>
          <cell r="U1406">
            <v>0</v>
          </cell>
        </row>
        <row r="1407">
          <cell r="A1407">
            <v>1121822030</v>
          </cell>
          <cell r="B1407">
            <v>2826</v>
          </cell>
          <cell r="C1407">
            <v>45083.404421296298</v>
          </cell>
          <cell r="D1407" t="str">
            <v>DIVISION DE SERVICIOS ADMINISTRATIVOS</v>
          </cell>
          <cell r="E1407" t="str">
            <v>MARIA PAULA ESTUPIÑAN TUISO CON CC: 1.121.822.030, SOLICITA DESPLAZARSE CON EL FIN DE ASISTIR AL TALLER DE EXPERIENCIAS SIGNIFICATIVAS EN MEDICIÓN DE RESULTADOS E IMPACTOS EN LAS UNIVERSIDADES, LOS DÍAS 6 Y 7 DE JULIO DE 2023, EN LA CIUDAD DE PEREIRA.</v>
          </cell>
          <cell r="F1407" t="str">
            <v/>
          </cell>
          <cell r="G1407">
            <v>1336</v>
          </cell>
          <cell r="H1407">
            <v>274</v>
          </cell>
          <cell r="I1407" t="str">
            <v>22010060362120202006</v>
          </cell>
          <cell r="J1407" t="str">
            <v>Servicio de Comunicacion y Transporte</v>
          </cell>
          <cell r="K1407">
            <v>570000</v>
          </cell>
          <cell r="L1407">
            <v>2023</v>
          </cell>
          <cell r="N1407" t="str">
            <v>ESTUPIÑAN TIUSO MARIA PAULA</v>
          </cell>
          <cell r="O1407" t="str">
            <v>UNIVERSIDAD DE LOS LLANOS</v>
          </cell>
          <cell r="P1407" t="str">
            <v>PRESUPUESTO</v>
          </cell>
          <cell r="Q1407">
            <v>0</v>
          </cell>
          <cell r="R1407">
            <v>0</v>
          </cell>
          <cell r="S1407">
            <v>0</v>
          </cell>
          <cell r="T1407">
            <v>570000</v>
          </cell>
          <cell r="U1407">
            <v>0</v>
          </cell>
        </row>
        <row r="1408">
          <cell r="A1408">
            <v>17329887</v>
          </cell>
          <cell r="B1408">
            <v>2832</v>
          </cell>
          <cell r="C1408">
            <v>45084.339699074073</v>
          </cell>
          <cell r="D1408" t="str">
            <v>SERVICIOS GENERALES</v>
          </cell>
          <cell r="E1408" t="str">
            <v>AVANCE DE VIÁTICOS, POR NECESIDADES DEL SERVICIO EL SEÑOR JOSÉ VICENTE DAZA ROJAS IDENTIFICADO CON CÉDULA DE CIUDADANÍA NO. 17’329.887-1 EXPEDIDA EN LA CIUDAD DE VILLAVICENCIO SE DEBE DESPLAZAR A LA CIUDAD DE BOGOTÁ LOS DIAS 13 Y 14 DE JUNIO DE 2023 EL VE</v>
          </cell>
          <cell r="F1408" t="str">
            <v/>
          </cell>
          <cell r="G1408">
            <v>1333</v>
          </cell>
          <cell r="H1408">
            <v>274</v>
          </cell>
          <cell r="I1408" t="str">
            <v>22010060362120202006</v>
          </cell>
          <cell r="J1408" t="str">
            <v>Servicio de Comunicacion y Transporte</v>
          </cell>
          <cell r="K1408">
            <v>93200</v>
          </cell>
          <cell r="L1408">
            <v>2023</v>
          </cell>
          <cell r="N1408" t="str">
            <v>DAZA ROJAS JOSE VICENTE</v>
          </cell>
          <cell r="O1408" t="str">
            <v>UNIVERSIDAD DE LOS LLANOS</v>
          </cell>
          <cell r="P1408" t="str">
            <v>PRESUPUESTO</v>
          </cell>
          <cell r="Q1408">
            <v>0</v>
          </cell>
          <cell r="R1408">
            <v>0</v>
          </cell>
          <cell r="S1408">
            <v>0</v>
          </cell>
          <cell r="T1408">
            <v>93200</v>
          </cell>
          <cell r="U1408">
            <v>0</v>
          </cell>
        </row>
        <row r="1409">
          <cell r="A1409">
            <v>86039377</v>
          </cell>
          <cell r="B1409">
            <v>2854</v>
          </cell>
          <cell r="C1409">
            <v>45084.726041666669</v>
          </cell>
          <cell r="D1409" t="str">
            <v>DIVISION DE SERVICIOS ADMINISTRATIVOS</v>
          </cell>
          <cell r="E1409" t="str">
            <v>WILMAR LEONARDO CRUZ ROMERO CON CC: 86.039.377, SOLICITA DESPLAZARSE CON EL PROPÓSITO DE ACOMPAÑAR AL DECANO FERNANDO CAMPOS DE LA FACULTAD DE CIENCIAS HUMANAS Y DE LA EDUCACIÓN A LA REUNIÓN DE TRABAJO CONJUNTA CON EL DECANO DE LA FACULTAD DE DERECHO, CIE</v>
          </cell>
          <cell r="F1409" t="str">
            <v/>
          </cell>
          <cell r="G1409">
            <v>1354</v>
          </cell>
          <cell r="H1409">
            <v>274</v>
          </cell>
          <cell r="I1409" t="str">
            <v>22010060362120202006</v>
          </cell>
          <cell r="J1409" t="str">
            <v>Servicio de Comunicacion y Transporte</v>
          </cell>
          <cell r="K1409">
            <v>70000</v>
          </cell>
          <cell r="L1409">
            <v>2023</v>
          </cell>
          <cell r="N1409" t="str">
            <v>CRUZ ROMERO WILMAR LEONARDO</v>
          </cell>
          <cell r="O1409" t="str">
            <v>UNIVERSIDAD DE LOS LLANOS</v>
          </cell>
          <cell r="P1409" t="str">
            <v>PRESUPUESTO</v>
          </cell>
          <cell r="Q1409">
            <v>0</v>
          </cell>
          <cell r="R1409">
            <v>0</v>
          </cell>
          <cell r="S1409">
            <v>0</v>
          </cell>
          <cell r="T1409">
            <v>70000</v>
          </cell>
          <cell r="U1409">
            <v>0</v>
          </cell>
        </row>
        <row r="1410">
          <cell r="A1410">
            <v>1121841693</v>
          </cell>
          <cell r="B1410">
            <v>2492</v>
          </cell>
          <cell r="C1410">
            <v>45058</v>
          </cell>
          <cell r="D1410" t="str">
            <v>PRESUPUESTO</v>
          </cell>
          <cell r="E1410" t="str">
            <v xml:space="preserve"> JAIRO DAVID CUERO ORTEGA CC 1121841693 AVANCE  PARA SUFRAGAR LOS GASTOS DE TRANSPORTE AEREO Y TERRESTRE QUE SURJAN CON SU PARTICIPACIÓN EN LA MISIÓN ACADÉMIA INTERNACIONAL DONDE LA UNIVERSIDAD DE LOS LLANOS HA SIDO SELECCIONADA EN EL MARCO DE LA CONVOCAT</v>
          </cell>
          <cell r="F1410" t="str">
            <v/>
          </cell>
          <cell r="G1410">
            <v>1124</v>
          </cell>
          <cell r="H1410">
            <v>275</v>
          </cell>
          <cell r="I1410" t="str">
            <v>22010060372120202006</v>
          </cell>
          <cell r="J1410" t="str">
            <v>Servicio deTransporte De Practicas Extramuros</v>
          </cell>
          <cell r="K1410">
            <v>6988950</v>
          </cell>
          <cell r="L1410">
            <v>2023</v>
          </cell>
          <cell r="N1410" t="str">
            <v>CUERO ORTEGA JAIRO DAVID</v>
          </cell>
          <cell r="O1410" t="str">
            <v>UNIVERSIDAD DE LOS LLANOS</v>
          </cell>
          <cell r="P1410" t="str">
            <v>PRESUPUESTO</v>
          </cell>
          <cell r="Q1410">
            <v>0</v>
          </cell>
          <cell r="R1410">
            <v>0</v>
          </cell>
          <cell r="S1410">
            <v>0</v>
          </cell>
          <cell r="T1410">
            <v>6988950</v>
          </cell>
          <cell r="U1410">
            <v>0</v>
          </cell>
        </row>
        <row r="1411">
          <cell r="A1411">
            <v>1193103532</v>
          </cell>
          <cell r="B1411">
            <v>2493</v>
          </cell>
          <cell r="C1411">
            <v>45058</v>
          </cell>
          <cell r="D1411" t="str">
            <v>PRESUPUESTO</v>
          </cell>
          <cell r="E1411" t="str">
            <v>TRESPALACIOS ARISMENDI RONY DAVID CC 1193103532 APOYO ECONOMICO PARA QUINCE 15 ESTUDIANTES DE LOS PROGRAMAS DE INGENIERÍA ELECTRÓNICA Y ESPECIALIZACIÓN EN INSTRUMENTACIÓN Y CONTROL INDUSTRIAL DE LA FACULTAD DE CIENCIAS BÁSICAS E INGENIERÍA PARA SUFRAGAR L</v>
          </cell>
          <cell r="F1411" t="str">
            <v/>
          </cell>
          <cell r="G1411">
            <v>1123</v>
          </cell>
          <cell r="H1411">
            <v>275</v>
          </cell>
          <cell r="I1411" t="str">
            <v>22010060372120202006</v>
          </cell>
          <cell r="J1411" t="str">
            <v>Servicio deTransporte De Practicas Extramuros</v>
          </cell>
          <cell r="K1411">
            <v>6988950</v>
          </cell>
          <cell r="L1411">
            <v>2023</v>
          </cell>
          <cell r="N1411" t="str">
            <v>TRESPALACIOS ARISMENDI RONY DAVID</v>
          </cell>
          <cell r="O1411" t="str">
            <v>UNIVERSIDAD DE LOS LLANOS</v>
          </cell>
          <cell r="P1411" t="str">
            <v>PRESUPUESTO</v>
          </cell>
          <cell r="Q1411">
            <v>0</v>
          </cell>
          <cell r="R1411">
            <v>6988950</v>
          </cell>
          <cell r="S1411">
            <v>0</v>
          </cell>
          <cell r="T1411">
            <v>0</v>
          </cell>
          <cell r="U1411">
            <v>100</v>
          </cell>
        </row>
        <row r="1412">
          <cell r="A1412">
            <v>1006661952</v>
          </cell>
          <cell r="B1412">
            <v>2494</v>
          </cell>
          <cell r="C1412">
            <v>45058</v>
          </cell>
          <cell r="D1412" t="str">
            <v>PRESUPUESTO</v>
          </cell>
          <cell r="E1412" t="str">
            <v>BURBANO CORTES EDWAR ESTIVEN CC 1006661952 APOYO ECONOMICO PARA QUINCE 15 ESTUDIANTES DE LOS PROGRAMAS DE INGENIERÍA ELECTRÓNICA Y ESPECIALIZACIÓN EN INSTRUMENTACIÓN Y CONTROL INDUSTRIAL DE LA FACULTAD DE CIENCIAS BÁSICAS E INGENIERÍA PARA SUFRAGAR LOS GA</v>
          </cell>
          <cell r="F1412" t="str">
            <v/>
          </cell>
          <cell r="G1412">
            <v>1123</v>
          </cell>
          <cell r="H1412">
            <v>275</v>
          </cell>
          <cell r="I1412" t="str">
            <v>22010060372120202006</v>
          </cell>
          <cell r="J1412" t="str">
            <v>Servicio deTransporte De Practicas Extramuros</v>
          </cell>
          <cell r="K1412">
            <v>6988950</v>
          </cell>
          <cell r="L1412">
            <v>2023</v>
          </cell>
          <cell r="N1412" t="str">
            <v>BURBANO CORTES EDWAR ESTIVEN</v>
          </cell>
          <cell r="O1412" t="str">
            <v>UNIVERSIDAD DE LOS LLANOS</v>
          </cell>
          <cell r="P1412" t="str">
            <v>PRESUPUESTO</v>
          </cell>
          <cell r="Q1412">
            <v>0</v>
          </cell>
          <cell r="R1412">
            <v>6988950</v>
          </cell>
          <cell r="S1412">
            <v>0</v>
          </cell>
          <cell r="T1412">
            <v>0</v>
          </cell>
          <cell r="U1412">
            <v>100</v>
          </cell>
        </row>
        <row r="1413">
          <cell r="A1413">
            <v>1003044400</v>
          </cell>
          <cell r="B1413">
            <v>2495</v>
          </cell>
          <cell r="C1413">
            <v>45058</v>
          </cell>
          <cell r="D1413" t="str">
            <v>PRESUPUESTO</v>
          </cell>
          <cell r="E1413" t="str">
            <v>BANDA CAMACHO SEBASTIAN CC 1003044400  APOYO ECONOMICO PARA QUINCE 15 ESTUDIANTES DE LOS PROGRAMAS DE INGENIERÍA ELECTRÓNICA Y ESPECIALIZACIÓN EN INSTRUMENTACIÓN Y CONTROL INDUSTRIAL DE LA FACULTAD DE CIENCIAS BÁSICAS E INGENIERÍA PARA SUFRAGAR LOS GASTOS</v>
          </cell>
          <cell r="F1413" t="str">
            <v/>
          </cell>
          <cell r="G1413">
            <v>1123</v>
          </cell>
          <cell r="H1413">
            <v>275</v>
          </cell>
          <cell r="I1413" t="str">
            <v>22010060372120202006</v>
          </cell>
          <cell r="J1413" t="str">
            <v>Servicio deTransporte De Practicas Extramuros</v>
          </cell>
          <cell r="K1413">
            <v>6988950</v>
          </cell>
          <cell r="L1413">
            <v>2023</v>
          </cell>
          <cell r="N1413" t="str">
            <v xml:space="preserve">BANDA CAMACHO SEBASTIAN </v>
          </cell>
          <cell r="O1413" t="str">
            <v>UNIVERSIDAD DE LOS LLANOS</v>
          </cell>
          <cell r="P1413" t="str">
            <v>PRESUPUESTO</v>
          </cell>
          <cell r="Q1413">
            <v>0</v>
          </cell>
          <cell r="R1413">
            <v>6988950</v>
          </cell>
          <cell r="S1413">
            <v>0</v>
          </cell>
          <cell r="T1413">
            <v>0</v>
          </cell>
          <cell r="U1413">
            <v>100</v>
          </cell>
        </row>
        <row r="1414">
          <cell r="A1414">
            <v>1193132408</v>
          </cell>
          <cell r="B1414">
            <v>2496</v>
          </cell>
          <cell r="C1414">
            <v>45058</v>
          </cell>
          <cell r="D1414" t="str">
            <v>PRESUPUESTO</v>
          </cell>
          <cell r="E1414" t="str">
            <v>TORRES SANTAMARIA JUAN CAMILO CC 1193132408 APOYO ECONOMICO PARA QUINCE 15 ESTUDIANTES DE LOS PROGRAMAS DE INGENIERÍA ELECTRÓNICA Y ESPECIALIZACIÓN EN INSTRUMENTACIÓN Y CONTROL INDUSTRIAL DE LA FACULTAD DE CIENCIAS BÁSICAS E INGENIERÍA PARA SUFRAGAR LOS G</v>
          </cell>
          <cell r="F1414" t="str">
            <v/>
          </cell>
          <cell r="G1414">
            <v>1123</v>
          </cell>
          <cell r="H1414">
            <v>275</v>
          </cell>
          <cell r="I1414" t="str">
            <v>22010060372120202006</v>
          </cell>
          <cell r="J1414" t="str">
            <v>Servicio deTransporte De Practicas Extramuros</v>
          </cell>
          <cell r="K1414">
            <v>6988950</v>
          </cell>
          <cell r="L1414">
            <v>2023</v>
          </cell>
          <cell r="N1414" t="str">
            <v>TORRES SANTAMARIA JUAN CAMILO</v>
          </cell>
          <cell r="O1414" t="str">
            <v>UNIVERSIDAD DE LOS LLANOS</v>
          </cell>
          <cell r="P1414" t="str">
            <v>PRESUPUESTO</v>
          </cell>
          <cell r="Q1414">
            <v>0</v>
          </cell>
          <cell r="R1414">
            <v>6988950</v>
          </cell>
          <cell r="S1414">
            <v>0</v>
          </cell>
          <cell r="T1414">
            <v>0</v>
          </cell>
          <cell r="U1414">
            <v>100</v>
          </cell>
        </row>
        <row r="1415">
          <cell r="A1415">
            <v>1121919183</v>
          </cell>
          <cell r="B1415">
            <v>2497</v>
          </cell>
          <cell r="C1415">
            <v>45058</v>
          </cell>
          <cell r="D1415" t="str">
            <v>PRESUPUESTO</v>
          </cell>
          <cell r="E1415" t="str">
            <v xml:space="preserve">MELO CARDENAS RONALD STIVEL CC 1121919183-5  APOYO ECONOMICO PARA QUINCE 15 ESTUDIANTES DE LOS PROGRAMAS DE INGENIERÍA ELECTRÓNICA Y ESPECIALIZACIÓN EN INSTRUMENTACIÓN Y CONTROL INDUSTRIAL DE LA FACULTAD DE CIENCIAS BÁSICAS E INGENIERÍA PARA SUFRAGAR LOS </v>
          </cell>
          <cell r="F1415" t="str">
            <v/>
          </cell>
          <cell r="G1415">
            <v>1123</v>
          </cell>
          <cell r="H1415">
            <v>275</v>
          </cell>
          <cell r="I1415" t="str">
            <v>22010060372120202006</v>
          </cell>
          <cell r="J1415" t="str">
            <v>Servicio deTransporte De Practicas Extramuros</v>
          </cell>
          <cell r="K1415">
            <v>6988950</v>
          </cell>
          <cell r="L1415">
            <v>2023</v>
          </cell>
          <cell r="N1415" t="str">
            <v>MELO CARDENAS RONALD STIVEL</v>
          </cell>
          <cell r="O1415" t="str">
            <v>UNIVERSIDAD DE LOS LLANOS</v>
          </cell>
          <cell r="P1415" t="str">
            <v>PRESUPUESTO</v>
          </cell>
          <cell r="Q1415">
            <v>0</v>
          </cell>
          <cell r="R1415">
            <v>6988950</v>
          </cell>
          <cell r="S1415">
            <v>0</v>
          </cell>
          <cell r="T1415">
            <v>0</v>
          </cell>
          <cell r="U1415">
            <v>100</v>
          </cell>
        </row>
        <row r="1416">
          <cell r="A1416">
            <v>1193552737</v>
          </cell>
          <cell r="B1416">
            <v>2498</v>
          </cell>
          <cell r="C1416">
            <v>45058</v>
          </cell>
          <cell r="D1416" t="str">
            <v>PRESUPUESTO</v>
          </cell>
          <cell r="E1416" t="str">
            <v>CARDONA ROMERO SAUL CC 1193552737-1  APOYO ECONOMICO PARA QUINCE 15 ESTUDIANTES DE LOS PROGRAMAS DE INGENIERÍA ELECTRÓNICA Y ESPECIALIZACIÓN EN INSTRUMENTACIÓN Y CONTROL INDUSTRIAL DE LA FACULTAD DE CIENCIAS BÁSICAS E INGENIERÍA PARA SUFRAGAR LOS GASTOS D</v>
          </cell>
          <cell r="F1416" t="str">
            <v/>
          </cell>
          <cell r="G1416">
            <v>1123</v>
          </cell>
          <cell r="H1416">
            <v>275</v>
          </cell>
          <cell r="I1416" t="str">
            <v>22010060372120202006</v>
          </cell>
          <cell r="J1416" t="str">
            <v>Servicio deTransporte De Practicas Extramuros</v>
          </cell>
          <cell r="K1416">
            <v>6988950</v>
          </cell>
          <cell r="L1416">
            <v>2023</v>
          </cell>
          <cell r="N1416" t="str">
            <v>CORDOBA ROMERO SAUL EDUARDO</v>
          </cell>
          <cell r="O1416" t="str">
            <v>UNIVERSIDAD DE LOS LLANOS</v>
          </cell>
          <cell r="P1416" t="str">
            <v>PRESUPUESTO</v>
          </cell>
          <cell r="Q1416">
            <v>0</v>
          </cell>
          <cell r="R1416">
            <v>6988950</v>
          </cell>
          <cell r="S1416">
            <v>0</v>
          </cell>
          <cell r="T1416">
            <v>0</v>
          </cell>
          <cell r="U1416">
            <v>100</v>
          </cell>
        </row>
        <row r="1417">
          <cell r="A1417">
            <v>1193085259</v>
          </cell>
          <cell r="B1417">
            <v>2499</v>
          </cell>
          <cell r="C1417">
            <v>45058</v>
          </cell>
          <cell r="D1417" t="str">
            <v>PRESUPUESTO</v>
          </cell>
          <cell r="E1417" t="str">
            <v xml:space="preserve">VILLARRAGA LUNA KAREN FABIANA  CC 1193085259 APOYO ECONOMICO PARA QUINCE 15 ESTUDIANTES DE LOS PROGRAMAS DE INGENIERÍA ELECTRÓNICA Y ESPECIALIZACIÓN EN INSTRUMENTACIÓN Y CONTROL INDUSTRIAL DE LA FACULTAD DE CIENCIAS BÁSICAS E INGENIERÍA PARA SUFRAGAR LOS </v>
          </cell>
          <cell r="F1417" t="str">
            <v/>
          </cell>
          <cell r="G1417">
            <v>1123</v>
          </cell>
          <cell r="H1417">
            <v>275</v>
          </cell>
          <cell r="I1417" t="str">
            <v>22010060372120202006</v>
          </cell>
          <cell r="J1417" t="str">
            <v>Servicio deTransporte De Practicas Extramuros</v>
          </cell>
          <cell r="K1417">
            <v>6988950</v>
          </cell>
          <cell r="L1417">
            <v>2023</v>
          </cell>
          <cell r="N1417" t="str">
            <v>VILLARRAGA LUNA KAREN FABIANA</v>
          </cell>
          <cell r="O1417" t="str">
            <v>UNIVERSIDAD DE LOS LLANOS</v>
          </cell>
          <cell r="P1417" t="str">
            <v>PRESUPUESTO</v>
          </cell>
          <cell r="Q1417">
            <v>0</v>
          </cell>
          <cell r="R1417">
            <v>6988950</v>
          </cell>
          <cell r="S1417">
            <v>0</v>
          </cell>
          <cell r="T1417">
            <v>0</v>
          </cell>
          <cell r="U1417">
            <v>100</v>
          </cell>
        </row>
        <row r="1418">
          <cell r="A1418">
            <v>1121966246</v>
          </cell>
          <cell r="B1418">
            <v>2500</v>
          </cell>
          <cell r="C1418">
            <v>45058</v>
          </cell>
          <cell r="D1418" t="str">
            <v>PRESUPUESTO</v>
          </cell>
          <cell r="E1418" t="str">
            <v>NEVADO MOJICA OSCAR MAURICIO CC 1121966246 APOYO ECONOMICO PARA QUINCE 15 ESTUDIANTES DE LOS PROGRAMAS DE INGENIERÍA ELECTRÓNICA Y ESPECIALIZACIÓN EN INSTRUMENTACIÓN Y CONTROL INDUSTRIAL DE LA FACULTAD DE CIENCIAS BÁSICAS E INGENIERÍA PARA SUFRAGAR LOS GA</v>
          </cell>
          <cell r="F1418" t="str">
            <v/>
          </cell>
          <cell r="G1418">
            <v>1123</v>
          </cell>
          <cell r="H1418">
            <v>275</v>
          </cell>
          <cell r="I1418" t="str">
            <v>22010060372120202006</v>
          </cell>
          <cell r="J1418" t="str">
            <v>Servicio deTransporte De Practicas Extramuros</v>
          </cell>
          <cell r="K1418">
            <v>6988950</v>
          </cell>
          <cell r="L1418">
            <v>2023</v>
          </cell>
          <cell r="N1418" t="str">
            <v>NEVADO MOJICA OSCAR MAURICIO</v>
          </cell>
          <cell r="O1418" t="str">
            <v>UNIVERSIDAD DE LOS LLANOS</v>
          </cell>
          <cell r="P1418" t="str">
            <v>PRESUPUESTO</v>
          </cell>
          <cell r="Q1418">
            <v>0</v>
          </cell>
          <cell r="R1418">
            <v>6988950</v>
          </cell>
          <cell r="S1418">
            <v>0</v>
          </cell>
          <cell r="T1418">
            <v>0</v>
          </cell>
          <cell r="U1418">
            <v>100</v>
          </cell>
        </row>
        <row r="1419">
          <cell r="A1419">
            <v>1006796802</v>
          </cell>
          <cell r="B1419">
            <v>2501</v>
          </cell>
          <cell r="C1419">
            <v>45058</v>
          </cell>
          <cell r="D1419" t="str">
            <v>PRESUPUESTO</v>
          </cell>
          <cell r="E1419" t="str">
            <v>MURILLO GOMEZ MYRIAM CAMILA  CC 1006796802 APOYO ECONOMICO PARA QUINCE 15 ESTUDIANTES DE LOS PROGRAMAS DE INGENIERÍA ELECTRÓNICA Y ESPECIALIZACIÓN EN INSTRUMENTACIÓN Y CONTROL INDUSTRIAL DE LA FACULTAD DE CIENCIAS BÁSICAS E INGENIERÍA PARA SUFRAGAR LOS GA</v>
          </cell>
          <cell r="F1419" t="str">
            <v/>
          </cell>
          <cell r="G1419">
            <v>1123</v>
          </cell>
          <cell r="H1419">
            <v>275</v>
          </cell>
          <cell r="I1419" t="str">
            <v>22010060372120202006</v>
          </cell>
          <cell r="J1419" t="str">
            <v>Servicio deTransporte De Practicas Extramuros</v>
          </cell>
          <cell r="K1419">
            <v>6988950</v>
          </cell>
          <cell r="L1419">
            <v>2023</v>
          </cell>
          <cell r="N1419" t="str">
            <v>MURILLO GOMEZ MYRIAM CAMILA</v>
          </cell>
          <cell r="O1419" t="str">
            <v>UNIVERSIDAD DE LOS LLANOS</v>
          </cell>
          <cell r="P1419" t="str">
            <v>PRESUPUESTO</v>
          </cell>
          <cell r="Q1419">
            <v>0</v>
          </cell>
          <cell r="R1419">
            <v>6988950</v>
          </cell>
          <cell r="S1419">
            <v>0</v>
          </cell>
          <cell r="T1419">
            <v>0</v>
          </cell>
          <cell r="U1419">
            <v>100</v>
          </cell>
        </row>
        <row r="1420">
          <cell r="A1420">
            <v>1006442201</v>
          </cell>
          <cell r="B1420">
            <v>2502</v>
          </cell>
          <cell r="C1420">
            <v>45058</v>
          </cell>
          <cell r="D1420" t="str">
            <v>PRESUPUESTO</v>
          </cell>
          <cell r="E1420" t="str">
            <v>VELASQUEZ GONZALEZ OLIVER DAVID CC 1006442201  APOYO ECONOMICO PARA QUINCE 15 ESTUDIANTES DE LOS PROGRAMAS DE INGENIERÍA ELECTRÓNICA Y ESPECIALIZACIÓN EN INSTRUMENTACIÓN Y CONTROL INDUSTRIAL DE LA FACULTAD DE CIENCIAS BÁSICAS E INGENIERÍA PARA SUFRAGAR LO</v>
          </cell>
          <cell r="F1420" t="str">
            <v/>
          </cell>
          <cell r="G1420">
            <v>1123</v>
          </cell>
          <cell r="H1420">
            <v>275</v>
          </cell>
          <cell r="I1420" t="str">
            <v>22010060372120202006</v>
          </cell>
          <cell r="J1420" t="str">
            <v>Servicio deTransporte De Practicas Extramuros</v>
          </cell>
          <cell r="K1420">
            <v>6988950</v>
          </cell>
          <cell r="L1420">
            <v>2023</v>
          </cell>
          <cell r="N1420" t="str">
            <v>VELASQUEZ GONZALEZ OLIVER DAVID</v>
          </cell>
          <cell r="O1420" t="str">
            <v>UNIVERSIDAD DE LOS LLANOS</v>
          </cell>
          <cell r="P1420" t="str">
            <v>PRESUPUESTO</v>
          </cell>
          <cell r="Q1420">
            <v>0</v>
          </cell>
          <cell r="R1420">
            <v>6988950</v>
          </cell>
          <cell r="S1420">
            <v>0</v>
          </cell>
          <cell r="T1420">
            <v>0</v>
          </cell>
          <cell r="U1420">
            <v>100</v>
          </cell>
        </row>
        <row r="1421">
          <cell r="A1421">
            <v>1003802934</v>
          </cell>
          <cell r="B1421">
            <v>2503</v>
          </cell>
          <cell r="C1421">
            <v>45058</v>
          </cell>
          <cell r="D1421" t="str">
            <v>PRESUPUESTO</v>
          </cell>
          <cell r="E1421" t="str">
            <v>HERNANDEZ PENAGOS GERALDINNE CC 1003802934  APOYO ECONOMICO PARA QUINCE 15 ESTUDIANTES DE LOS PROGRAMAS DE INGENIERÍA ELECTRÓNICA Y ESPECIALIZACIÓN EN INSTRUMENTACIÓN Y CONTROL INDUSTRIAL DE LA FACULTAD DE CIENCIAS BÁSICAS E INGENIERÍA PARA SUFRAGAR LOS G</v>
          </cell>
          <cell r="F1421" t="str">
            <v/>
          </cell>
          <cell r="G1421">
            <v>1123</v>
          </cell>
          <cell r="H1421">
            <v>275</v>
          </cell>
          <cell r="I1421" t="str">
            <v>22010060372120202006</v>
          </cell>
          <cell r="J1421" t="str">
            <v>Servicio deTransporte De Practicas Extramuros</v>
          </cell>
          <cell r="K1421">
            <v>6988950</v>
          </cell>
          <cell r="L1421">
            <v>2023</v>
          </cell>
          <cell r="N1421" t="str">
            <v xml:space="preserve">HERNANDEZ PENAGOS GERALDINNE </v>
          </cell>
          <cell r="O1421" t="str">
            <v>UNIVERSIDAD DE LOS LLANOS</v>
          </cell>
          <cell r="P1421" t="str">
            <v>PRESUPUESTO</v>
          </cell>
          <cell r="Q1421">
            <v>0</v>
          </cell>
          <cell r="R1421">
            <v>6988950</v>
          </cell>
          <cell r="S1421">
            <v>0</v>
          </cell>
          <cell r="T1421">
            <v>0</v>
          </cell>
          <cell r="U1421">
            <v>100</v>
          </cell>
        </row>
        <row r="1422">
          <cell r="A1422">
            <v>1193512238</v>
          </cell>
          <cell r="B1422">
            <v>2504</v>
          </cell>
          <cell r="C1422">
            <v>45058</v>
          </cell>
          <cell r="D1422" t="str">
            <v>PRESUPUESTO</v>
          </cell>
          <cell r="E1422" t="str">
            <v xml:space="preserve">CASTAÑEDA CARDENAS LINA MARIA CD 1193512238  APOYO ECONOMICO PARA QUINCE 15 ESTUDIANTES DE LOS PROGRAMAS DE INGENIERÍA ELECTRÓNICA Y ESPECIALIZACIÓN EN INSTRUMENTACIÓN Y CONTROL INDUSTRIAL DE LA FACULTAD DE CIENCIAS BÁSICAS E INGENIERÍA PARA SUFRAGAR LOS </v>
          </cell>
          <cell r="F1422" t="str">
            <v/>
          </cell>
          <cell r="G1422">
            <v>1123</v>
          </cell>
          <cell r="H1422">
            <v>275</v>
          </cell>
          <cell r="I1422" t="str">
            <v>22010060372120202006</v>
          </cell>
          <cell r="J1422" t="str">
            <v>Servicio deTransporte De Practicas Extramuros</v>
          </cell>
          <cell r="K1422">
            <v>6988950</v>
          </cell>
          <cell r="L1422">
            <v>2023</v>
          </cell>
          <cell r="N1422" t="str">
            <v>CASTAñEDA CARDENAS LINA MARIA</v>
          </cell>
          <cell r="O1422" t="str">
            <v>UNIVERSIDAD DE LOS LLANOS</v>
          </cell>
          <cell r="P1422" t="str">
            <v>PRESUPUESTO</v>
          </cell>
          <cell r="Q1422">
            <v>0</v>
          </cell>
          <cell r="R1422">
            <v>6988950</v>
          </cell>
          <cell r="S1422">
            <v>0</v>
          </cell>
          <cell r="T1422">
            <v>0</v>
          </cell>
          <cell r="U1422">
            <v>100</v>
          </cell>
        </row>
        <row r="1423">
          <cell r="A1423">
            <v>1006773231</v>
          </cell>
          <cell r="B1423">
            <v>2505</v>
          </cell>
          <cell r="C1423">
            <v>45058</v>
          </cell>
          <cell r="D1423" t="str">
            <v>PRESUPUESTO</v>
          </cell>
          <cell r="E1423" t="str">
            <v>MARQUEZ BERNAL GABRIEL FELIPE CC 1006773231 APOYO ECONOMICO PARA QUINCE 15 ESTUDIANTES DE LOS PROGRAMAS DE INGENIERÍA ELECTRÓNICA Y ESPECIALIZACIÓN EN INSTRUMENTACIÓN Y CONTROL INDUSTRIAL DE LA FACULTAD DE CIENCIAS BÁSICAS E INGENIERÍA PARA SUFRAGAR LOS G</v>
          </cell>
          <cell r="F1423" t="str">
            <v/>
          </cell>
          <cell r="G1423">
            <v>1123</v>
          </cell>
          <cell r="H1423">
            <v>275</v>
          </cell>
          <cell r="I1423" t="str">
            <v>22010060372120202006</v>
          </cell>
          <cell r="J1423" t="str">
            <v>Servicio deTransporte De Practicas Extramuros</v>
          </cell>
          <cell r="K1423">
            <v>6988950</v>
          </cell>
          <cell r="L1423">
            <v>2023</v>
          </cell>
          <cell r="N1423" t="str">
            <v>MARQUEZ BERNAL GABRIEL FELIPE</v>
          </cell>
          <cell r="O1423" t="str">
            <v>UNIVERSIDAD DE LOS LLANOS</v>
          </cell>
          <cell r="P1423" t="str">
            <v>PRESUPUESTO</v>
          </cell>
          <cell r="Q1423">
            <v>0</v>
          </cell>
          <cell r="R1423">
            <v>6988950</v>
          </cell>
          <cell r="S1423">
            <v>0</v>
          </cell>
          <cell r="T1423">
            <v>0</v>
          </cell>
          <cell r="U1423">
            <v>100</v>
          </cell>
        </row>
        <row r="1424">
          <cell r="A1424">
            <v>1121950315</v>
          </cell>
          <cell r="B1424">
            <v>2506</v>
          </cell>
          <cell r="C1424">
            <v>45058</v>
          </cell>
          <cell r="D1424" t="str">
            <v>PRESUPUESTO</v>
          </cell>
          <cell r="E1424" t="str">
            <v>CUESTA PATIÑO PAUL BRANDON CC 1121950315 APOYO ECONOMICO PARA QUINCE 15 ESTUDIANTES DE LOS PROGRAMAS DE INGENIERÍA ELECTRÓNICA Y ESPECIALIZACIÓN EN INSTRUMENTACIÓN Y CONTROL INDUSTRIAL DE LA FACULTAD DE CIENCIAS BÁSICAS E INGENIERÍA PARA SUFRAGAR LOS GAST</v>
          </cell>
          <cell r="F1424" t="str">
            <v/>
          </cell>
          <cell r="G1424">
            <v>1123</v>
          </cell>
          <cell r="H1424">
            <v>275</v>
          </cell>
          <cell r="I1424" t="str">
            <v>22010060372120202006</v>
          </cell>
          <cell r="J1424" t="str">
            <v>Servicio deTransporte De Practicas Extramuros</v>
          </cell>
          <cell r="K1424">
            <v>6988950</v>
          </cell>
          <cell r="L1424">
            <v>2023</v>
          </cell>
          <cell r="N1424" t="str">
            <v>CUESTA PATIñO PAUL BRANDON</v>
          </cell>
          <cell r="O1424" t="str">
            <v>UNIVERSIDAD DE LOS LLANOS</v>
          </cell>
          <cell r="P1424" t="str">
            <v>PRESUPUESTO</v>
          </cell>
          <cell r="Q1424">
            <v>0</v>
          </cell>
          <cell r="R1424">
            <v>6988950</v>
          </cell>
          <cell r="S1424">
            <v>0</v>
          </cell>
          <cell r="T1424">
            <v>0</v>
          </cell>
          <cell r="U1424">
            <v>100</v>
          </cell>
        </row>
        <row r="1425">
          <cell r="A1425">
            <v>1020804708</v>
          </cell>
          <cell r="B1425">
            <v>2507</v>
          </cell>
          <cell r="C1425">
            <v>45058</v>
          </cell>
          <cell r="D1425" t="str">
            <v>PRESUPUESTO</v>
          </cell>
          <cell r="E1425" t="str">
            <v>QUICENO WALTEROS ROBERTO ANDRES CC 1020804708 APOYO ECONOMICO PARA QUINCE 15 ESTUDIANTES DE LOS PROGRAMAS DE INGENIERÍA ELECTRÓNICA Y ESPECIALIZACIÓN EN INSTRUMENTACIÓN Y CONTROL INDUSTRIAL DE LA FACULTAD DE CIENCIAS BÁSICAS E INGENIERÍA PARA SUFRAGAR LOS</v>
          </cell>
          <cell r="F1425" t="str">
            <v/>
          </cell>
          <cell r="G1425">
            <v>1123</v>
          </cell>
          <cell r="H1425">
            <v>275</v>
          </cell>
          <cell r="I1425" t="str">
            <v>22010060372120202006</v>
          </cell>
          <cell r="J1425" t="str">
            <v>Servicio deTransporte De Practicas Extramuros</v>
          </cell>
          <cell r="K1425">
            <v>3988950</v>
          </cell>
          <cell r="L1425">
            <v>2023</v>
          </cell>
          <cell r="N1425" t="str">
            <v>QUICENO WALTEROS ROBERTO ANDRES</v>
          </cell>
          <cell r="O1425" t="str">
            <v>UNIVERSIDAD DE LOS LLANOS</v>
          </cell>
          <cell r="P1425" t="str">
            <v>PRESUPUESTO</v>
          </cell>
          <cell r="Q1425">
            <v>0</v>
          </cell>
          <cell r="R1425">
            <v>3988950</v>
          </cell>
          <cell r="S1425">
            <v>0</v>
          </cell>
          <cell r="T1425">
            <v>0</v>
          </cell>
          <cell r="U1425">
            <v>100</v>
          </cell>
        </row>
        <row r="1426">
          <cell r="A1426">
            <v>1020804708</v>
          </cell>
          <cell r="B1426">
            <v>2534</v>
          </cell>
          <cell r="C1426">
            <v>45058</v>
          </cell>
          <cell r="D1426" t="str">
            <v>PRESUPUESTO</v>
          </cell>
          <cell r="E1426" t="str">
            <v>QUICENO WALTEROS ROBERTO ANDRES CC 1020804708 APOYO ECONOMICO PARA QUINCE 15 ESTUDIANTES DE LOS PROGRAMAS DE INGENIERÍA ELECTRÓNICA Y ESPECIALIZACIÓN EN INSTRUMENTACIÓN Y CONTROL INDUSTRIAL DE LA FACULTAD DE CIENCIAS BÁSICAS E INGENIERÍA PARA SUFRAGAR LOS</v>
          </cell>
          <cell r="F1426" t="str">
            <v/>
          </cell>
          <cell r="G1426">
            <v>1123</v>
          </cell>
          <cell r="H1426">
            <v>275</v>
          </cell>
          <cell r="I1426" t="str">
            <v>22010060372120202006</v>
          </cell>
          <cell r="J1426" t="str">
            <v>Servicio deTransporte De Practicas Extramuros</v>
          </cell>
          <cell r="K1426">
            <v>3000000</v>
          </cell>
          <cell r="L1426">
            <v>2023</v>
          </cell>
          <cell r="N1426" t="str">
            <v>QUICENO WALTEROS ROBERTO ANDRES</v>
          </cell>
          <cell r="O1426" t="str">
            <v>UNIVERSIDAD DE LOS LLANOS</v>
          </cell>
          <cell r="P1426" t="str">
            <v>PRESUPUESTO</v>
          </cell>
          <cell r="Q1426">
            <v>0</v>
          </cell>
          <cell r="R1426">
            <v>3000000</v>
          </cell>
          <cell r="S1426">
            <v>0</v>
          </cell>
          <cell r="T1426">
            <v>0</v>
          </cell>
          <cell r="U1426">
            <v>100</v>
          </cell>
        </row>
        <row r="1427">
          <cell r="A1427">
            <v>860011153</v>
          </cell>
          <cell r="B1427">
            <v>804</v>
          </cell>
          <cell r="C1427">
            <v>44971.6716087963</v>
          </cell>
          <cell r="D1427" t="str">
            <v>PRESUPUESTO</v>
          </cell>
          <cell r="E1427" t="str">
            <v>POSITIVA COMPAÑIA DE SEGUROS SA PAGO DE ARL PARA CONTRATISTAS POR PRESTACIÓN DE SERVICIOS PROFESIONALES – APOYO A LA GESTIÓN CATALOGADOS DENTRO DE LOS RIESGOS 4 Y 5, QUE DESARROLLAN ACTIVIDADES EN LAS DIFERENTES DEPENDENCIAS ACADÉMICO – ADMINISTRATIVAS. C</v>
          </cell>
          <cell r="F1427" t="str">
            <v/>
          </cell>
          <cell r="G1427">
            <v>412</v>
          </cell>
          <cell r="H1427">
            <v>436</v>
          </cell>
          <cell r="I1427" t="str">
            <v>22010060402120202009</v>
          </cell>
          <cell r="J1427" t="str">
            <v xml:space="preserve">Honorarios Administrativos </v>
          </cell>
          <cell r="K1427">
            <v>3647600</v>
          </cell>
          <cell r="L1427">
            <v>2023</v>
          </cell>
          <cell r="N1427" t="str">
            <v>POSITIVA COMPAÑIA DE SEGUROS S.A.</v>
          </cell>
          <cell r="O1427" t="str">
            <v>UNIVERSIDAD DE LOS LLANOS</v>
          </cell>
          <cell r="P1427" t="str">
            <v>PRESUPUESTO</v>
          </cell>
          <cell r="Q1427">
            <v>0</v>
          </cell>
          <cell r="R1427">
            <v>3647600</v>
          </cell>
          <cell r="S1427">
            <v>0</v>
          </cell>
          <cell r="T1427">
            <v>0</v>
          </cell>
          <cell r="U1427">
            <v>100</v>
          </cell>
        </row>
        <row r="1428">
          <cell r="A1428">
            <v>860011153</v>
          </cell>
          <cell r="B1428">
            <v>1227</v>
          </cell>
          <cell r="C1428">
            <v>44999</v>
          </cell>
          <cell r="D1428" t="str">
            <v>PRESUPUESTO</v>
          </cell>
          <cell r="E1428" t="str">
            <v>POSITIVA COMPAÑIA DE SEGUROS  SA PAGO CONTRATISTAS POR PRESTACION DE SERVICIOS PROFESIONALES – APOYO A LA GESTION CATALOGOS DENTRO DE LOS RIESGOS 4 Y 5 QUE DESARROLLAN ACTIVIDADES EN LAS DIFERENTES DEPENDENCIAS ACADEMICAS – ADMINISTRATIVAS CDP 654 DEL 202</v>
          </cell>
          <cell r="F1428" t="str">
            <v/>
          </cell>
          <cell r="G1428">
            <v>654</v>
          </cell>
          <cell r="H1428">
            <v>436</v>
          </cell>
          <cell r="I1428" t="str">
            <v>22010060402120202009</v>
          </cell>
          <cell r="J1428" t="str">
            <v xml:space="preserve">Honorarios Administrativos </v>
          </cell>
          <cell r="K1428">
            <v>2610000</v>
          </cell>
          <cell r="L1428">
            <v>2023</v>
          </cell>
          <cell r="N1428" t="str">
            <v>POSITIVA COMPAÑIA DE SEGUROS S.A.</v>
          </cell>
          <cell r="O1428" t="str">
            <v>UNIVERSIDAD DE LOS LLANOS</v>
          </cell>
          <cell r="P1428" t="str">
            <v>PRESUPUESTO</v>
          </cell>
          <cell r="Q1428">
            <v>0</v>
          </cell>
          <cell r="R1428">
            <v>2610000</v>
          </cell>
          <cell r="S1428">
            <v>0</v>
          </cell>
          <cell r="T1428">
            <v>0</v>
          </cell>
          <cell r="U1428">
            <v>100</v>
          </cell>
        </row>
        <row r="1429">
          <cell r="A1429">
            <v>860011153</v>
          </cell>
          <cell r="B1429">
            <v>2035</v>
          </cell>
          <cell r="C1429">
            <v>45034.662210648145</v>
          </cell>
          <cell r="D1429" t="str">
            <v>PRESUPUESTO</v>
          </cell>
          <cell r="E1429" t="str">
            <v>POSITIVA COMPAÑIA DE SEGUROS SA NIT 860011153-6 PAGO DE ARL PARA CONTRATISTAS POR PRESTACIÓN DE SERVICIOS PROFESIONALES – APOYO A LA GESTIÓN CATALOGADOS DENTRO DE LOS RIESGOS 4 Y 5, QUE DESARROLLAN ACTIVIDADES EN LAS DIFERENTES DEPENDENCIAS ACADÉMICO – AD</v>
          </cell>
          <cell r="F1429" t="str">
            <v/>
          </cell>
          <cell r="G1429">
            <v>900</v>
          </cell>
          <cell r="H1429">
            <v>436</v>
          </cell>
          <cell r="I1429" t="str">
            <v>22010060402120202009</v>
          </cell>
          <cell r="J1429" t="str">
            <v xml:space="preserve">Honorarios Administrativos </v>
          </cell>
          <cell r="K1429">
            <v>2689700</v>
          </cell>
          <cell r="L1429">
            <v>2023</v>
          </cell>
          <cell r="N1429" t="str">
            <v>POSITIVA COMPAÑIA DE SEGUROS S.A.</v>
          </cell>
          <cell r="O1429" t="str">
            <v>UNIVERSIDAD DE LOS LLANOS</v>
          </cell>
          <cell r="P1429" t="str">
            <v>PRESUPUESTO</v>
          </cell>
          <cell r="Q1429">
            <v>0</v>
          </cell>
          <cell r="R1429">
            <v>2689700</v>
          </cell>
          <cell r="S1429">
            <v>0</v>
          </cell>
          <cell r="T1429">
            <v>0</v>
          </cell>
          <cell r="U1429">
            <v>100</v>
          </cell>
        </row>
        <row r="1430">
          <cell r="A1430">
            <v>860011153</v>
          </cell>
          <cell r="B1430">
            <v>2515</v>
          </cell>
          <cell r="C1430">
            <v>45058</v>
          </cell>
          <cell r="D1430" t="str">
            <v>PRESUPUESTO</v>
          </cell>
          <cell r="E1430" t="str">
            <v>POSITIVA COMPAÑIA DE SEGUROS SA PAGO DE ARL PARA CONTRATISTAS POR PRESTACIÓN DE SERVICIOS PROFESIONALES – APOYO A LA GESTIÓN CATALOGADOS DENTRO DE LOS RIESGOS 4 Y 5, QUE DESARROLLAN ACTIVIDADES EN LAS DIFERENTES DEPENDENCIAS ACADÉMICO – ADMINISTRATIVAS. C</v>
          </cell>
          <cell r="F1430" t="str">
            <v/>
          </cell>
          <cell r="G1430">
            <v>1135</v>
          </cell>
          <cell r="H1430">
            <v>436</v>
          </cell>
          <cell r="I1430" t="str">
            <v>22010060402120202009</v>
          </cell>
          <cell r="J1430" t="str">
            <v xml:space="preserve">Honorarios Administrativos </v>
          </cell>
          <cell r="K1430">
            <v>2738500</v>
          </cell>
          <cell r="L1430">
            <v>2023</v>
          </cell>
          <cell r="N1430" t="str">
            <v>POSITIVA COMPAÑIA DE SEGUROS S.A.</v>
          </cell>
          <cell r="O1430" t="str">
            <v>UNIVERSIDAD DE LOS LLANOS</v>
          </cell>
          <cell r="P1430" t="str">
            <v>PRESUPUESTO</v>
          </cell>
          <cell r="Q1430">
            <v>0</v>
          </cell>
          <cell r="R1430">
            <v>2738500</v>
          </cell>
          <cell r="S1430">
            <v>0</v>
          </cell>
          <cell r="T1430">
            <v>0</v>
          </cell>
          <cell r="U1430">
            <v>100</v>
          </cell>
        </row>
        <row r="1431">
          <cell r="A1431">
            <v>40390987</v>
          </cell>
          <cell r="B1431">
            <v>402</v>
          </cell>
          <cell r="C1431">
            <v>44950</v>
          </cell>
          <cell r="D1431" t="str">
            <v>PRESUPUESTO</v>
          </cell>
          <cell r="E1431" t="str">
            <v>CLAUDIA CONSTANZA GANTIVA ORTEGON CC 40390987 AVANCE  TÉCNICO ADMINISTRATIVO DE SERVICIOS GENERALES PARA SUFRAGAR LOS GASTOS QUE SURJAN CON EL TRÁMITE DE REVISIONES TÉCNICO MECÁNICAS DE LOS VEHICULOS OQF639 OJT083 OIX161 OJT130 PERTENECIENTES AL PARQUE AU</v>
          </cell>
          <cell r="F1431" t="str">
            <v/>
          </cell>
          <cell r="G1431">
            <v>73</v>
          </cell>
          <cell r="H1431">
            <v>281</v>
          </cell>
          <cell r="I1431" t="str">
            <v>22010060452120202007</v>
          </cell>
          <cell r="J1431" t="str">
            <v>Servicio de Seguro Obligatorio De Accidentes De Tránsito (Soat)</v>
          </cell>
          <cell r="K1431">
            <v>1120000</v>
          </cell>
          <cell r="L1431">
            <v>2023</v>
          </cell>
          <cell r="N1431" t="str">
            <v>GANTIVA ORTEGON CLAUDIA CONSTANZA</v>
          </cell>
          <cell r="O1431" t="str">
            <v>UNIVERSIDAD DE LOS LLANOS</v>
          </cell>
          <cell r="P1431" t="str">
            <v>PRESUPUESTO</v>
          </cell>
          <cell r="Q1431">
            <v>0</v>
          </cell>
          <cell r="R1431">
            <v>1026728</v>
          </cell>
          <cell r="S1431">
            <v>0</v>
          </cell>
          <cell r="T1431">
            <v>93272</v>
          </cell>
          <cell r="U1431">
            <v>91.672142857142859</v>
          </cell>
        </row>
        <row r="1432">
          <cell r="A1432">
            <v>860002400</v>
          </cell>
          <cell r="B1432">
            <v>1751</v>
          </cell>
          <cell r="C1432">
            <v>45015.459027777775</v>
          </cell>
          <cell r="D1432" t="str">
            <v>PRESUPUESTO</v>
          </cell>
          <cell r="E1432" t="str">
            <v>LA PREVISORA S.A. COMPAÑÍA NIT.860.002.400-2 DE SEGUROS CONTRATAR LAS PÓLIZAS DE SEGUROS REQUERIDAS POR LA UNIVERSIDAD DE LOS LLANOS, COMO TOMADORA Y/O ASEGURADA, SEGÚN SEA EL CASO, PARA PROTEGER SUS BIENES (MUEBLES E INMUEBLES), PERSONAS E INTERESES PATR</v>
          </cell>
          <cell r="F1432" t="str">
            <v/>
          </cell>
          <cell r="G1432">
            <v>502</v>
          </cell>
          <cell r="H1432">
            <v>282</v>
          </cell>
          <cell r="I1432" t="str">
            <v>22010060462120202007</v>
          </cell>
          <cell r="J1432" t="str">
            <v>Servicio de Seguro Todo Riesgo</v>
          </cell>
          <cell r="K1432">
            <v>221196343</v>
          </cell>
          <cell r="L1432">
            <v>2023</v>
          </cell>
          <cell r="N1432" t="str">
            <v>LA PREVISORA S.A COMPAÑIA DE SEGUROS</v>
          </cell>
          <cell r="O1432" t="str">
            <v>UNIVERSIDAD DE LOS LLANOS</v>
          </cell>
          <cell r="P1432" t="str">
            <v>PRESUPUESTO</v>
          </cell>
          <cell r="Q1432">
            <v>0</v>
          </cell>
          <cell r="R1432">
            <v>221176064</v>
          </cell>
          <cell r="S1432">
            <v>0</v>
          </cell>
          <cell r="T1432">
            <v>20279</v>
          </cell>
          <cell r="U1432">
            <v>99.990832126912693</v>
          </cell>
        </row>
        <row r="1433">
          <cell r="A1433">
            <v>900770993</v>
          </cell>
          <cell r="B1433">
            <v>7</v>
          </cell>
          <cell r="C1433">
            <v>44943.770729166667</v>
          </cell>
          <cell r="D1433" t="str">
            <v>PRESUPUESTO</v>
          </cell>
          <cell r="E1433" t="str">
            <v xml:space="preserve">PRESTACIÓN DE SERVICIOS PROFESIONALES DE ASESORÍA JURÍDICA Y REPRESENTACIÓN DE LA UNIVERSIDAD DE LOS LLANOS EN LAS DISTINTAS ACTUACIONES JUDICIALES, ADMINISTRATIVAS Y DEMÁS QUE VINCULE O QUE SE RELACIONE CON LOS INTERESES LEGALES Y ECONÓMICOS DE LA MISMA </v>
          </cell>
          <cell r="F1433" t="str">
            <v/>
          </cell>
          <cell r="G1433">
            <v>5</v>
          </cell>
          <cell r="H1433">
            <v>283</v>
          </cell>
          <cell r="I1433" t="str">
            <v>22010060472120202008</v>
          </cell>
          <cell r="J1433" t="str">
            <v>Servicios Jurídicos- Asesores</v>
          </cell>
          <cell r="K1433">
            <v>101290420</v>
          </cell>
          <cell r="L1433">
            <v>2023</v>
          </cell>
          <cell r="N1433" t="str">
            <v>EQUIPO JURÍDICO CONSULTOR S.A.S.</v>
          </cell>
          <cell r="O1433" t="str">
            <v>UNIVERSIDAD DE LOS LLANOS</v>
          </cell>
          <cell r="P1433" t="str">
            <v>PRESUPUESTO</v>
          </cell>
          <cell r="Q1433">
            <v>0</v>
          </cell>
          <cell r="R1433">
            <v>38222800</v>
          </cell>
          <cell r="S1433">
            <v>0</v>
          </cell>
          <cell r="T1433">
            <v>63067620</v>
          </cell>
          <cell r="U1433">
            <v>37.735849056603776</v>
          </cell>
        </row>
        <row r="1434">
          <cell r="A1434">
            <v>900598889</v>
          </cell>
          <cell r="B1434">
            <v>9</v>
          </cell>
          <cell r="C1434">
            <v>44943.779432870368</v>
          </cell>
          <cell r="D1434" t="str">
            <v>PRESUPUESTO</v>
          </cell>
          <cell r="E1434" t="str">
            <v>PRESTACIÓN DE SERVICIOS PROFESIONALES DE ASESORÍA JURÍDICA Y REPRESENTACIÓN DE LA UNIVERSIDAD DE LOS LLANOS EN LAS DISTINTAS ACTUACIONES JURÍDICAS, ADMINISTRATIVAS Y DEMÁS, QUE SE RELACIONEN CON PROCESOS CONTRACTUALES Y LABORALES DE LA ENTIDAD CDP 89 DE 2</v>
          </cell>
          <cell r="F1434" t="str">
            <v/>
          </cell>
          <cell r="G1434">
            <v>8</v>
          </cell>
          <cell r="H1434">
            <v>283</v>
          </cell>
          <cell r="I1434" t="str">
            <v>22010060472120202008</v>
          </cell>
          <cell r="J1434" t="str">
            <v>Servicios Jurídicos- Asesores</v>
          </cell>
          <cell r="K1434">
            <v>101290420</v>
          </cell>
          <cell r="L1434">
            <v>2023</v>
          </cell>
          <cell r="N1434" t="str">
            <v>STELLA MERCEDES CASTRO QUEVEDO S.A.S</v>
          </cell>
          <cell r="O1434" t="str">
            <v>UNIVERSIDAD DE LOS LLANOS</v>
          </cell>
          <cell r="P1434" t="str">
            <v>PRESUPUESTO</v>
          </cell>
          <cell r="Q1434">
            <v>0</v>
          </cell>
          <cell r="R1434">
            <v>38222800</v>
          </cell>
          <cell r="S1434">
            <v>0</v>
          </cell>
          <cell r="T1434">
            <v>63067620</v>
          </cell>
          <cell r="U1434">
            <v>37.735849056603776</v>
          </cell>
        </row>
        <row r="1435">
          <cell r="A1435">
            <v>17330363</v>
          </cell>
          <cell r="B1435">
            <v>428</v>
          </cell>
          <cell r="C1435">
            <v>44957.433483796296</v>
          </cell>
          <cell r="D1435" t="str">
            <v>PRESUPUESTO</v>
          </cell>
          <cell r="E1435" t="str">
            <v>PACHON  GARCIA JORGE PAGO DE LOS HONBORARIOS DE LOS INTEGRANTES DEL CONSEJO SUPERIOR UNIVERSITARIO, PARA LA VIGENCIA 2023, SEGÚN LO ESTABLECIDO EN EL ARTICULO 60 DEL ACUERDO No028 DEL 2022- REGLAMENTO INTERNO SEGÚN REQUERIMIENTO 10-0002 SUSCRITO POR LA SE</v>
          </cell>
          <cell r="F1435" t="str">
            <v/>
          </cell>
          <cell r="G1435">
            <v>10</v>
          </cell>
          <cell r="H1435">
            <v>285</v>
          </cell>
          <cell r="I1435" t="str">
            <v>22010060492120202008</v>
          </cell>
          <cell r="J1435" t="str">
            <v>Servicio de CSU Consultoría En Administración Y Servicios De Gestión Csu</v>
          </cell>
          <cell r="K1435">
            <v>1160000</v>
          </cell>
          <cell r="L1435">
            <v>2023</v>
          </cell>
          <cell r="N1435" t="str">
            <v xml:space="preserve">PACHON GARCIA JORGE </v>
          </cell>
          <cell r="O1435" t="str">
            <v>UNIVERSIDAD DE LOS LLANOS</v>
          </cell>
          <cell r="P1435" t="str">
            <v>PRESUPUESTO</v>
          </cell>
          <cell r="Q1435">
            <v>0</v>
          </cell>
          <cell r="R1435">
            <v>1160000</v>
          </cell>
          <cell r="S1435">
            <v>0</v>
          </cell>
          <cell r="T1435">
            <v>0</v>
          </cell>
          <cell r="U1435">
            <v>100</v>
          </cell>
        </row>
        <row r="1436">
          <cell r="A1436">
            <v>86046880</v>
          </cell>
          <cell r="B1436">
            <v>429</v>
          </cell>
          <cell r="C1436">
            <v>44957.433541666665</v>
          </cell>
          <cell r="D1436" t="str">
            <v>PRESUPUESTO</v>
          </cell>
          <cell r="E1436" t="str">
            <v>SARAVIA MOJICA JUAN CARLOS PAGO DE LOS HONBORARIOS DE LOS INTEGRANTES DEL CONSEJO SUPERIOR UNIVERSITARIO, PARA LA VIGENCIA 2023, SEGÚN LO ESTABLECIDO EN EL ARTICULO 60 DEL ACUERDO No028 DEL 2022- REGLAMENTO INTERNO SEGÚN REQUERIMIENTO 10-0002 SUSCRITO POR</v>
          </cell>
          <cell r="F1436" t="str">
            <v/>
          </cell>
          <cell r="G1436">
            <v>10</v>
          </cell>
          <cell r="H1436">
            <v>285</v>
          </cell>
          <cell r="I1436" t="str">
            <v>22010060492120202008</v>
          </cell>
          <cell r="J1436" t="str">
            <v>Servicio de CSU Consultoría En Administración Y Servicios De Gestión Csu</v>
          </cell>
          <cell r="K1436">
            <v>1160000</v>
          </cell>
          <cell r="L1436">
            <v>2023</v>
          </cell>
          <cell r="N1436" t="str">
            <v>SARAVIA MOJICA JUAN CARLOS</v>
          </cell>
          <cell r="O1436" t="str">
            <v>UNIVERSIDAD DE LOS LLANOS</v>
          </cell>
          <cell r="P1436" t="str">
            <v>PRESUPUESTO</v>
          </cell>
          <cell r="Q1436">
            <v>0</v>
          </cell>
          <cell r="R1436">
            <v>1160000</v>
          </cell>
          <cell r="S1436">
            <v>0</v>
          </cell>
          <cell r="T1436">
            <v>0</v>
          </cell>
          <cell r="U1436">
            <v>100</v>
          </cell>
        </row>
        <row r="1437">
          <cell r="A1437">
            <v>6741203</v>
          </cell>
          <cell r="B1437">
            <v>430</v>
          </cell>
          <cell r="C1437">
            <v>44957.433622685188</v>
          </cell>
          <cell r="D1437" t="str">
            <v>PRESUPUESTO</v>
          </cell>
          <cell r="E1437" t="str">
            <v>BOHORQUEZ MORENO MIGUEL ANTONIO PAGO DE LOS HONBORARIOS DE LOS INTEGRANTES DEL CONSEJO SUPERIOR UNIVERSITARIO, PARA LA VIGENCIA 2023, SEGÚN LO ESTABLECIDO EN EL ARTICULO 60 DEL ACUERDO No028 DEL 2022- REGLAMENTO INTERNO SEGÚN REQUERIMIENTO 10-0002 SUSCRIT</v>
          </cell>
          <cell r="F1437" t="str">
            <v/>
          </cell>
          <cell r="G1437">
            <v>10</v>
          </cell>
          <cell r="H1437">
            <v>285</v>
          </cell>
          <cell r="I1437" t="str">
            <v>22010060492120202008</v>
          </cell>
          <cell r="J1437" t="str">
            <v>Servicio de CSU Consultoría En Administración Y Servicios De Gestión Csu</v>
          </cell>
          <cell r="K1437">
            <v>1160000</v>
          </cell>
          <cell r="L1437">
            <v>2023</v>
          </cell>
          <cell r="N1437" t="str">
            <v>BOHORQUEZ MORENO MIGUEL ANTONIO</v>
          </cell>
          <cell r="O1437" t="str">
            <v>UNIVERSIDAD DE LOS LLANOS</v>
          </cell>
          <cell r="P1437" t="str">
            <v>PRESUPUESTO</v>
          </cell>
          <cell r="Q1437">
            <v>0</v>
          </cell>
          <cell r="R1437">
            <v>1160000</v>
          </cell>
          <cell r="S1437">
            <v>0</v>
          </cell>
          <cell r="T1437">
            <v>0</v>
          </cell>
          <cell r="U1437">
            <v>100</v>
          </cell>
        </row>
        <row r="1438">
          <cell r="A1438">
            <v>79316290</v>
          </cell>
          <cell r="B1438">
            <v>431</v>
          </cell>
          <cell r="C1438">
            <v>44957.433761574073</v>
          </cell>
          <cell r="D1438" t="str">
            <v>PRESUPUESTO</v>
          </cell>
          <cell r="E1438" t="str">
            <v>MARTINEZ BAQUERO EDURDO ALBERTO PAGO DE LOS HONBORARIOS DE LOS INTEGRANTES DEL CONSEJO SUPERIOR UNIVERSITARIO, PARA LA VIGENCIA 2023, SEGÚN LO ESTABLECIDO EN EL ARTICULO 60 DEL ACUERDO No028 DEL 2022- REGLAMENTO INTERNO SEGÚN REQUERIMIENTO 10-0002 SUSCRIT</v>
          </cell>
          <cell r="F1438" t="str">
            <v/>
          </cell>
          <cell r="G1438">
            <v>10</v>
          </cell>
          <cell r="H1438">
            <v>285</v>
          </cell>
          <cell r="I1438" t="str">
            <v>22010060492120202008</v>
          </cell>
          <cell r="J1438" t="str">
            <v>Servicio de CSU Consultoría En Administración Y Servicios De Gestión Csu</v>
          </cell>
          <cell r="K1438">
            <v>1160000</v>
          </cell>
          <cell r="L1438">
            <v>2023</v>
          </cell>
          <cell r="N1438" t="str">
            <v>MARTINEZ BAQUERO EDUARDO ALBERTO</v>
          </cell>
          <cell r="O1438" t="str">
            <v>UNIVERSIDAD DE LOS LLANOS</v>
          </cell>
          <cell r="P1438" t="str">
            <v>PRESUPUESTO</v>
          </cell>
          <cell r="Q1438">
            <v>0</v>
          </cell>
          <cell r="R1438">
            <v>1160000</v>
          </cell>
          <cell r="S1438">
            <v>0</v>
          </cell>
          <cell r="T1438">
            <v>0</v>
          </cell>
          <cell r="U1438">
            <v>100</v>
          </cell>
        </row>
        <row r="1439">
          <cell r="A1439">
            <v>1121953316</v>
          </cell>
          <cell r="B1439">
            <v>432</v>
          </cell>
          <cell r="C1439">
            <v>44957.433842592596</v>
          </cell>
          <cell r="D1439" t="str">
            <v>PRESUPUESTO</v>
          </cell>
          <cell r="E1439" t="str">
            <v>CERQUERA PACHECO ANDRES FELIPE PAGO DE LOS HONBORARIOS DE LOS INTEGRANTES DEL CONSEJO SUPERIOR UNIVERSITARIO, PARA LA VIGENCIA 2023, SEGÚN LO ESTABLECIDO EN EL ARTICULO 60 DEL ACUERDO No028 DEL 2022- REGLAMENTO INTERNO SEGÚN REQUERIMIENTO 10-0002 SUSCRITO</v>
          </cell>
          <cell r="F1439" t="str">
            <v/>
          </cell>
          <cell r="G1439">
            <v>10</v>
          </cell>
          <cell r="H1439">
            <v>285</v>
          </cell>
          <cell r="I1439" t="str">
            <v>22010060492120202008</v>
          </cell>
          <cell r="J1439" t="str">
            <v>Servicio de CSU Consultoría En Administración Y Servicios De Gestión Csu</v>
          </cell>
          <cell r="K1439">
            <v>1160000</v>
          </cell>
          <cell r="L1439">
            <v>2023</v>
          </cell>
          <cell r="N1439" t="str">
            <v>CERQUERA PACHECO ANDRES FELIPE</v>
          </cell>
          <cell r="O1439" t="str">
            <v>UNIVERSIDAD DE LOS LLANOS</v>
          </cell>
          <cell r="P1439" t="str">
            <v>PRESUPUESTO</v>
          </cell>
          <cell r="Q1439">
            <v>0</v>
          </cell>
          <cell r="R1439">
            <v>1160000</v>
          </cell>
          <cell r="S1439">
            <v>0</v>
          </cell>
          <cell r="T1439">
            <v>0</v>
          </cell>
          <cell r="U1439">
            <v>100</v>
          </cell>
        </row>
        <row r="1440">
          <cell r="A1440">
            <v>17413048</v>
          </cell>
          <cell r="B1440">
            <v>433</v>
          </cell>
          <cell r="C1440">
            <v>44957.433888888889</v>
          </cell>
          <cell r="D1440" t="str">
            <v>PRESUPUESTO</v>
          </cell>
          <cell r="E1440" t="str">
            <v>PEREZ RODRIGUEZ ELVIS MIGUEL PAGO DE LOS HONBORARIOS DE LOS INTEGRANTES DEL CONSEJO SUPERIOR UNIVERSITARIO, PARA LA VIGENCIA 2023, SEGÚN LO ESTABLECIDO EN EL ARTICULO 60 DEL ACUERDO No028 DEL 2022- REGLAMENTO INTERNO SEGÚN REQUERIMIENTO 10-0002 SUSCRITO P</v>
          </cell>
          <cell r="F1440" t="str">
            <v/>
          </cell>
          <cell r="G1440">
            <v>10</v>
          </cell>
          <cell r="H1440">
            <v>285</v>
          </cell>
          <cell r="I1440" t="str">
            <v>22010060492120202008</v>
          </cell>
          <cell r="J1440" t="str">
            <v>Servicio de CSU Consultoría En Administración Y Servicios De Gestión Csu</v>
          </cell>
          <cell r="K1440">
            <v>1160000</v>
          </cell>
          <cell r="L1440">
            <v>2023</v>
          </cell>
          <cell r="N1440" t="str">
            <v>PEREZ RODRIGUEZ ELVIS MIGUEL</v>
          </cell>
          <cell r="O1440" t="str">
            <v>UNIVERSIDAD DE LOS LLANOS</v>
          </cell>
          <cell r="P1440" t="str">
            <v>PRESUPUESTO</v>
          </cell>
          <cell r="Q1440">
            <v>0</v>
          </cell>
          <cell r="R1440">
            <v>1160000</v>
          </cell>
          <cell r="S1440">
            <v>0</v>
          </cell>
          <cell r="T1440">
            <v>0</v>
          </cell>
          <cell r="U1440">
            <v>100</v>
          </cell>
        </row>
        <row r="1441">
          <cell r="A1441">
            <v>17330363</v>
          </cell>
          <cell r="B1441">
            <v>1023</v>
          </cell>
          <cell r="C1441">
            <v>44987.653958333336</v>
          </cell>
          <cell r="D1441" t="str">
            <v>PRESUPUESTO</v>
          </cell>
          <cell r="E1441" t="str">
            <v>JORGE PACHÓN GARCIA PAGO DE LOS HONBORARIOS DE LOS INTEGRANTES DEL CONSEJO SUPERIOR UNIVERSITARIO, PARA LA VIGENCIA 2023, SEGÚN LO ESTABLECIDO EN EL ARTICULO 60 DEL ACUERDO No028 DEL 2022- REGLAMENTO INTERNO SEGÚN REQUERIMIENTO 10-0002 SUSCRITO POR LA SEC</v>
          </cell>
          <cell r="F1441" t="str">
            <v/>
          </cell>
          <cell r="G1441">
            <v>10</v>
          </cell>
          <cell r="H1441">
            <v>285</v>
          </cell>
          <cell r="I1441" t="str">
            <v>22010060492120202008</v>
          </cell>
          <cell r="J1441" t="str">
            <v>Servicio de CSU Consultoría En Administración Y Servicios De Gestión Csu</v>
          </cell>
          <cell r="K1441">
            <v>1160000</v>
          </cell>
          <cell r="L1441">
            <v>2023</v>
          </cell>
          <cell r="N1441" t="str">
            <v xml:space="preserve">PACHON GARCIA JORGE </v>
          </cell>
          <cell r="O1441" t="str">
            <v>UNIVERSIDAD DE LOS LLANOS</v>
          </cell>
          <cell r="P1441" t="str">
            <v>PRESUPUESTO</v>
          </cell>
          <cell r="Q1441">
            <v>0</v>
          </cell>
          <cell r="R1441">
            <v>1160000</v>
          </cell>
          <cell r="S1441">
            <v>0</v>
          </cell>
          <cell r="T1441">
            <v>0</v>
          </cell>
          <cell r="U1441">
            <v>100</v>
          </cell>
        </row>
        <row r="1442">
          <cell r="A1442">
            <v>86046880</v>
          </cell>
          <cell r="B1442">
            <v>1024</v>
          </cell>
          <cell r="C1442">
            <v>44987.654097222221</v>
          </cell>
          <cell r="D1442" t="str">
            <v>PRESUPUESTO</v>
          </cell>
          <cell r="E1442" t="str">
            <v>JUAN CARLOS SARAVIA MOJICA PAGO DE LOS HONBORARIOS DE LOS INTEGRANTES DEL CONSEJO SUPERIOR UNIVERSITARIO, PARA LA VIGENCIA 2023, SEGÚN LO ESTABLECIDO EN EL ARTICULO 60 DEL ACUERDO No028 DEL 2022- REGLAMENTO INTERNO SEGÚN REQUERIMIENTO 10-0002 SUSCRITO POR</v>
          </cell>
          <cell r="F1442" t="str">
            <v/>
          </cell>
          <cell r="G1442">
            <v>10</v>
          </cell>
          <cell r="H1442">
            <v>285</v>
          </cell>
          <cell r="I1442" t="str">
            <v>22010060492120202008</v>
          </cell>
          <cell r="J1442" t="str">
            <v>Servicio de CSU Consultoría En Administración Y Servicios De Gestión Csu</v>
          </cell>
          <cell r="K1442">
            <v>1160000</v>
          </cell>
          <cell r="L1442">
            <v>2023</v>
          </cell>
          <cell r="N1442" t="str">
            <v>SARAVIA MOJICA JUAN CARLOS</v>
          </cell>
          <cell r="O1442" t="str">
            <v>UNIVERSIDAD DE LOS LLANOS</v>
          </cell>
          <cell r="P1442" t="str">
            <v>PRESUPUESTO</v>
          </cell>
          <cell r="Q1442">
            <v>0</v>
          </cell>
          <cell r="R1442">
            <v>1160000</v>
          </cell>
          <cell r="S1442">
            <v>0</v>
          </cell>
          <cell r="T1442">
            <v>0</v>
          </cell>
          <cell r="U1442">
            <v>100</v>
          </cell>
        </row>
        <row r="1443">
          <cell r="A1443">
            <v>6741203</v>
          </cell>
          <cell r="B1443">
            <v>1025</v>
          </cell>
          <cell r="C1443">
            <v>44987.654305555552</v>
          </cell>
          <cell r="D1443" t="str">
            <v>PRESUPUESTO</v>
          </cell>
          <cell r="E1443" t="str">
            <v>MIGUEL ANTONIO BOHORQUEZ MORENO PAGO DE LOS HONBORARIOS DE LOS INTEGRANTES DEL CONSEJO SUPERIOR UNIVERSITARIO, PARA LA VIGENCIA 2023, SEGÚN LO ESTABLECIDO EN EL ARTICULO 60 DEL ACUERDO No028 DEL 2022- REGLAMENTO INTERNO SEGÚN REQUERIMIENTO 10-0002 SUSCRIT</v>
          </cell>
          <cell r="F1443" t="str">
            <v/>
          </cell>
          <cell r="G1443">
            <v>10</v>
          </cell>
          <cell r="H1443">
            <v>285</v>
          </cell>
          <cell r="I1443" t="str">
            <v>22010060492120202008</v>
          </cell>
          <cell r="J1443" t="str">
            <v>Servicio de CSU Consultoría En Administración Y Servicios De Gestión Csu</v>
          </cell>
          <cell r="K1443">
            <v>1160000</v>
          </cell>
          <cell r="L1443">
            <v>2023</v>
          </cell>
          <cell r="N1443" t="str">
            <v>BOHORQUEZ MORENO MIGUEL ANTONIO</v>
          </cell>
          <cell r="O1443" t="str">
            <v>UNIVERSIDAD DE LOS LLANOS</v>
          </cell>
          <cell r="P1443" t="str">
            <v>PRESUPUESTO</v>
          </cell>
          <cell r="Q1443">
            <v>0</v>
          </cell>
          <cell r="R1443">
            <v>1160000</v>
          </cell>
          <cell r="S1443">
            <v>0</v>
          </cell>
          <cell r="T1443">
            <v>0</v>
          </cell>
          <cell r="U1443">
            <v>100</v>
          </cell>
        </row>
        <row r="1444">
          <cell r="A1444">
            <v>79316290</v>
          </cell>
          <cell r="B1444">
            <v>1026</v>
          </cell>
          <cell r="C1444">
            <v>44987.654444444444</v>
          </cell>
          <cell r="D1444" t="str">
            <v>PRESUPUESTO</v>
          </cell>
          <cell r="E1444" t="str">
            <v>EDUARDO ALBERTO MARTINEZ PAGO DE LOS HONBORARIOS DE LOS INTEGRANTES DEL CONSEJO SUPERIOR UNIVERSITARIO, PARA LA VIGENCIA 2023, SEGÚN LO ESTABLECIDO EN EL ARTICULO 60 DEL ACUERDO No028 DEL 2022- REGLAMENTO INTERNO SEGÚN REQUERIMIENTO 10-0002 SUSCRITO POR L</v>
          </cell>
          <cell r="F1444" t="str">
            <v/>
          </cell>
          <cell r="G1444">
            <v>10</v>
          </cell>
          <cell r="H1444">
            <v>285</v>
          </cell>
          <cell r="I1444" t="str">
            <v>22010060492120202008</v>
          </cell>
          <cell r="J1444" t="str">
            <v>Servicio de CSU Consultoría En Administración Y Servicios De Gestión Csu</v>
          </cell>
          <cell r="K1444">
            <v>1160000</v>
          </cell>
          <cell r="L1444">
            <v>2023</v>
          </cell>
          <cell r="N1444" t="str">
            <v>MARTINEZ BAQUERO EDUARDO ALBERTO</v>
          </cell>
          <cell r="O1444" t="str">
            <v>UNIVERSIDAD DE LOS LLANOS</v>
          </cell>
          <cell r="P1444" t="str">
            <v>PRESUPUESTO</v>
          </cell>
          <cell r="Q1444">
            <v>0</v>
          </cell>
          <cell r="R1444">
            <v>1160000</v>
          </cell>
          <cell r="S1444">
            <v>0</v>
          </cell>
          <cell r="T1444">
            <v>0</v>
          </cell>
          <cell r="U1444">
            <v>100</v>
          </cell>
        </row>
        <row r="1445">
          <cell r="A1445">
            <v>1121953316</v>
          </cell>
          <cell r="B1445">
            <v>1027</v>
          </cell>
          <cell r="C1445">
            <v>44987.654606481483</v>
          </cell>
          <cell r="D1445" t="str">
            <v>PRESUPUESTO</v>
          </cell>
          <cell r="E1445" t="str">
            <v>ANDRES FELIPE CERQUERA PACHECO PAGO DE LOS HONBORARIOS DE LOS INTEGRANTES DEL CONSEJO SUPERIOR UNIVERSITARIO, PARA LA VIGENCIA 2023, SEGÚN LO ESTABLECIDO EN EL ARTICULO 60 DEL ACUERDO No028 DEL 2022- REGLAMENTO INTERNO SEGÚN REQUERIMIENTO 10-0002 SUSCRITO</v>
          </cell>
          <cell r="F1445" t="str">
            <v/>
          </cell>
          <cell r="G1445">
            <v>10</v>
          </cell>
          <cell r="H1445">
            <v>285</v>
          </cell>
          <cell r="I1445" t="str">
            <v>22010060492120202008</v>
          </cell>
          <cell r="J1445" t="str">
            <v>Servicio de CSU Consultoría En Administración Y Servicios De Gestión Csu</v>
          </cell>
          <cell r="K1445">
            <v>1160000</v>
          </cell>
          <cell r="L1445">
            <v>2023</v>
          </cell>
          <cell r="N1445" t="str">
            <v>CERQUERA PACHECO ANDRES FELIPE</v>
          </cell>
          <cell r="O1445" t="str">
            <v>UNIVERSIDAD DE LOS LLANOS</v>
          </cell>
          <cell r="P1445" t="str">
            <v>PRESUPUESTO</v>
          </cell>
          <cell r="Q1445">
            <v>0</v>
          </cell>
          <cell r="R1445">
            <v>1160000</v>
          </cell>
          <cell r="S1445">
            <v>0</v>
          </cell>
          <cell r="T1445">
            <v>0</v>
          </cell>
          <cell r="U1445">
            <v>100</v>
          </cell>
        </row>
        <row r="1446">
          <cell r="A1446">
            <v>17413048</v>
          </cell>
          <cell r="B1446">
            <v>1028</v>
          </cell>
          <cell r="C1446">
            <v>44987.654733796298</v>
          </cell>
          <cell r="D1446" t="str">
            <v>PRESUPUESTO</v>
          </cell>
          <cell r="E1446" t="str">
            <v xml:space="preserve">ELVIS MIGUEL PÉREZ RODRÍGUEZ  PAGO DE LOS HONBORARIOS DE LOS INTEGRANTES DEL CONSEJO SUPERIOR UNIVERSITARIO, PARA LA VIGENCIA 2023, SEGÚN LO ESTABLECIDO EN EL ARTICULO 60 DEL ACUERDO No028 DEL 2022- REGLAMENTO INTERNO SEGÚN REQUERIMIENTO 10-0002 SUSCRITO </v>
          </cell>
          <cell r="F1446" t="str">
            <v/>
          </cell>
          <cell r="G1446">
            <v>10</v>
          </cell>
          <cell r="H1446">
            <v>285</v>
          </cell>
          <cell r="I1446" t="str">
            <v>22010060492120202008</v>
          </cell>
          <cell r="J1446" t="str">
            <v>Servicio de CSU Consultoría En Administración Y Servicios De Gestión Csu</v>
          </cell>
          <cell r="K1446">
            <v>1160000</v>
          </cell>
          <cell r="L1446">
            <v>2023</v>
          </cell>
          <cell r="N1446" t="str">
            <v>PEREZ RODRIGUEZ ELVIS MIGUEL</v>
          </cell>
          <cell r="O1446" t="str">
            <v>UNIVERSIDAD DE LOS LLANOS</v>
          </cell>
          <cell r="P1446" t="str">
            <v>PRESUPUESTO</v>
          </cell>
          <cell r="Q1446">
            <v>0</v>
          </cell>
          <cell r="R1446">
            <v>1160000</v>
          </cell>
          <cell r="S1446">
            <v>0</v>
          </cell>
          <cell r="T1446">
            <v>0</v>
          </cell>
          <cell r="U1446">
            <v>100</v>
          </cell>
        </row>
        <row r="1447">
          <cell r="A1447">
            <v>17330363</v>
          </cell>
          <cell r="B1447">
            <v>1738</v>
          </cell>
          <cell r="C1447">
            <v>45014.654814814814</v>
          </cell>
          <cell r="D1447" t="str">
            <v>PRESUPUESTO</v>
          </cell>
          <cell r="E1447" t="str">
            <v>JORGE PACHON GARCIA  PAGO DE LOS HONBORARIOS DE LOS INTEGRANTES DEL CONSEJO SUPERIOR UNIVERSITARIO, PARA LA VIGENCIA 2023, SEGÚN LO ESTABLECIDO EN EL ARTICULO 60 DEL ACUERDO No028 DEL 2022- REGLAMENTO INTERNO SEGÚN REQUERIMIENTO 10-0002 SUSCRITO POR LA SE</v>
          </cell>
          <cell r="F1447" t="str">
            <v/>
          </cell>
          <cell r="G1447">
            <v>10</v>
          </cell>
          <cell r="H1447">
            <v>285</v>
          </cell>
          <cell r="I1447" t="str">
            <v>22010060492120202008</v>
          </cell>
          <cell r="J1447" t="str">
            <v>Servicio de CSU Consultoría En Administración Y Servicios De Gestión Csu</v>
          </cell>
          <cell r="K1447">
            <v>1160000</v>
          </cell>
          <cell r="L1447">
            <v>2023</v>
          </cell>
          <cell r="N1447" t="str">
            <v xml:space="preserve">PACHON GARCIA JORGE </v>
          </cell>
          <cell r="O1447" t="str">
            <v>UNIVERSIDAD DE LOS LLANOS</v>
          </cell>
          <cell r="P1447" t="str">
            <v>PRESUPUESTO</v>
          </cell>
          <cell r="Q1447">
            <v>0</v>
          </cell>
          <cell r="R1447">
            <v>1160000</v>
          </cell>
          <cell r="S1447">
            <v>0</v>
          </cell>
          <cell r="T1447">
            <v>0</v>
          </cell>
          <cell r="U1447">
            <v>100</v>
          </cell>
        </row>
        <row r="1448">
          <cell r="A1448">
            <v>86046880</v>
          </cell>
          <cell r="B1448">
            <v>1739</v>
          </cell>
          <cell r="C1448">
            <v>45014.654918981483</v>
          </cell>
          <cell r="D1448" t="str">
            <v>PRESUPUESTO</v>
          </cell>
          <cell r="E1448" t="str">
            <v>SARAVIA MOJICA JUAN CARLOS  PAGO DE LOS HONBORARIOS DE LOS INTEGRANTES DEL CONSEJO SUPERIOR UNIVERSITARIO, PARA LA VIGENCIA 2023, SEGÚN LO ESTABLECIDO EN EL ARTICULO 60 DEL ACUERDO No028 DEL 2022- REGLAMENTO INTERNO SEGÚN REQUERIMIENTO 10-0002 SUSCRITO PO</v>
          </cell>
          <cell r="F1448" t="str">
            <v/>
          </cell>
          <cell r="G1448">
            <v>10</v>
          </cell>
          <cell r="H1448">
            <v>285</v>
          </cell>
          <cell r="I1448" t="str">
            <v>22010060492120202008</v>
          </cell>
          <cell r="J1448" t="str">
            <v>Servicio de CSU Consultoría En Administración Y Servicios De Gestión Csu</v>
          </cell>
          <cell r="K1448">
            <v>1160000</v>
          </cell>
          <cell r="L1448">
            <v>2023</v>
          </cell>
          <cell r="N1448" t="str">
            <v>SARAVIA MOJICA JUAN CARLOS</v>
          </cell>
          <cell r="O1448" t="str">
            <v>UNIVERSIDAD DE LOS LLANOS</v>
          </cell>
          <cell r="P1448" t="str">
            <v>PRESUPUESTO</v>
          </cell>
          <cell r="Q1448">
            <v>0</v>
          </cell>
          <cell r="R1448">
            <v>1160000</v>
          </cell>
          <cell r="S1448">
            <v>0</v>
          </cell>
          <cell r="T1448">
            <v>0</v>
          </cell>
          <cell r="U1448">
            <v>100</v>
          </cell>
        </row>
        <row r="1449">
          <cell r="A1449">
            <v>6741203</v>
          </cell>
          <cell r="B1449">
            <v>1740</v>
          </cell>
          <cell r="C1449">
            <v>45014.654988425929</v>
          </cell>
          <cell r="D1449" t="str">
            <v>PRESUPUESTO</v>
          </cell>
          <cell r="E1449" t="str">
            <v>BOHORQUEZ MORENO MIGUEL ANTONIO  PAGO DE LOS HONBORARIOS DE LOS INTEGRANTES DEL CONSEJO SUPERIOR UNIVERSITARIO, PARA LA VIGENCIA 2023, SEGÚN LO ESTABLECIDO EN EL ARTICULO 60 DEL ACUERDO No028 DEL 2022- REGLAMENTO INTERNO SEGÚN REQUERIMIENTO 10-0002 SUSCRI</v>
          </cell>
          <cell r="F1449" t="str">
            <v/>
          </cell>
          <cell r="G1449">
            <v>10</v>
          </cell>
          <cell r="H1449">
            <v>285</v>
          </cell>
          <cell r="I1449" t="str">
            <v>22010060492120202008</v>
          </cell>
          <cell r="J1449" t="str">
            <v>Servicio de CSU Consultoría En Administración Y Servicios De Gestión Csu</v>
          </cell>
          <cell r="K1449">
            <v>1160000</v>
          </cell>
          <cell r="L1449">
            <v>2023</v>
          </cell>
          <cell r="N1449" t="str">
            <v>BOHORQUEZ MORENO MIGUEL ANTONIO</v>
          </cell>
          <cell r="O1449" t="str">
            <v>UNIVERSIDAD DE LOS LLANOS</v>
          </cell>
          <cell r="P1449" t="str">
            <v>PRESUPUESTO</v>
          </cell>
          <cell r="Q1449">
            <v>0</v>
          </cell>
          <cell r="R1449">
            <v>1160000</v>
          </cell>
          <cell r="S1449">
            <v>0</v>
          </cell>
          <cell r="T1449">
            <v>0</v>
          </cell>
          <cell r="U1449">
            <v>100</v>
          </cell>
        </row>
        <row r="1450">
          <cell r="A1450">
            <v>79316290</v>
          </cell>
          <cell r="B1450">
            <v>1741</v>
          </cell>
          <cell r="C1450">
            <v>45014.655069444445</v>
          </cell>
          <cell r="D1450" t="str">
            <v>PRESUPUESTO</v>
          </cell>
          <cell r="E1450" t="str">
            <v>MARTINEZ BAQUERO EDUARDO ALBERTO PAGO DE LOS HONBORARIOS DE LOS INTEGRANTES DEL CONSEJO SUPERIOR UNIVERSITARIO, PARA LA VIGENCIA 2023, SEGÚN LO ESTABLECIDO EN EL ARTICULO 60 DEL ACUERDO No028 DEL 2022- REGLAMENTO INTERNO SEGÚN REQUERIMIENTO 10-0002 SUSCRI</v>
          </cell>
          <cell r="F1450" t="str">
            <v/>
          </cell>
          <cell r="G1450">
            <v>10</v>
          </cell>
          <cell r="H1450">
            <v>285</v>
          </cell>
          <cell r="I1450" t="str">
            <v>22010060492120202008</v>
          </cell>
          <cell r="J1450" t="str">
            <v>Servicio de CSU Consultoría En Administración Y Servicios De Gestión Csu</v>
          </cell>
          <cell r="K1450">
            <v>1160000</v>
          </cell>
          <cell r="L1450">
            <v>2023</v>
          </cell>
          <cell r="N1450" t="str">
            <v>MARTINEZ BAQUERO EDUARDO ALBERTO</v>
          </cell>
          <cell r="O1450" t="str">
            <v>UNIVERSIDAD DE LOS LLANOS</v>
          </cell>
          <cell r="P1450" t="str">
            <v>PRESUPUESTO</v>
          </cell>
          <cell r="Q1450">
            <v>0</v>
          </cell>
          <cell r="R1450">
            <v>1160000</v>
          </cell>
          <cell r="S1450">
            <v>0</v>
          </cell>
          <cell r="T1450">
            <v>0</v>
          </cell>
          <cell r="U1450">
            <v>100</v>
          </cell>
        </row>
        <row r="1451">
          <cell r="A1451">
            <v>1121953316</v>
          </cell>
          <cell r="B1451">
            <v>1742</v>
          </cell>
          <cell r="C1451">
            <v>45014.655138888891</v>
          </cell>
          <cell r="D1451" t="str">
            <v>PRESUPUESTO</v>
          </cell>
          <cell r="E1451" t="str">
            <v>CERQUERA PACHECO ANDRES FELIPE PAGO DE LOS HONBORARIOS DE LOS INTEGRANTES DEL CONSEJO SUPERIOR UNIVERSITARIO, PARA LA VIGENCIA 2023, SEGÚN LO ESTABLECIDO EN EL ARTICULO 60 DEL ACUERDO No028 DEL 2022- REGLAMENTO INTERNO SEGÚN REQUERIMIENTO 10-0002 SUSCRITO</v>
          </cell>
          <cell r="F1451" t="str">
            <v/>
          </cell>
          <cell r="G1451">
            <v>10</v>
          </cell>
          <cell r="H1451">
            <v>285</v>
          </cell>
          <cell r="I1451" t="str">
            <v>22010060492120202008</v>
          </cell>
          <cell r="J1451" t="str">
            <v>Servicio de CSU Consultoría En Administración Y Servicios De Gestión Csu</v>
          </cell>
          <cell r="K1451">
            <v>1160000</v>
          </cell>
          <cell r="L1451">
            <v>2023</v>
          </cell>
          <cell r="N1451" t="str">
            <v>CERQUERA PACHECO ANDRES FELIPE</v>
          </cell>
          <cell r="O1451" t="str">
            <v>UNIVERSIDAD DE LOS LLANOS</v>
          </cell>
          <cell r="P1451" t="str">
            <v>PRESUPUESTO</v>
          </cell>
          <cell r="Q1451">
            <v>0</v>
          </cell>
          <cell r="R1451">
            <v>1160000</v>
          </cell>
          <cell r="S1451">
            <v>0</v>
          </cell>
          <cell r="T1451">
            <v>0</v>
          </cell>
          <cell r="U1451">
            <v>100</v>
          </cell>
        </row>
        <row r="1452">
          <cell r="A1452">
            <v>17413048</v>
          </cell>
          <cell r="B1452">
            <v>1743</v>
          </cell>
          <cell r="C1452">
            <v>45014.655185185184</v>
          </cell>
          <cell r="D1452" t="str">
            <v>PRESUPUESTO</v>
          </cell>
          <cell r="E1452" t="str">
            <v>PEREZ RODRIGUEZ ELVIS MIGUEL PAGO DE LOS HONBORARIOS DE LOS INTEGRANTES DEL CONSEJO SUPERIOR UNIVERSITARIO, PARA LA VIGENCIA 2023, SEGÚN LO ESTABLECIDO EN EL ARTICULO 60 DEL ACUERDO No028 DEL 2022- REGLAMENTO INTERNO SEGÚN REQUERIMIENTO 10-0002 SUSCRITO P</v>
          </cell>
          <cell r="F1452" t="str">
            <v/>
          </cell>
          <cell r="G1452">
            <v>10</v>
          </cell>
          <cell r="H1452">
            <v>285</v>
          </cell>
          <cell r="I1452" t="str">
            <v>22010060492120202008</v>
          </cell>
          <cell r="J1452" t="str">
            <v>Servicio de CSU Consultoría En Administración Y Servicios De Gestión Csu</v>
          </cell>
          <cell r="K1452">
            <v>1160000</v>
          </cell>
          <cell r="L1452">
            <v>2023</v>
          </cell>
          <cell r="N1452" t="str">
            <v>PEREZ RODRIGUEZ ELVIS MIGUEL</v>
          </cell>
          <cell r="O1452" t="str">
            <v>UNIVERSIDAD DE LOS LLANOS</v>
          </cell>
          <cell r="P1452" t="str">
            <v>PRESUPUESTO</v>
          </cell>
          <cell r="Q1452">
            <v>0</v>
          </cell>
          <cell r="R1452">
            <v>1160000</v>
          </cell>
          <cell r="S1452">
            <v>0</v>
          </cell>
          <cell r="T1452">
            <v>0</v>
          </cell>
          <cell r="U1452">
            <v>100</v>
          </cell>
        </row>
        <row r="1453">
          <cell r="A1453">
            <v>17330363</v>
          </cell>
          <cell r="B1453">
            <v>2242</v>
          </cell>
          <cell r="C1453">
            <v>45043.672824074078</v>
          </cell>
          <cell r="D1453" t="str">
            <v>PRESUPUESTO</v>
          </cell>
          <cell r="E1453" t="str">
            <v>PACHON GARCIA JORGE CC 17330363-6 PAGO DE LOS HONBORARIOS DE LOS INTEGRANTES DEL CONSEJO SUPERIOR UNIVERSITARIO, PARA LA VIGENCIA 2023, SEGÚN LO ESTABLECIDO EN EL ARTICULO 60 DEL ACUERDO No028 DEL 2022- REGLAMENTO INTERNO SEGÚN REQUERIMIENTO 10-0002 SUSCR</v>
          </cell>
          <cell r="F1453" t="str">
            <v/>
          </cell>
          <cell r="G1453">
            <v>10</v>
          </cell>
          <cell r="H1453">
            <v>285</v>
          </cell>
          <cell r="I1453" t="str">
            <v>22010060492120202008</v>
          </cell>
          <cell r="J1453" t="str">
            <v>Servicio de CSU Consultoría En Administración Y Servicios De Gestión Csu</v>
          </cell>
          <cell r="K1453">
            <v>1160000</v>
          </cell>
          <cell r="L1453">
            <v>2023</v>
          </cell>
          <cell r="N1453" t="str">
            <v xml:space="preserve">PACHON GARCIA JORGE </v>
          </cell>
          <cell r="O1453" t="str">
            <v>UNIVERSIDAD DE LOS LLANOS</v>
          </cell>
          <cell r="P1453" t="str">
            <v>PRESUPUESTO</v>
          </cell>
          <cell r="Q1453">
            <v>0</v>
          </cell>
          <cell r="R1453">
            <v>1160000</v>
          </cell>
          <cell r="S1453">
            <v>0</v>
          </cell>
          <cell r="T1453">
            <v>0</v>
          </cell>
          <cell r="U1453">
            <v>100</v>
          </cell>
        </row>
        <row r="1454">
          <cell r="A1454">
            <v>86046880</v>
          </cell>
          <cell r="B1454">
            <v>2243</v>
          </cell>
          <cell r="C1454">
            <v>45043.673020833332</v>
          </cell>
          <cell r="D1454" t="str">
            <v>PRESUPUESTO</v>
          </cell>
          <cell r="E1454" t="str">
            <v xml:space="preserve">SARAVIA MOJICA JUAN CARLOS CC 86046880 PAGO DE LOS HONBORARIOS DE LOS INTEGRANTES DEL CONSEJO SUPERIOR UNIVERSITARIO, PARA LA VIGENCIA 2023, SEGÚN LO ESTABLECIDO EN EL ARTICULO 60 DEL ACUERDO No028 DEL 2022- REGLAMENTO INTERNO SEGÚN REQUERIMIENTO 10-0002 </v>
          </cell>
          <cell r="F1454" t="str">
            <v/>
          </cell>
          <cell r="G1454">
            <v>10</v>
          </cell>
          <cell r="H1454">
            <v>285</v>
          </cell>
          <cell r="I1454" t="str">
            <v>22010060492120202008</v>
          </cell>
          <cell r="J1454" t="str">
            <v>Servicio de CSU Consultoría En Administración Y Servicios De Gestión Csu</v>
          </cell>
          <cell r="K1454">
            <v>1160000</v>
          </cell>
          <cell r="L1454">
            <v>2023</v>
          </cell>
          <cell r="N1454" t="str">
            <v>SARAVIA MOJICA JUAN CARLOS</v>
          </cell>
          <cell r="O1454" t="str">
            <v>UNIVERSIDAD DE LOS LLANOS</v>
          </cell>
          <cell r="P1454" t="str">
            <v>PRESUPUESTO</v>
          </cell>
          <cell r="Q1454">
            <v>0</v>
          </cell>
          <cell r="R1454">
            <v>1160000</v>
          </cell>
          <cell r="S1454">
            <v>0</v>
          </cell>
          <cell r="T1454">
            <v>0</v>
          </cell>
          <cell r="U1454">
            <v>100</v>
          </cell>
        </row>
        <row r="1455">
          <cell r="A1455">
            <v>6741203</v>
          </cell>
          <cell r="B1455">
            <v>2244</v>
          </cell>
          <cell r="C1455">
            <v>45043.673159722224</v>
          </cell>
          <cell r="D1455" t="str">
            <v>PRESUPUESTO</v>
          </cell>
          <cell r="E1455" t="str">
            <v>BOHORQUEZ MORENO MIGUEL ANTONIO CC 6741203-1 PAGO DE LOS HONBORARIOS DE LOS INTEGRANTES DEL CONSEJO SUPERIOR UNIVERSITARIO, PARA LA VIGENCIA 2023, SEGÚN LO ESTABLECIDO EN EL ARTICULO 60 DEL ACUERDO No028 DEL 2022- REGLAMENTO INTERNO SEGÚN REQUERIMIENTO 10</v>
          </cell>
          <cell r="F1455" t="str">
            <v/>
          </cell>
          <cell r="G1455">
            <v>10</v>
          </cell>
          <cell r="H1455">
            <v>285</v>
          </cell>
          <cell r="I1455" t="str">
            <v>22010060492120202008</v>
          </cell>
          <cell r="J1455" t="str">
            <v>Servicio de CSU Consultoría En Administración Y Servicios De Gestión Csu</v>
          </cell>
          <cell r="K1455">
            <v>1160000</v>
          </cell>
          <cell r="L1455">
            <v>2023</v>
          </cell>
          <cell r="N1455" t="str">
            <v>BOHORQUEZ MORENO MIGUEL ANTONIO</v>
          </cell>
          <cell r="O1455" t="str">
            <v>UNIVERSIDAD DE LOS LLANOS</v>
          </cell>
          <cell r="P1455" t="str">
            <v>PRESUPUESTO</v>
          </cell>
          <cell r="Q1455">
            <v>0</v>
          </cell>
          <cell r="R1455">
            <v>1160000</v>
          </cell>
          <cell r="S1455">
            <v>0</v>
          </cell>
          <cell r="T1455">
            <v>0</v>
          </cell>
          <cell r="U1455">
            <v>100</v>
          </cell>
        </row>
        <row r="1456">
          <cell r="A1456">
            <v>79316290</v>
          </cell>
          <cell r="B1456">
            <v>2245</v>
          </cell>
          <cell r="C1456">
            <v>45043.673321759263</v>
          </cell>
          <cell r="D1456" t="str">
            <v>PRESUPUESTO</v>
          </cell>
          <cell r="E1456" t="str">
            <v>MARTINEZ BAQUERO EDUARDO ALBERTO CC 79316290-4  PAGO DE LOS HONBORARIOS DE LOS INTEGRANTES DEL CONSEJO SUPERIOR UNIVERSITARIO, PARA LA VIGENCIA 2023, SEGÚN LO ESTABLECIDO EN EL ARTICULO 60 DEL ACUERDO No028 DEL 2022- REGLAMENTO INTERNO SEGÚN REQUERIMIENTO</v>
          </cell>
          <cell r="F1456" t="str">
            <v/>
          </cell>
          <cell r="G1456">
            <v>10</v>
          </cell>
          <cell r="H1456">
            <v>285</v>
          </cell>
          <cell r="I1456" t="str">
            <v>22010060492120202008</v>
          </cell>
          <cell r="J1456" t="str">
            <v>Servicio de CSU Consultoría En Administración Y Servicios De Gestión Csu</v>
          </cell>
          <cell r="K1456">
            <v>1160000</v>
          </cell>
          <cell r="L1456">
            <v>2023</v>
          </cell>
          <cell r="N1456" t="str">
            <v>MARTINEZ BAQUERO EDUARDO ALBERTO</v>
          </cell>
          <cell r="O1456" t="str">
            <v>UNIVERSIDAD DE LOS LLANOS</v>
          </cell>
          <cell r="P1456" t="str">
            <v>PRESUPUESTO</v>
          </cell>
          <cell r="Q1456">
            <v>0</v>
          </cell>
          <cell r="R1456">
            <v>1160000</v>
          </cell>
          <cell r="S1456">
            <v>0</v>
          </cell>
          <cell r="T1456">
            <v>0</v>
          </cell>
          <cell r="U1456">
            <v>100</v>
          </cell>
        </row>
        <row r="1457">
          <cell r="A1457">
            <v>1121953316</v>
          </cell>
          <cell r="B1457">
            <v>2246</v>
          </cell>
          <cell r="C1457">
            <v>45043.673495370371</v>
          </cell>
          <cell r="D1457" t="str">
            <v>PRESUPUESTO</v>
          </cell>
          <cell r="E1457" t="str">
            <v xml:space="preserve">CERQUERA PACHECO ANDRES FELIPE CC 1121953316-1 PAGO DE LOS HONBORARIOS DE LOS INTEGRANTES DEL CONSEJO SUPERIOR UNIVERSITARIO, PARA LA VIGENCIA 2023, SEGÚN LO ESTABLECIDO EN EL ARTICULO 60 DEL ACUERDO No028 DEL 2022- REGLAMENTO INTERNO SEGÚN REQUERIMIENTO </v>
          </cell>
          <cell r="F1457" t="str">
            <v/>
          </cell>
          <cell r="G1457">
            <v>10</v>
          </cell>
          <cell r="H1457">
            <v>285</v>
          </cell>
          <cell r="I1457" t="str">
            <v>22010060492120202008</v>
          </cell>
          <cell r="J1457" t="str">
            <v>Servicio de CSU Consultoría En Administración Y Servicios De Gestión Csu</v>
          </cell>
          <cell r="K1457">
            <v>1160000</v>
          </cell>
          <cell r="L1457">
            <v>2023</v>
          </cell>
          <cell r="N1457" t="str">
            <v>CERQUERA PACHECO ANDRES FELIPE</v>
          </cell>
          <cell r="O1457" t="str">
            <v>UNIVERSIDAD DE LOS LLANOS</v>
          </cell>
          <cell r="P1457" t="str">
            <v>PRESUPUESTO</v>
          </cell>
          <cell r="Q1457">
            <v>0</v>
          </cell>
          <cell r="R1457">
            <v>1160000</v>
          </cell>
          <cell r="S1457">
            <v>0</v>
          </cell>
          <cell r="T1457">
            <v>0</v>
          </cell>
          <cell r="U1457">
            <v>100</v>
          </cell>
        </row>
        <row r="1458">
          <cell r="A1458">
            <v>17413048</v>
          </cell>
          <cell r="B1458">
            <v>2247</v>
          </cell>
          <cell r="C1458">
            <v>45043.673715277779</v>
          </cell>
          <cell r="D1458" t="str">
            <v>PRESUPUESTO</v>
          </cell>
          <cell r="E1458" t="str">
            <v>PEREZ RODRIGUEZ ELVIS MIGUEL CC 17413048-8 PAGO DE LOS HONBORARIOS DE LOS INTEGRANTES DEL CONSEJO SUPERIOR UNIVERSITARIO, PARA LA VIGENCIA 2023, SEGÚN LO ESTABLECIDO EN EL ARTICULO 60 DEL ACUERDO No028 DEL 2022- REGLAMENTO INTERNO SEGÚN REQUERIMIENTO 10-0</v>
          </cell>
          <cell r="F1458" t="str">
            <v/>
          </cell>
          <cell r="G1458">
            <v>10</v>
          </cell>
          <cell r="H1458">
            <v>285</v>
          </cell>
          <cell r="I1458" t="str">
            <v>22010060492120202008</v>
          </cell>
          <cell r="J1458" t="str">
            <v>Servicio de CSU Consultoría En Administración Y Servicios De Gestión Csu</v>
          </cell>
          <cell r="K1458">
            <v>1160000</v>
          </cell>
          <cell r="L1458">
            <v>2023</v>
          </cell>
          <cell r="N1458" t="str">
            <v>PEREZ RODRIGUEZ ELVIS MIGUEL</v>
          </cell>
          <cell r="O1458" t="str">
            <v>UNIVERSIDAD DE LOS LLANOS</v>
          </cell>
          <cell r="P1458" t="str">
            <v>PRESUPUESTO</v>
          </cell>
          <cell r="Q1458">
            <v>0</v>
          </cell>
          <cell r="R1458">
            <v>1160000</v>
          </cell>
          <cell r="S1458">
            <v>0</v>
          </cell>
          <cell r="T1458">
            <v>0</v>
          </cell>
          <cell r="U1458">
            <v>100</v>
          </cell>
        </row>
        <row r="1459">
          <cell r="A1459">
            <v>1121871365</v>
          </cell>
          <cell r="B1459">
            <v>2248</v>
          </cell>
          <cell r="C1459">
            <v>45043.67396990741</v>
          </cell>
          <cell r="D1459" t="str">
            <v>PRESUPUESTO</v>
          </cell>
          <cell r="E1459" t="str">
            <v>MONTENEGRO POCHES ALVARO ANDRES CC 1121871365-1 PAGO DE LOS HONBORARIOS DE LOS INTEGRANTES DEL CONSEJO SUPERIOR UNIVERSITARIO, PARA LA VIGENCIA 2023, SEGÚN LO ESTABLECIDO EN EL ARTICULO 60 DEL ACUERDO No028 DEL 2022- REGLAMENTO INTERNO SEGÚN REQUERIMIENTO</v>
          </cell>
          <cell r="F1459" t="str">
            <v/>
          </cell>
          <cell r="G1459">
            <v>10</v>
          </cell>
          <cell r="H1459">
            <v>285</v>
          </cell>
          <cell r="I1459" t="str">
            <v>22010060492120202008</v>
          </cell>
          <cell r="J1459" t="str">
            <v>Servicio de CSU Consultoría En Administración Y Servicios De Gestión Csu</v>
          </cell>
          <cell r="K1459">
            <v>1160000</v>
          </cell>
          <cell r="L1459">
            <v>2023</v>
          </cell>
          <cell r="N1459" t="str">
            <v>MONTENEGRO POCHES ALVARO ANDRES</v>
          </cell>
          <cell r="O1459" t="str">
            <v>UNIVERSIDAD DE LOS LLANOS</v>
          </cell>
          <cell r="P1459" t="str">
            <v>PRESUPUESTO</v>
          </cell>
          <cell r="Q1459">
            <v>0</v>
          </cell>
          <cell r="R1459">
            <v>1160000</v>
          </cell>
          <cell r="S1459">
            <v>0</v>
          </cell>
          <cell r="T1459">
            <v>0</v>
          </cell>
          <cell r="U1459">
            <v>100</v>
          </cell>
        </row>
        <row r="1460">
          <cell r="A1460">
            <v>17330363</v>
          </cell>
          <cell r="B1460">
            <v>2733</v>
          </cell>
          <cell r="C1460">
            <v>45076.410393518519</v>
          </cell>
          <cell r="D1460" t="str">
            <v>PRESUPUESTO</v>
          </cell>
          <cell r="E1460" t="str">
            <v>PACHON GARCIA JORGE  PAGO DE LOS HONBORARIOS DE LOS INTEGRANTES DEL CONSEJO SUPERIOR UNIVERSITARIO, PARA LA VIGENCIA 2023, SEGÚN LO ESTABLECIDO EN EL ARTICULO 60 DEL ACUERDO No028 DEL 2022- REGLAMENTO INTERNO SEGÚN REQUERIMIENTO 10-0002 SUSCRITO POR LA SE</v>
          </cell>
          <cell r="F1460" t="str">
            <v/>
          </cell>
          <cell r="G1460">
            <v>10</v>
          </cell>
          <cell r="H1460">
            <v>285</v>
          </cell>
          <cell r="I1460" t="str">
            <v>22010060492120202008</v>
          </cell>
          <cell r="J1460" t="str">
            <v>Servicio de CSU Consultoría En Administración Y Servicios De Gestión Csu</v>
          </cell>
          <cell r="K1460">
            <v>1160000</v>
          </cell>
          <cell r="L1460">
            <v>2023</v>
          </cell>
          <cell r="N1460" t="str">
            <v xml:space="preserve">PACHON GARCIA JORGE </v>
          </cell>
          <cell r="O1460" t="str">
            <v>UNIVERSIDAD DE LOS LLANOS</v>
          </cell>
          <cell r="P1460" t="str">
            <v>PRESUPUESTO</v>
          </cell>
          <cell r="Q1460">
            <v>0</v>
          </cell>
          <cell r="R1460">
            <v>1160000</v>
          </cell>
          <cell r="S1460">
            <v>0</v>
          </cell>
          <cell r="T1460">
            <v>0</v>
          </cell>
          <cell r="U1460">
            <v>100</v>
          </cell>
        </row>
        <row r="1461">
          <cell r="A1461">
            <v>86046880</v>
          </cell>
          <cell r="B1461">
            <v>2734</v>
          </cell>
          <cell r="C1461">
            <v>45076.41064814815</v>
          </cell>
          <cell r="D1461" t="str">
            <v>PRESUPUESTO</v>
          </cell>
          <cell r="E1461" t="str">
            <v xml:space="preserve">SARAVIA MOJICA JUAN CARLOS CC 86046880 PAGO DE LOS HONBORARIOS DE LOS INTEGRANTES DEL CONSEJO SUPERIOR UNIVERSITARIO, PARA LA VIGENCIA 2023, SEGÚN LO ESTABLECIDO EN EL ARTICULO 60 DEL ACUERDO No028 DEL 2022- REGLAMENTO INTERNO SEGÚN REQUERIMIENTO 10-0002 </v>
          </cell>
          <cell r="F1461" t="str">
            <v/>
          </cell>
          <cell r="G1461">
            <v>10</v>
          </cell>
          <cell r="H1461">
            <v>285</v>
          </cell>
          <cell r="I1461" t="str">
            <v>22010060492120202008</v>
          </cell>
          <cell r="J1461" t="str">
            <v>Servicio de CSU Consultoría En Administración Y Servicios De Gestión Csu</v>
          </cell>
          <cell r="K1461">
            <v>1160000</v>
          </cell>
          <cell r="L1461">
            <v>2023</v>
          </cell>
          <cell r="N1461" t="str">
            <v>SARAVIA MOJICA JUAN CARLOS</v>
          </cell>
          <cell r="O1461" t="str">
            <v>UNIVERSIDAD DE LOS LLANOS</v>
          </cell>
          <cell r="P1461" t="str">
            <v>PRESUPUESTO</v>
          </cell>
          <cell r="Q1461">
            <v>0</v>
          </cell>
          <cell r="R1461">
            <v>1160000</v>
          </cell>
          <cell r="S1461">
            <v>0</v>
          </cell>
          <cell r="T1461">
            <v>0</v>
          </cell>
          <cell r="U1461">
            <v>100</v>
          </cell>
        </row>
        <row r="1462">
          <cell r="A1462">
            <v>6741203</v>
          </cell>
          <cell r="B1462">
            <v>2735</v>
          </cell>
          <cell r="C1462">
            <v>45076.410844907405</v>
          </cell>
          <cell r="D1462" t="str">
            <v>PRESUPUESTO</v>
          </cell>
          <cell r="E1462" t="str">
            <v>BOHORQUEZ MORENO MIGUEL ANTONIO CC 6.741.203  PAGO DE LOS HONBORARIOS DE LOS INTEGRANTES DEL CONSEJO SUPERIOR UNIVERSITARIO, PARA LA VIGENCIA 2023, SEGÚN LO ESTABLECIDO EN EL ARTICULO 60 DEL ACUERDO No028 DEL 2022- REGLAMENTO INTERNO SEGÚN REQUERIMIENTO 1</v>
          </cell>
          <cell r="F1462" t="str">
            <v/>
          </cell>
          <cell r="G1462">
            <v>10</v>
          </cell>
          <cell r="H1462">
            <v>285</v>
          </cell>
          <cell r="I1462" t="str">
            <v>22010060492120202008</v>
          </cell>
          <cell r="J1462" t="str">
            <v>Servicio de CSU Consultoría En Administración Y Servicios De Gestión Csu</v>
          </cell>
          <cell r="K1462">
            <v>1160000</v>
          </cell>
          <cell r="L1462">
            <v>2023</v>
          </cell>
          <cell r="N1462" t="str">
            <v>BOHORQUEZ MORENO MIGUEL ANTONIO</v>
          </cell>
          <cell r="O1462" t="str">
            <v>UNIVERSIDAD DE LOS LLANOS</v>
          </cell>
          <cell r="P1462" t="str">
            <v>PRESUPUESTO</v>
          </cell>
          <cell r="Q1462">
            <v>0</v>
          </cell>
          <cell r="R1462">
            <v>1160000</v>
          </cell>
          <cell r="S1462">
            <v>0</v>
          </cell>
          <cell r="T1462">
            <v>0</v>
          </cell>
          <cell r="U1462">
            <v>100</v>
          </cell>
        </row>
        <row r="1463">
          <cell r="A1463">
            <v>79316290</v>
          </cell>
          <cell r="B1463">
            <v>2736</v>
          </cell>
          <cell r="C1463">
            <v>45076.411192129628</v>
          </cell>
          <cell r="D1463" t="str">
            <v>PRESUPUESTO</v>
          </cell>
          <cell r="E1463" t="str">
            <v>MARTINEZ BAQUERO EDUARDO ALBERTO CC 79316290 PAGO DE LOS HONBORARIOS DE LOS INTEGRANTES DEL CONSEJO SUPERIOR UNIVERSITARIO, PARA LA VIGENCIA 2023, SEGÚN LO ESTABLECIDO EN EL ARTICULO 60 DEL ACUERDO No028 DEL 2022- REGLAMENTO INTERNO SEGÚN REQUERIMIENTO 10</v>
          </cell>
          <cell r="F1463" t="str">
            <v/>
          </cell>
          <cell r="G1463">
            <v>10</v>
          </cell>
          <cell r="H1463">
            <v>285</v>
          </cell>
          <cell r="I1463" t="str">
            <v>22010060492120202008</v>
          </cell>
          <cell r="J1463" t="str">
            <v>Servicio de CSU Consultoría En Administración Y Servicios De Gestión Csu</v>
          </cell>
          <cell r="K1463">
            <v>1160000</v>
          </cell>
          <cell r="L1463">
            <v>2023</v>
          </cell>
          <cell r="N1463" t="str">
            <v>MARTINEZ BAQUERO EDUARDO ALBERTO</v>
          </cell>
          <cell r="O1463" t="str">
            <v>UNIVERSIDAD DE LOS LLANOS</v>
          </cell>
          <cell r="P1463" t="str">
            <v>PRESUPUESTO</v>
          </cell>
          <cell r="Q1463">
            <v>0</v>
          </cell>
          <cell r="R1463">
            <v>1160000</v>
          </cell>
          <cell r="S1463">
            <v>0</v>
          </cell>
          <cell r="T1463">
            <v>0</v>
          </cell>
          <cell r="U1463">
            <v>100</v>
          </cell>
        </row>
        <row r="1464">
          <cell r="A1464">
            <v>1121953316</v>
          </cell>
          <cell r="B1464">
            <v>2737</v>
          </cell>
          <cell r="C1464">
            <v>45076.412118055552</v>
          </cell>
          <cell r="D1464" t="str">
            <v>PRESUPUESTO</v>
          </cell>
          <cell r="E1464" t="str">
            <v xml:space="preserve">CERQUERA PACHECO ANDRS FELIPE CC 1.121.953.316 PAGO DE LOS HONBORARIOS DE LOS INTEGRANTES DEL CONSEJO SUPERIOR UNIVERSITARIO, PARA LA VIGENCIA 2023, SEGÚN LO ESTABLECIDO EN EL ARTICULO 60 DEL ACUERDO No028 DEL 2022- REGLAMENTO INTERNO SEGÚN REQUERIMIENTO </v>
          </cell>
          <cell r="F1464" t="str">
            <v/>
          </cell>
          <cell r="G1464">
            <v>10</v>
          </cell>
          <cell r="H1464">
            <v>285</v>
          </cell>
          <cell r="I1464" t="str">
            <v>22010060492120202008</v>
          </cell>
          <cell r="J1464" t="str">
            <v>Servicio de CSU Consultoría En Administración Y Servicios De Gestión Csu</v>
          </cell>
          <cell r="K1464">
            <v>1160000</v>
          </cell>
          <cell r="L1464">
            <v>2023</v>
          </cell>
          <cell r="N1464" t="str">
            <v>CERQUERA PACHECO ANDRES FELIPE</v>
          </cell>
          <cell r="O1464" t="str">
            <v>UNIVERSIDAD DE LOS LLANOS</v>
          </cell>
          <cell r="P1464" t="str">
            <v>PRESUPUESTO</v>
          </cell>
          <cell r="Q1464">
            <v>0</v>
          </cell>
          <cell r="R1464">
            <v>1160000</v>
          </cell>
          <cell r="S1464">
            <v>0</v>
          </cell>
          <cell r="T1464">
            <v>0</v>
          </cell>
          <cell r="U1464">
            <v>100</v>
          </cell>
        </row>
        <row r="1465">
          <cell r="A1465">
            <v>17413048</v>
          </cell>
          <cell r="B1465">
            <v>2738</v>
          </cell>
          <cell r="C1465">
            <v>45076.412361111114</v>
          </cell>
          <cell r="D1465" t="str">
            <v>PRESUPUESTO</v>
          </cell>
          <cell r="E1465" t="str">
            <v>PEREZ RODRIGUEZ ELVIS MIGUEL CC 17.413.048 PAGO DE LOS HONBORARIOS DE LOS INTEGRANTES DEL CONSEJO SUPERIOR UNIVERSITARIO, PARA LA VIGENCIA 2023, SEGÚN LO ESTABLECIDO EN EL ARTICULO 60 DEL ACUERDO No028 DEL 2022- REGLAMENTO INTERNO SEGÚN REQUERIMIENTO 10-0</v>
          </cell>
          <cell r="F1465" t="str">
            <v/>
          </cell>
          <cell r="G1465">
            <v>10</v>
          </cell>
          <cell r="H1465">
            <v>285</v>
          </cell>
          <cell r="I1465" t="str">
            <v>22010060492120202008</v>
          </cell>
          <cell r="J1465" t="str">
            <v>Servicio de CSU Consultoría En Administración Y Servicios De Gestión Csu</v>
          </cell>
          <cell r="K1465">
            <v>1160000</v>
          </cell>
          <cell r="L1465">
            <v>2023</v>
          </cell>
          <cell r="N1465" t="str">
            <v>PEREZ RODRIGUEZ ELVIS MIGUEL</v>
          </cell>
          <cell r="O1465" t="str">
            <v>UNIVERSIDAD DE LOS LLANOS</v>
          </cell>
          <cell r="P1465" t="str">
            <v>PRESUPUESTO</v>
          </cell>
          <cell r="Q1465">
            <v>0</v>
          </cell>
          <cell r="R1465">
            <v>1160000</v>
          </cell>
          <cell r="S1465">
            <v>0</v>
          </cell>
          <cell r="T1465">
            <v>0</v>
          </cell>
          <cell r="U1465">
            <v>100</v>
          </cell>
        </row>
        <row r="1466">
          <cell r="A1466">
            <v>1121871365</v>
          </cell>
          <cell r="B1466">
            <v>2739</v>
          </cell>
          <cell r="C1466">
            <v>45076.412627314814</v>
          </cell>
          <cell r="D1466" t="str">
            <v>PRESUPUESTO</v>
          </cell>
          <cell r="E1466" t="str">
            <v>MONTENEGRO POCHES ALVARO ANDRES CC 1.121.817.365 PAGO DE LOS HONBORARIOS DE LOS INTEGRANTES DEL CONSEJO SUPERIOR UNIVERSITARIO, PARA LA VIGENCIA 2023, SEGÚN LO ESTABLECIDO EN EL ARTICULO 60 DEL ACUERDO No028 DEL 2022- REGLAMENTO INTERNO SEGÚN REQUERIMIENT</v>
          </cell>
          <cell r="F1466" t="str">
            <v/>
          </cell>
          <cell r="G1466">
            <v>10</v>
          </cell>
          <cell r="H1466">
            <v>285</v>
          </cell>
          <cell r="I1466" t="str">
            <v>22010060492120202008</v>
          </cell>
          <cell r="J1466" t="str">
            <v>Servicio de CSU Consultoría En Administración Y Servicios De Gestión Csu</v>
          </cell>
          <cell r="K1466">
            <v>1160000</v>
          </cell>
          <cell r="L1466">
            <v>2023</v>
          </cell>
          <cell r="N1466" t="str">
            <v>MONTENEGRO POCHES ALVARO ANDRES</v>
          </cell>
          <cell r="O1466" t="str">
            <v>UNIVERSIDAD DE LOS LLANOS</v>
          </cell>
          <cell r="P1466" t="str">
            <v>PRESUPUESTO</v>
          </cell>
          <cell r="Q1466">
            <v>0</v>
          </cell>
          <cell r="R1466">
            <v>1160000</v>
          </cell>
          <cell r="S1466">
            <v>0</v>
          </cell>
          <cell r="T1466">
            <v>0</v>
          </cell>
          <cell r="U1466">
            <v>100</v>
          </cell>
        </row>
        <row r="1467">
          <cell r="A1467">
            <v>830122566</v>
          </cell>
          <cell r="B1467">
            <v>1</v>
          </cell>
          <cell r="C1467">
            <v>44939</v>
          </cell>
          <cell r="D1467" t="str">
            <v>PRESUPUESTO</v>
          </cell>
          <cell r="E1467" t="str">
            <v>COLOMBIA TELECOMUNICACIONES SA ESP PAGO DEL SERVICIO DE AGUA A LA EMPRESA DE ACUEDUCTO Y ALCANTARILLADO DE VILLAVICENCIO   “EAAV” E.S.P NIT 892.00.265-1 DE LA SEDE BARZAL" FACTURA 5808-00000030918668 Y 5808-00000030921508 TELEFONOS 00918641 Y 6086616800 M</v>
          </cell>
          <cell r="F1467" t="str">
            <v/>
          </cell>
          <cell r="G1467">
            <v>1</v>
          </cell>
          <cell r="H1467">
            <v>287</v>
          </cell>
          <cell r="I1467" t="str">
            <v>22010060512120202008</v>
          </cell>
          <cell r="J1467" t="str">
            <v xml:space="preserve">Servicio de Telefonia y otras Telecomunicaciones </v>
          </cell>
          <cell r="K1467">
            <v>1789730</v>
          </cell>
          <cell r="L1467">
            <v>2023</v>
          </cell>
          <cell r="N1467" t="str">
            <v>COLOMBIA TELECOMUNICACIONES S.A E.S.P</v>
          </cell>
          <cell r="O1467" t="str">
            <v>UNIVERSIDAD DE LOS LLANOS</v>
          </cell>
          <cell r="P1467" t="str">
            <v>PRESUPUESTO</v>
          </cell>
          <cell r="Q1467">
            <v>0</v>
          </cell>
          <cell r="R1467">
            <v>1789730</v>
          </cell>
          <cell r="S1467">
            <v>0</v>
          </cell>
          <cell r="T1467">
            <v>0</v>
          </cell>
          <cell r="U1467">
            <v>100</v>
          </cell>
        </row>
        <row r="1468">
          <cell r="A1468">
            <v>830122566</v>
          </cell>
          <cell r="B1468">
            <v>2</v>
          </cell>
          <cell r="C1468">
            <v>44939</v>
          </cell>
          <cell r="D1468" t="str">
            <v>PRESUPUESTO</v>
          </cell>
          <cell r="E1468" t="str">
            <v xml:space="preserve">COLOMBIA TELECOMUNICACIONES SA ESP PAGO DEL SERVICIO DE AGUA A LA EMPRESA DE ACUEDUCTO Y ALCANTARILLADO DE VILLAVICENCIO  “EAAV” E.S.P NIT 892.00.265-1 DE LAS SEDE BARCELONA” FACTURA  5808-00000030921515 TELEFONO 6086616900 MES DICIEMBRE DEL 2022 </v>
          </cell>
          <cell r="F1468" t="str">
            <v/>
          </cell>
          <cell r="G1468">
            <v>2</v>
          </cell>
          <cell r="H1468">
            <v>287</v>
          </cell>
          <cell r="I1468" t="str">
            <v>22010060512120202008</v>
          </cell>
          <cell r="J1468" t="str">
            <v xml:space="preserve">Servicio de Telefonia y otras Telecomunicaciones </v>
          </cell>
          <cell r="K1468">
            <v>1074873</v>
          </cell>
          <cell r="L1468">
            <v>2023</v>
          </cell>
          <cell r="N1468" t="str">
            <v>COLOMBIA TELECOMUNICACIONES S.A E.S.P</v>
          </cell>
          <cell r="O1468" t="str">
            <v>UNIVERSIDAD DE LOS LLANOS</v>
          </cell>
          <cell r="P1468" t="str">
            <v>PRESUPUESTO</v>
          </cell>
          <cell r="Q1468">
            <v>0</v>
          </cell>
          <cell r="R1468">
            <v>1074873</v>
          </cell>
          <cell r="S1468">
            <v>0</v>
          </cell>
          <cell r="T1468">
            <v>0</v>
          </cell>
          <cell r="U1468">
            <v>100</v>
          </cell>
        </row>
        <row r="1469">
          <cell r="A1469">
            <v>899999115</v>
          </cell>
          <cell r="B1469">
            <v>391</v>
          </cell>
          <cell r="C1469">
            <v>44950</v>
          </cell>
          <cell r="D1469" t="str">
            <v>VICERRECTORIA DE RECURSOS</v>
          </cell>
          <cell r="E1469" t="str">
            <v>EMPRESA DE TELECOMUNICACIONES DE BOGOTÁ   ETB NIT 899999115 8 PAGO DEL SERVICIO DE TELEFONIA DE LA SEDE EL EMPORIO DE LA FACTURA A 8968342 TELEFONO 6734700 PERIODO A CANCELAR DICIEMBRE 2022 Y CDP 57 DEL 2023</v>
          </cell>
          <cell r="F1469" t="str">
            <v/>
          </cell>
          <cell r="G1469">
            <v>57</v>
          </cell>
          <cell r="H1469">
            <v>287</v>
          </cell>
          <cell r="I1469" t="str">
            <v>22010060512120202008</v>
          </cell>
          <cell r="J1469" t="str">
            <v xml:space="preserve">Servicio de Telefonia y otras Telecomunicaciones </v>
          </cell>
          <cell r="K1469">
            <v>180970</v>
          </cell>
          <cell r="L1469">
            <v>2023</v>
          </cell>
          <cell r="N1469" t="str">
            <v>EMPRESA DE TELECOMUNICACIONES DE BOGOTA S.A E.P.S</v>
          </cell>
          <cell r="O1469" t="str">
            <v>UNIVERSIDAD DE LOS LLANOS</v>
          </cell>
          <cell r="P1469" t="str">
            <v>PRESUPUESTO</v>
          </cell>
          <cell r="Q1469">
            <v>0</v>
          </cell>
          <cell r="R1469">
            <v>180970</v>
          </cell>
          <cell r="S1469">
            <v>0</v>
          </cell>
          <cell r="T1469">
            <v>0</v>
          </cell>
          <cell r="U1469">
            <v>100</v>
          </cell>
        </row>
        <row r="1470">
          <cell r="A1470">
            <v>899999115</v>
          </cell>
          <cell r="B1470">
            <v>392</v>
          </cell>
          <cell r="C1470">
            <v>44950</v>
          </cell>
          <cell r="D1470" t="str">
            <v>VICERRECTORIA DE RECURSOS</v>
          </cell>
          <cell r="E1470" t="str">
            <v>EMPRESA DE TELECOMUNICACIONES DE BOGOTÁ   ETB NIT 899999115 8 PAGO DEL SERVICIO DE TELEFONIA DE LA UNIVERSIDAD DE LOS LLANOS SEDE BARCELONA FACTURA A 8970774 TELEFONO 6700359 PERIODO A CANCELAR DICIEMBRE DE 2022</v>
          </cell>
          <cell r="F1470" t="str">
            <v/>
          </cell>
          <cell r="G1470">
            <v>59</v>
          </cell>
          <cell r="H1470">
            <v>287</v>
          </cell>
          <cell r="I1470" t="str">
            <v>22010060512120202008</v>
          </cell>
          <cell r="J1470" t="str">
            <v xml:space="preserve">Servicio de Telefonia y otras Telecomunicaciones </v>
          </cell>
          <cell r="K1470">
            <v>146010</v>
          </cell>
          <cell r="L1470">
            <v>2023</v>
          </cell>
          <cell r="N1470" t="str">
            <v>EMPRESA DE TELECOMUNICACIONES DE BOGOTA S.A E.P.S</v>
          </cell>
          <cell r="O1470" t="str">
            <v>UNIVERSIDAD DE LOS LLANOS</v>
          </cell>
          <cell r="P1470" t="str">
            <v>PRESUPUESTO</v>
          </cell>
          <cell r="Q1470">
            <v>0</v>
          </cell>
          <cell r="R1470">
            <v>146010</v>
          </cell>
          <cell r="S1470">
            <v>0</v>
          </cell>
          <cell r="T1470">
            <v>0</v>
          </cell>
          <cell r="U1470">
            <v>100</v>
          </cell>
        </row>
        <row r="1471">
          <cell r="A1471">
            <v>800153993</v>
          </cell>
          <cell r="B1471">
            <v>423</v>
          </cell>
          <cell r="C1471">
            <v>44956.730995370373</v>
          </cell>
          <cell r="D1471" t="str">
            <v>VICERRECTORIA DE RECURSOS</v>
          </cell>
          <cell r="E1471" t="str">
            <v>EMPRESA CLARO NIT 800153993 7 PAGO DEL SERVICIO DE TELEFONIA CELULAR DE LA FACTURA E 5651819859 PERIODO 17 12 2022 A 16 01 2023</v>
          </cell>
          <cell r="F1471" t="str">
            <v/>
          </cell>
          <cell r="G1471">
            <v>102</v>
          </cell>
          <cell r="H1471">
            <v>287</v>
          </cell>
          <cell r="I1471" t="str">
            <v>22010060512120202008</v>
          </cell>
          <cell r="J1471" t="str">
            <v xml:space="preserve">Servicio de Telefonia y otras Telecomunicaciones </v>
          </cell>
          <cell r="K1471">
            <v>270112</v>
          </cell>
          <cell r="L1471">
            <v>2023</v>
          </cell>
          <cell r="N1471" t="str">
            <v>COMUNICACION CELULAR S A COMCEL S A</v>
          </cell>
          <cell r="O1471" t="str">
            <v>UNIVERSIDAD DE LOS LLANOS</v>
          </cell>
          <cell r="P1471" t="str">
            <v>PRESUPUESTO</v>
          </cell>
          <cell r="Q1471">
            <v>0</v>
          </cell>
          <cell r="R1471">
            <v>270112</v>
          </cell>
          <cell r="S1471">
            <v>0</v>
          </cell>
          <cell r="T1471">
            <v>0</v>
          </cell>
          <cell r="U1471">
            <v>100</v>
          </cell>
        </row>
        <row r="1472">
          <cell r="A1472">
            <v>830122566</v>
          </cell>
          <cell r="B1472">
            <v>772</v>
          </cell>
          <cell r="C1472">
            <v>44970.667627314811</v>
          </cell>
          <cell r="D1472" t="str">
            <v>VICERRECTORIA DE RECURSOS</v>
          </cell>
          <cell r="E1472" t="str">
            <v>PAGO A LA EMPRESA MOVISTAR NIT 830122566 1 DEL CAMPUS BARCELONA DEL SERVICIO TELEFONICO DE LAS FACTURAS 5808 00000030918668 Y 5808 00000030921508 PERIODO A CANCELAR ENERO 2023</v>
          </cell>
          <cell r="F1472" t="str">
            <v/>
          </cell>
          <cell r="G1472">
            <v>392</v>
          </cell>
          <cell r="H1472">
            <v>287</v>
          </cell>
          <cell r="I1472" t="str">
            <v>22010060512120202008</v>
          </cell>
          <cell r="J1472" t="str">
            <v xml:space="preserve">Servicio de Telefonia y otras Telecomunicaciones </v>
          </cell>
          <cell r="K1472">
            <v>1849530</v>
          </cell>
          <cell r="L1472">
            <v>2023</v>
          </cell>
          <cell r="N1472" t="str">
            <v>COLOMBIA TELECOMUNICACIONES S.A E.S.P</v>
          </cell>
          <cell r="O1472" t="str">
            <v>UNIVERSIDAD DE LOS LLANOS</v>
          </cell>
          <cell r="P1472" t="str">
            <v>PRESUPUESTO</v>
          </cell>
          <cell r="Q1472">
            <v>0</v>
          </cell>
          <cell r="R1472">
            <v>1849530</v>
          </cell>
          <cell r="S1472">
            <v>0</v>
          </cell>
          <cell r="T1472">
            <v>0</v>
          </cell>
          <cell r="U1472">
            <v>100</v>
          </cell>
        </row>
        <row r="1473">
          <cell r="A1473">
            <v>830122566</v>
          </cell>
          <cell r="B1473">
            <v>773</v>
          </cell>
          <cell r="C1473">
            <v>44970.672638888886</v>
          </cell>
          <cell r="D1473" t="str">
            <v>VICERRECTORIA DE RECURSOS</v>
          </cell>
          <cell r="E1473" t="str">
            <v>PAGO A LA EMPRESA MOVISTAR NIT 830122566 1 DEL CAMPUS SAN ANTONIO BARZAL DEL SERVICIO TELEFONICO DE LA FACTURA 5808 0000003091515 PERIODO ENERO 2023</v>
          </cell>
          <cell r="F1473" t="str">
            <v/>
          </cell>
          <cell r="G1473">
            <v>393</v>
          </cell>
          <cell r="H1473">
            <v>287</v>
          </cell>
          <cell r="I1473" t="str">
            <v>22010060512120202008</v>
          </cell>
          <cell r="J1473" t="str">
            <v xml:space="preserve">Servicio de Telefonia y otras Telecomunicaciones </v>
          </cell>
          <cell r="K1473">
            <v>1063690</v>
          </cell>
          <cell r="L1473">
            <v>2023</v>
          </cell>
          <cell r="N1473" t="str">
            <v>COLOMBIA TELECOMUNICACIONES S.A E.S.P</v>
          </cell>
          <cell r="O1473" t="str">
            <v>UNIVERSIDAD DE LOS LLANOS</v>
          </cell>
          <cell r="P1473" t="str">
            <v>PRESUPUESTO</v>
          </cell>
          <cell r="Q1473">
            <v>0</v>
          </cell>
          <cell r="R1473">
            <v>1063690</v>
          </cell>
          <cell r="S1473">
            <v>0</v>
          </cell>
          <cell r="T1473">
            <v>0</v>
          </cell>
          <cell r="U1473">
            <v>100</v>
          </cell>
        </row>
        <row r="1474">
          <cell r="A1474">
            <v>899999115</v>
          </cell>
          <cell r="B1474">
            <v>887</v>
          </cell>
          <cell r="C1474">
            <v>44979.755879629629</v>
          </cell>
          <cell r="D1474" t="str">
            <v>VICERRECTORIA DE RECURSOS</v>
          </cell>
          <cell r="E1474" t="str">
            <v>PAGO A LA EMPRESA ETB NIT 899999115 8 DEL SERVICIO DE TELEFONIA DE LA SEDE EL EMPORIO DE LA FACTURA A 8981231 PERIODO A CANCELAR ENERO DE 2023</v>
          </cell>
          <cell r="F1474" t="str">
            <v/>
          </cell>
          <cell r="G1474">
            <v>481</v>
          </cell>
          <cell r="H1474">
            <v>287</v>
          </cell>
          <cell r="I1474" t="str">
            <v>22010060512120202008</v>
          </cell>
          <cell r="J1474" t="str">
            <v xml:space="preserve">Servicio de Telefonia y otras Telecomunicaciones </v>
          </cell>
          <cell r="K1474">
            <v>181160</v>
          </cell>
          <cell r="L1474">
            <v>2023</v>
          </cell>
          <cell r="N1474" t="str">
            <v>EMPRESA DE TELECOMUNICACIONES DE BOGOTA S.A E.P.S</v>
          </cell>
          <cell r="O1474" t="str">
            <v>UNIVERSIDAD DE LOS LLANOS</v>
          </cell>
          <cell r="P1474" t="str">
            <v>PRESUPUESTO</v>
          </cell>
          <cell r="Q1474">
            <v>0</v>
          </cell>
          <cell r="R1474">
            <v>181160</v>
          </cell>
          <cell r="S1474">
            <v>0</v>
          </cell>
          <cell r="T1474">
            <v>0</v>
          </cell>
          <cell r="U1474">
            <v>100</v>
          </cell>
        </row>
        <row r="1475">
          <cell r="A1475">
            <v>899999115</v>
          </cell>
          <cell r="B1475">
            <v>889</v>
          </cell>
          <cell r="C1475">
            <v>44980.343900462962</v>
          </cell>
          <cell r="D1475" t="str">
            <v>VICERRECTORIA DE RECURSOS</v>
          </cell>
          <cell r="E1475" t="str">
            <v>PAGO A LA EMPRESA ETB NIT 899999115 8 DEL SERVICIO DE TELEFONIA DE LA SEDE EL EMPORIO DE LA FACTURA A 8983655 PERIODO A CANCELAR ENERO DE 2023</v>
          </cell>
          <cell r="F1475" t="str">
            <v/>
          </cell>
          <cell r="G1475">
            <v>482</v>
          </cell>
          <cell r="H1475">
            <v>287</v>
          </cell>
          <cell r="I1475" t="str">
            <v>22010060512120202008</v>
          </cell>
          <cell r="J1475" t="str">
            <v xml:space="preserve">Servicio de Telefonia y otras Telecomunicaciones </v>
          </cell>
          <cell r="K1475">
            <v>146160</v>
          </cell>
          <cell r="L1475">
            <v>2023</v>
          </cell>
          <cell r="N1475" t="str">
            <v>EMPRESA DE TELECOMUNICACIONES DE BOGOTA S.A E.P.S</v>
          </cell>
          <cell r="O1475" t="str">
            <v>UNIVERSIDAD DE LOS LLANOS</v>
          </cell>
          <cell r="P1475" t="str">
            <v>PRESUPUESTO</v>
          </cell>
          <cell r="Q1475">
            <v>0</v>
          </cell>
          <cell r="R1475">
            <v>146160</v>
          </cell>
          <cell r="S1475">
            <v>0</v>
          </cell>
          <cell r="T1475">
            <v>0</v>
          </cell>
          <cell r="U1475">
            <v>100</v>
          </cell>
        </row>
        <row r="1476">
          <cell r="A1476">
            <v>800153993</v>
          </cell>
          <cell r="B1476">
            <v>1018</v>
          </cell>
          <cell r="C1476">
            <v>44987.61791666667</v>
          </cell>
          <cell r="D1476" t="str">
            <v>VICERRECTORIA DE RECURSOS</v>
          </cell>
          <cell r="E1476" t="str">
            <v>PAGO A LA EMPRESA CLARO NIT 800153993 7 DEL SERVICIO DE TELEFONIA CELULAR DE LA FACTURA E 5661602024 PERIODO 17 01 2023 A 16 02 2023</v>
          </cell>
          <cell r="F1476" t="str">
            <v/>
          </cell>
          <cell r="G1476">
            <v>535</v>
          </cell>
          <cell r="H1476">
            <v>287</v>
          </cell>
          <cell r="I1476" t="str">
            <v>22010060512120202008</v>
          </cell>
          <cell r="J1476" t="str">
            <v xml:space="preserve">Servicio de Telefonia y otras Telecomunicaciones </v>
          </cell>
          <cell r="K1476">
            <v>257818</v>
          </cell>
          <cell r="L1476">
            <v>2023</v>
          </cell>
          <cell r="N1476" t="str">
            <v>COMUNICACION CELULAR S A COMCEL S A</v>
          </cell>
          <cell r="O1476" t="str">
            <v>UNIVERSIDAD DE LOS LLANOS</v>
          </cell>
          <cell r="P1476" t="str">
            <v>PRESUPUESTO</v>
          </cell>
          <cell r="Q1476">
            <v>0</v>
          </cell>
          <cell r="R1476">
            <v>257818</v>
          </cell>
          <cell r="S1476">
            <v>0</v>
          </cell>
          <cell r="T1476">
            <v>0</v>
          </cell>
          <cell r="U1476">
            <v>100</v>
          </cell>
        </row>
        <row r="1477">
          <cell r="A1477">
            <v>830122566</v>
          </cell>
          <cell r="B1477">
            <v>1115</v>
          </cell>
          <cell r="C1477">
            <v>44996.494062500002</v>
          </cell>
          <cell r="D1477" t="str">
            <v>VICERRECTORIA DE RECURSOS</v>
          </cell>
          <cell r="E1477" t="str">
            <v>PAGO A LA EMPRESA MOVISTAR NIT 830122566 1 DEL CAMPUS BARCELONA DEL SERVICIO TELEFONICO DE LAS FACTURAS 5808 00000030949161 Y 5808 00000030951609 PERIODO A CANCELAR FEBRERO 2023</v>
          </cell>
          <cell r="F1477" t="str">
            <v/>
          </cell>
          <cell r="G1477">
            <v>612</v>
          </cell>
          <cell r="H1477">
            <v>287</v>
          </cell>
          <cell r="I1477" t="str">
            <v>22010060512120202008</v>
          </cell>
          <cell r="J1477" t="str">
            <v xml:space="preserve">Servicio de Telefonia y otras Telecomunicaciones </v>
          </cell>
          <cell r="K1477">
            <v>1840694</v>
          </cell>
          <cell r="L1477">
            <v>2023</v>
          </cell>
          <cell r="N1477" t="str">
            <v>COLOMBIA TELECOMUNICACIONES S.A E.S.P</v>
          </cell>
          <cell r="O1477" t="str">
            <v>UNIVERSIDAD DE LOS LLANOS</v>
          </cell>
          <cell r="P1477" t="str">
            <v>PRESUPUESTO</v>
          </cell>
          <cell r="Q1477">
            <v>0</v>
          </cell>
          <cell r="R1477">
            <v>1840694</v>
          </cell>
          <cell r="S1477">
            <v>0</v>
          </cell>
          <cell r="T1477">
            <v>0</v>
          </cell>
          <cell r="U1477">
            <v>100</v>
          </cell>
        </row>
        <row r="1478">
          <cell r="A1478">
            <v>830122566</v>
          </cell>
          <cell r="B1478">
            <v>1116</v>
          </cell>
          <cell r="C1478">
            <v>44996.494189814817</v>
          </cell>
          <cell r="D1478" t="str">
            <v>VICERRECTORIA DE RECURSOS</v>
          </cell>
          <cell r="E1478" t="str">
            <v>PAGO A LA EMPRESA MOVISTAR NIT 830122566 1 DEL CAMPUS SAN ANTONIO BARZAL DEL SERVICIO TELEFONICO DE LA FACTURA 5808 00000030951617 PERIODO A CANCELAR FEBRERO 2023</v>
          </cell>
          <cell r="F1478" t="str">
            <v/>
          </cell>
          <cell r="G1478">
            <v>613</v>
          </cell>
          <cell r="H1478">
            <v>287</v>
          </cell>
          <cell r="I1478" t="str">
            <v>22010060512120202008</v>
          </cell>
          <cell r="J1478" t="str">
            <v xml:space="preserve">Servicio de Telefonia y otras Telecomunicaciones </v>
          </cell>
          <cell r="K1478">
            <v>1126177</v>
          </cell>
          <cell r="L1478">
            <v>2023</v>
          </cell>
          <cell r="N1478" t="str">
            <v>COLOMBIA TELECOMUNICACIONES S.A E.S.P</v>
          </cell>
          <cell r="O1478" t="str">
            <v>UNIVERSIDAD DE LOS LLANOS</v>
          </cell>
          <cell r="P1478" t="str">
            <v>PRESUPUESTO</v>
          </cell>
          <cell r="Q1478">
            <v>0</v>
          </cell>
          <cell r="R1478">
            <v>1126177</v>
          </cell>
          <cell r="S1478">
            <v>0</v>
          </cell>
          <cell r="T1478">
            <v>0</v>
          </cell>
          <cell r="U1478">
            <v>100</v>
          </cell>
        </row>
        <row r="1479">
          <cell r="A1479">
            <v>800153993</v>
          </cell>
          <cell r="B1479">
            <v>1576</v>
          </cell>
          <cell r="C1479">
            <v>45008.491747685184</v>
          </cell>
          <cell r="D1479" t="str">
            <v>VICERRECTORIA DE RECURSOS</v>
          </cell>
          <cell r="E1479" t="str">
            <v>DISPONIBILIDAD DE PRESUPUESTO PARA EL PAGO A LA EMPRESA CLARO NIT 800153993 7 DEL SERVICIO DE TELEFONIA CELULAR DE LA FACTURA E 5671426397 PERIODO 17 02 2023 A 16 03 2023</v>
          </cell>
          <cell r="F1479" t="str">
            <v/>
          </cell>
          <cell r="G1479">
            <v>725</v>
          </cell>
          <cell r="H1479">
            <v>287</v>
          </cell>
          <cell r="I1479" t="str">
            <v>22010060512120202008</v>
          </cell>
          <cell r="J1479" t="str">
            <v xml:space="preserve">Servicio de Telefonia y otras Telecomunicaciones </v>
          </cell>
          <cell r="K1479">
            <v>257818</v>
          </cell>
          <cell r="L1479">
            <v>2023</v>
          </cell>
          <cell r="N1479" t="str">
            <v>COMUNICACION CELULAR S A COMCEL S A</v>
          </cell>
          <cell r="O1479" t="str">
            <v>UNIVERSIDAD DE LOS LLANOS</v>
          </cell>
          <cell r="P1479" t="str">
            <v>PRESUPUESTO</v>
          </cell>
          <cell r="Q1479">
            <v>0</v>
          </cell>
          <cell r="R1479">
            <v>257818</v>
          </cell>
          <cell r="S1479">
            <v>0</v>
          </cell>
          <cell r="T1479">
            <v>0</v>
          </cell>
          <cell r="U1479">
            <v>100</v>
          </cell>
        </row>
        <row r="1480">
          <cell r="A1480">
            <v>899999115</v>
          </cell>
          <cell r="B1480">
            <v>1582</v>
          </cell>
          <cell r="C1480">
            <v>45008.49523148148</v>
          </cell>
          <cell r="D1480" t="str">
            <v>VICERRECTORIA DE RECURSOS</v>
          </cell>
          <cell r="E1480" t="str">
            <v>PAGO A LA EMPRESA ETB NIT 899999115 8 DEL SERVICIO DE TELEFONIA DE LA SEDE EL EMPORIO DE LA FACTURA A 8992420 PERIODO A CANCELAR FEBRERO DE 2023</v>
          </cell>
          <cell r="F1480" t="str">
            <v/>
          </cell>
          <cell r="G1480">
            <v>718</v>
          </cell>
          <cell r="H1480">
            <v>287</v>
          </cell>
          <cell r="I1480" t="str">
            <v>22010060512120202008</v>
          </cell>
          <cell r="J1480" t="str">
            <v xml:space="preserve">Servicio de Telefonia y otras Telecomunicaciones </v>
          </cell>
          <cell r="K1480">
            <v>180970</v>
          </cell>
          <cell r="L1480">
            <v>2023</v>
          </cell>
          <cell r="N1480" t="str">
            <v>EMPRESA DE TELECOMUNICACIONES DE BOGOTA S.A E.P.S</v>
          </cell>
          <cell r="O1480" t="str">
            <v>UNIVERSIDAD DE LOS LLANOS</v>
          </cell>
          <cell r="P1480" t="str">
            <v>PRESUPUESTO</v>
          </cell>
          <cell r="Q1480">
            <v>0</v>
          </cell>
          <cell r="R1480">
            <v>180970</v>
          </cell>
          <cell r="S1480">
            <v>0</v>
          </cell>
          <cell r="T1480">
            <v>0</v>
          </cell>
          <cell r="U1480">
            <v>100</v>
          </cell>
        </row>
        <row r="1481">
          <cell r="A1481">
            <v>899999115</v>
          </cell>
          <cell r="B1481">
            <v>1621</v>
          </cell>
          <cell r="C1481">
            <v>45009.424027777779</v>
          </cell>
          <cell r="D1481" t="str">
            <v>VICERRECTORIA DE RECURSOS</v>
          </cell>
          <cell r="E1481" t="str">
            <v>PAGO A LA EMPRESA DE TELECOMUNICACIONES DE BOGOTÁ   ETB NIT 899999115 8 DEL SERVICIO DE TELEFONIA DE LA UNIVERSIDAD DE LOS LLANOS SEDE BARCELONA FACTURA A 8992967 TELEFONO 6700359 PERIODO A CANCELAR FEBRERO DE 2022</v>
          </cell>
          <cell r="F1481" t="str">
            <v/>
          </cell>
          <cell r="G1481">
            <v>734</v>
          </cell>
          <cell r="H1481">
            <v>287</v>
          </cell>
          <cell r="I1481" t="str">
            <v>22010060512120202008</v>
          </cell>
          <cell r="J1481" t="str">
            <v xml:space="preserve">Servicio de Telefonia y otras Telecomunicaciones </v>
          </cell>
          <cell r="K1481">
            <v>146010</v>
          </cell>
          <cell r="L1481">
            <v>2023</v>
          </cell>
          <cell r="N1481" t="str">
            <v>EMPRESA DE TELECOMUNICACIONES DE BOGOTA S.A E.P.S</v>
          </cell>
          <cell r="O1481" t="str">
            <v>UNIVERSIDAD DE LOS LLANOS</v>
          </cell>
          <cell r="P1481" t="str">
            <v>PRESUPUESTO</v>
          </cell>
          <cell r="Q1481">
            <v>0</v>
          </cell>
          <cell r="R1481">
            <v>146010</v>
          </cell>
          <cell r="S1481">
            <v>0</v>
          </cell>
          <cell r="T1481">
            <v>0</v>
          </cell>
          <cell r="U1481">
            <v>100</v>
          </cell>
        </row>
        <row r="1482">
          <cell r="A1482">
            <v>830122566</v>
          </cell>
          <cell r="B1482">
            <v>1877</v>
          </cell>
          <cell r="C1482">
            <v>45028.666585648149</v>
          </cell>
          <cell r="D1482" t="str">
            <v>VICERRECTORIA DE RECURSOS</v>
          </cell>
          <cell r="E1482" t="str">
            <v>PAGO A LA EMPRESA MOVISTAR NIT 830122566 1 DEL CAMPUS SAN ANTONIO BARZAL DEL SERVICIO TELEFONICO DE LA FACTURA 5808 00000030966382 PERIODO A CANCELAR MARZO 2023</v>
          </cell>
          <cell r="F1482" t="str">
            <v/>
          </cell>
          <cell r="G1482">
            <v>836</v>
          </cell>
          <cell r="H1482">
            <v>287</v>
          </cell>
          <cell r="I1482" t="str">
            <v>22010060512120202008</v>
          </cell>
          <cell r="J1482" t="str">
            <v xml:space="preserve">Servicio de Telefonia y otras Telecomunicaciones </v>
          </cell>
          <cell r="K1482">
            <v>1110965</v>
          </cell>
          <cell r="L1482">
            <v>2023</v>
          </cell>
          <cell r="N1482" t="str">
            <v>COLOMBIA TELECOMUNICACIONES S.A E.S.P</v>
          </cell>
          <cell r="O1482" t="str">
            <v>UNIVERSIDAD DE LOS LLANOS</v>
          </cell>
          <cell r="P1482" t="str">
            <v>PRESUPUESTO</v>
          </cell>
          <cell r="Q1482">
            <v>0</v>
          </cell>
          <cell r="R1482">
            <v>1110965</v>
          </cell>
          <cell r="S1482">
            <v>0</v>
          </cell>
          <cell r="T1482">
            <v>0</v>
          </cell>
          <cell r="U1482">
            <v>100</v>
          </cell>
        </row>
        <row r="1483">
          <cell r="A1483">
            <v>830122566</v>
          </cell>
          <cell r="B1483">
            <v>1878</v>
          </cell>
          <cell r="C1483">
            <v>45028.666608796295</v>
          </cell>
          <cell r="D1483" t="str">
            <v>VICERRECTORIA DE RECURSOS</v>
          </cell>
          <cell r="E1483" t="str">
            <v>PAGO A LA EMPRESA MOVISTAR NIT 830122566 1 DEL SERVICIO TELEFÓNICO DEL CAMPUS BARCELONA DE LAS FACTURAS 5808 00000030963505 Y 5808 0000003096374 PERIODO A CANCELAR MARZO 2023</v>
          </cell>
          <cell r="F1483" t="str">
            <v/>
          </cell>
          <cell r="G1483">
            <v>835</v>
          </cell>
          <cell r="H1483">
            <v>287</v>
          </cell>
          <cell r="I1483" t="str">
            <v>22010060512120202008</v>
          </cell>
          <cell r="J1483" t="str">
            <v xml:space="preserve">Servicio de Telefonia y otras Telecomunicaciones </v>
          </cell>
          <cell r="K1483">
            <v>1939210</v>
          </cell>
          <cell r="L1483">
            <v>2023</v>
          </cell>
          <cell r="N1483" t="str">
            <v>COLOMBIA TELECOMUNICACIONES S.A E.S.P</v>
          </cell>
          <cell r="O1483" t="str">
            <v>UNIVERSIDAD DE LOS LLANOS</v>
          </cell>
          <cell r="P1483" t="str">
            <v>PRESUPUESTO</v>
          </cell>
          <cell r="Q1483">
            <v>0</v>
          </cell>
          <cell r="R1483">
            <v>1939210</v>
          </cell>
          <cell r="S1483">
            <v>0</v>
          </cell>
          <cell r="T1483">
            <v>0</v>
          </cell>
          <cell r="U1483">
            <v>100</v>
          </cell>
        </row>
        <row r="1484">
          <cell r="A1484">
            <v>800153993</v>
          </cell>
          <cell r="B1484">
            <v>2158</v>
          </cell>
          <cell r="C1484">
            <v>45040.424710648149</v>
          </cell>
          <cell r="D1484" t="str">
            <v>VICERRECTORIA DE RECURSOS</v>
          </cell>
          <cell r="E1484" t="str">
            <v>PAGO A LA EMPRESA CLARO NIT 800153993 7 DEL SERVICIO DE TELEFONIA CELULAR DE LA FACTURA E 5681429717 PERIODO 17 03 2023 A 16 04 2023</v>
          </cell>
          <cell r="F1484" t="str">
            <v/>
          </cell>
          <cell r="G1484">
            <v>930</v>
          </cell>
          <cell r="H1484">
            <v>287</v>
          </cell>
          <cell r="I1484" t="str">
            <v>22010060512120202008</v>
          </cell>
          <cell r="J1484" t="str">
            <v xml:space="preserve">Servicio de Telefonia y otras Telecomunicaciones </v>
          </cell>
          <cell r="K1484">
            <v>257817</v>
          </cell>
          <cell r="L1484">
            <v>2023</v>
          </cell>
          <cell r="N1484" t="str">
            <v>COMUNICACION CELULAR S A COMCEL S A</v>
          </cell>
          <cell r="O1484" t="str">
            <v>UNIVERSIDAD DE LOS LLANOS</v>
          </cell>
          <cell r="P1484" t="str">
            <v>PRESUPUESTO</v>
          </cell>
          <cell r="Q1484">
            <v>0</v>
          </cell>
          <cell r="R1484">
            <v>257817</v>
          </cell>
          <cell r="S1484">
            <v>0</v>
          </cell>
          <cell r="T1484">
            <v>0</v>
          </cell>
          <cell r="U1484">
            <v>100</v>
          </cell>
        </row>
        <row r="1485">
          <cell r="A1485">
            <v>899999115</v>
          </cell>
          <cell r="B1485">
            <v>2166</v>
          </cell>
          <cell r="C1485">
            <v>45040.456493055557</v>
          </cell>
          <cell r="D1485" t="str">
            <v>VICERRECTORIA DE RECURSOS</v>
          </cell>
          <cell r="E1485" t="str">
            <v>PAGO A LA EMPRESA DE TELECOMUNICACIONES DE BOGOTÁ   ETB NIT 899999115 8 DEL SERVICIO DE TELEFONIA DE LA UNIVERSIDAD DE LOS LLANOS SEDE BARCELONA FACTURA A 9008877 TELEFONO 6700359 PERIODO A CANCELAR MARZO DE 2023</v>
          </cell>
          <cell r="F1485" t="str">
            <v/>
          </cell>
          <cell r="G1485">
            <v>932</v>
          </cell>
          <cell r="H1485">
            <v>287</v>
          </cell>
          <cell r="I1485" t="str">
            <v>22010060512120202008</v>
          </cell>
          <cell r="J1485" t="str">
            <v xml:space="preserve">Servicio de Telefonia y otras Telecomunicaciones </v>
          </cell>
          <cell r="K1485">
            <v>146010</v>
          </cell>
          <cell r="L1485">
            <v>2023</v>
          </cell>
          <cell r="N1485" t="str">
            <v>EMPRESA DE TELECOMUNICACIONES DE BOGOTA S.A E.P.S</v>
          </cell>
          <cell r="O1485" t="str">
            <v>UNIVERSIDAD DE LOS LLANOS</v>
          </cell>
          <cell r="P1485" t="str">
            <v>PRESUPUESTO</v>
          </cell>
          <cell r="Q1485">
            <v>0</v>
          </cell>
          <cell r="R1485">
            <v>146010</v>
          </cell>
          <cell r="S1485">
            <v>0</v>
          </cell>
          <cell r="T1485">
            <v>0</v>
          </cell>
          <cell r="U1485">
            <v>100</v>
          </cell>
        </row>
        <row r="1486">
          <cell r="A1486">
            <v>899999115</v>
          </cell>
          <cell r="B1486">
            <v>2167</v>
          </cell>
          <cell r="C1486">
            <v>45040.462372685186</v>
          </cell>
          <cell r="D1486" t="str">
            <v>VICERRECTORIA DE RECURSOS</v>
          </cell>
          <cell r="E1486" t="str">
            <v>PAGO A LA EMPRESA DE TELECOMUNICACIONES DE BOGOTÁ   ETB NIT 899999115 8 DEL SERVICIO DE TELEFONIA DE LA UNIVERSIDAD DE LOS LLANOS SEDE EL EMPORIO FACTURA A 9007178 TELEFONO 6734700 PERIODO A CANCELAR MARZO DE 2023</v>
          </cell>
          <cell r="F1486" t="str">
            <v/>
          </cell>
          <cell r="G1486">
            <v>933</v>
          </cell>
          <cell r="H1486">
            <v>287</v>
          </cell>
          <cell r="I1486" t="str">
            <v>22010060512120202008</v>
          </cell>
          <cell r="J1486" t="str">
            <v xml:space="preserve">Servicio de Telefonia y otras Telecomunicaciones </v>
          </cell>
          <cell r="K1486">
            <v>180970</v>
          </cell>
          <cell r="L1486">
            <v>2023</v>
          </cell>
          <cell r="N1486" t="str">
            <v>EMPRESA DE TELECOMUNICACIONES DE BOGOTA S.A E.P.S</v>
          </cell>
          <cell r="O1486" t="str">
            <v>UNIVERSIDAD DE LOS LLANOS</v>
          </cell>
          <cell r="P1486" t="str">
            <v>PRESUPUESTO</v>
          </cell>
          <cell r="Q1486">
            <v>0</v>
          </cell>
          <cell r="R1486">
            <v>180970</v>
          </cell>
          <cell r="S1486">
            <v>0</v>
          </cell>
          <cell r="T1486">
            <v>0</v>
          </cell>
          <cell r="U1486">
            <v>100</v>
          </cell>
        </row>
        <row r="1487">
          <cell r="A1487">
            <v>830122566</v>
          </cell>
          <cell r="B1487">
            <v>2516</v>
          </cell>
          <cell r="C1487">
            <v>45058</v>
          </cell>
          <cell r="D1487" t="str">
            <v>VICERRECTORIA DE RECURSOS</v>
          </cell>
          <cell r="E1487" t="str">
            <v>PAGO A LA EMPRESA MOVISTAR NIT 830122566 1 DEL CAMPUS SAN ANTONIO BARZAL DEL SERVICIO TELEFONICO DE LA FACTURA 5808 00000030981316 PERIODO A CANCELAR ABRIL 2023</v>
          </cell>
          <cell r="F1487" t="str">
            <v/>
          </cell>
          <cell r="G1487">
            <v>1130</v>
          </cell>
          <cell r="H1487">
            <v>287</v>
          </cell>
          <cell r="I1487" t="str">
            <v>22010060512120202008</v>
          </cell>
          <cell r="J1487" t="str">
            <v xml:space="preserve">Servicio de Telefonia y otras Telecomunicaciones </v>
          </cell>
          <cell r="K1487">
            <v>999806</v>
          </cell>
          <cell r="L1487">
            <v>2023</v>
          </cell>
          <cell r="N1487" t="str">
            <v>COLOMBIA TELECOMUNICACIONES S.A E.S.P</v>
          </cell>
          <cell r="O1487" t="str">
            <v>UNIVERSIDAD DE LOS LLANOS</v>
          </cell>
          <cell r="P1487" t="str">
            <v>PRESUPUESTO</v>
          </cell>
          <cell r="Q1487">
            <v>0</v>
          </cell>
          <cell r="R1487">
            <v>999806</v>
          </cell>
          <cell r="S1487">
            <v>0</v>
          </cell>
          <cell r="T1487">
            <v>0</v>
          </cell>
          <cell r="U1487">
            <v>100</v>
          </cell>
        </row>
        <row r="1488">
          <cell r="A1488">
            <v>830122566</v>
          </cell>
          <cell r="B1488">
            <v>2518</v>
          </cell>
          <cell r="C1488">
            <v>45058</v>
          </cell>
          <cell r="D1488" t="str">
            <v>VICERRECTORIA DE RECURSOS</v>
          </cell>
          <cell r="E1488" t="str">
            <v>PAGO A LA EMPRESA MOVISTAR NIT 830122566 1 DEL CAMPUS BARCELONA DEL SERVICIO TELEFONICO DE LAS FACTURAS 5808 00000030979163 Y 5808 00000030981308 PERIODO A CANCELAR ABRIL 2023</v>
          </cell>
          <cell r="F1488" t="str">
            <v/>
          </cell>
          <cell r="G1488">
            <v>1129</v>
          </cell>
          <cell r="H1488">
            <v>287</v>
          </cell>
          <cell r="I1488" t="str">
            <v>22010060512120202008</v>
          </cell>
          <cell r="J1488" t="str">
            <v xml:space="preserve">Servicio de Telefonia y otras Telecomunicaciones </v>
          </cell>
          <cell r="K1488">
            <v>1780831</v>
          </cell>
          <cell r="L1488">
            <v>2023</v>
          </cell>
          <cell r="N1488" t="str">
            <v>COLOMBIA TELECOMUNICACIONES S.A E.S.P</v>
          </cell>
          <cell r="O1488" t="str">
            <v>UNIVERSIDAD DE LOS LLANOS</v>
          </cell>
          <cell r="P1488" t="str">
            <v>PRESUPUESTO</v>
          </cell>
          <cell r="Q1488">
            <v>0</v>
          </cell>
          <cell r="R1488">
            <v>1780830</v>
          </cell>
          <cell r="S1488">
            <v>0</v>
          </cell>
          <cell r="T1488">
            <v>1</v>
          </cell>
          <cell r="U1488">
            <v>99.999943846440232</v>
          </cell>
        </row>
        <row r="1489">
          <cell r="A1489">
            <v>899999115</v>
          </cell>
          <cell r="B1489">
            <v>2688</v>
          </cell>
          <cell r="C1489">
            <v>45071.606192129628</v>
          </cell>
          <cell r="D1489" t="str">
            <v>VICERRECTORIA DE RECURSOS</v>
          </cell>
          <cell r="E1489" t="str">
            <v>PAGO A LA EMPRESA DE TELECOMUNICACIONES DE BOGOTÁ   ETB NIT 899999115 8 DEL SERVICIO DE TELEFONIA DE LA UNIVERSIDAD DE LOS LLANOS CAMPUS EL EMPORIO FACTURA A 9016994 TELEFONO 6700359 PERIODO A CANCELAR ABRIL DE 2023</v>
          </cell>
          <cell r="F1489" t="str">
            <v/>
          </cell>
          <cell r="G1489">
            <v>1238</v>
          </cell>
          <cell r="H1489">
            <v>287</v>
          </cell>
          <cell r="I1489" t="str">
            <v>22010060512120202008</v>
          </cell>
          <cell r="J1489" t="str">
            <v xml:space="preserve">Servicio de Telefonia y otras Telecomunicaciones </v>
          </cell>
          <cell r="K1489">
            <v>180970</v>
          </cell>
          <cell r="L1489">
            <v>2023</v>
          </cell>
          <cell r="N1489" t="str">
            <v>EMPRESA DE TELECOMUNICACIONES DE BOGOTA S.A E.P.S</v>
          </cell>
          <cell r="O1489" t="str">
            <v>UNIVERSIDAD DE LOS LLANOS</v>
          </cell>
          <cell r="P1489" t="str">
            <v>PRESUPUESTO</v>
          </cell>
          <cell r="Q1489">
            <v>0</v>
          </cell>
          <cell r="R1489">
            <v>180970</v>
          </cell>
          <cell r="S1489">
            <v>0</v>
          </cell>
          <cell r="T1489">
            <v>0</v>
          </cell>
          <cell r="U1489">
            <v>100</v>
          </cell>
        </row>
        <row r="1490">
          <cell r="A1490">
            <v>899999115</v>
          </cell>
          <cell r="B1490">
            <v>2689</v>
          </cell>
          <cell r="C1490">
            <v>45071.606261574074</v>
          </cell>
          <cell r="D1490" t="str">
            <v>VICERRECTORIA DE RECURSOS</v>
          </cell>
          <cell r="E1490" t="str">
            <v>PAGO A LA EMPRESA DE TELECOMUNICACIONES DE BOGOTÁ   ETB NIT 899999115 8 DEL SERVICIO DE TELEFONIA DE LA UNIVERSIDAD DE LOS LLANOS CAMPUS BARCELONA FACTURA A 9018886 TELEFONO 6700359 PERIODO A CANCELAR ABRIL DE 2023</v>
          </cell>
          <cell r="F1490" t="str">
            <v/>
          </cell>
          <cell r="G1490">
            <v>1239</v>
          </cell>
          <cell r="H1490">
            <v>287</v>
          </cell>
          <cell r="I1490" t="str">
            <v>22010060512120202008</v>
          </cell>
          <cell r="J1490" t="str">
            <v xml:space="preserve">Servicio de Telefonia y otras Telecomunicaciones </v>
          </cell>
          <cell r="K1490">
            <v>146010</v>
          </cell>
          <cell r="L1490">
            <v>2023</v>
          </cell>
          <cell r="N1490" t="str">
            <v>EMPRESA DE TELECOMUNICACIONES DE BOGOTA S.A E.P.S</v>
          </cell>
          <cell r="O1490" t="str">
            <v>UNIVERSIDAD DE LOS LLANOS</v>
          </cell>
          <cell r="P1490" t="str">
            <v>PRESUPUESTO</v>
          </cell>
          <cell r="Q1490">
            <v>0</v>
          </cell>
          <cell r="R1490">
            <v>146010</v>
          </cell>
          <cell r="S1490">
            <v>0</v>
          </cell>
          <cell r="T1490">
            <v>0</v>
          </cell>
          <cell r="U1490">
            <v>100</v>
          </cell>
        </row>
        <row r="1491">
          <cell r="A1491">
            <v>800153993</v>
          </cell>
          <cell r="B1491">
            <v>2741</v>
          </cell>
          <cell r="C1491">
            <v>45076.598796296297</v>
          </cell>
          <cell r="D1491" t="str">
            <v>VICERRECTORIA DE RECURSOS</v>
          </cell>
          <cell r="E1491" t="str">
            <v>PAGO A LA EMPRESA CLARO NIT 800153993 7 DEL SERVICIO DE TELEFONIA CELULAR DE LA FACTURA E 5691281098 PERIODO 17 04 2023 A 16 05 2023</v>
          </cell>
          <cell r="F1491" t="str">
            <v/>
          </cell>
          <cell r="G1491">
            <v>1289</v>
          </cell>
          <cell r="H1491">
            <v>287</v>
          </cell>
          <cell r="I1491" t="str">
            <v>22010060512120202008</v>
          </cell>
          <cell r="J1491" t="str">
            <v xml:space="preserve">Servicio de Telefonia y otras Telecomunicaciones </v>
          </cell>
          <cell r="K1491">
            <v>209153</v>
          </cell>
          <cell r="L1491">
            <v>2023</v>
          </cell>
          <cell r="N1491" t="str">
            <v>COMUNICACION CELULAR S A COMCEL S A</v>
          </cell>
          <cell r="O1491" t="str">
            <v>UNIVERSIDAD DE LOS LLANOS</v>
          </cell>
          <cell r="P1491" t="str">
            <v>PRESUPUESTO</v>
          </cell>
          <cell r="Q1491">
            <v>0</v>
          </cell>
          <cell r="R1491">
            <v>209153</v>
          </cell>
          <cell r="S1491">
            <v>0</v>
          </cell>
          <cell r="T1491">
            <v>0</v>
          </cell>
          <cell r="U1491">
            <v>100</v>
          </cell>
        </row>
        <row r="1492">
          <cell r="A1492">
            <v>830024478</v>
          </cell>
          <cell r="B1492">
            <v>1689</v>
          </cell>
          <cell r="C1492">
            <v>45013.610949074071</v>
          </cell>
          <cell r="D1492" t="str">
            <v>PRESUPUESTO</v>
          </cell>
          <cell r="E1492" t="str">
            <v>AVIZOR SEGURIDAD LTDA NIT 830.024.478-1 CONTRATO 0575 DE PRESTACIÓN DEL SERVICIO DE VIGILANCIA Y SEGURIDAD CON DESTINO A LAS DIFERENTES SEDES E INSTALACIONES DE LA UNIVERSIDAD DE LOS LLANOS CDP 405 DEL 2023</v>
          </cell>
          <cell r="F1492" t="str">
            <v/>
          </cell>
          <cell r="G1492">
            <v>405</v>
          </cell>
          <cell r="H1492">
            <v>288</v>
          </cell>
          <cell r="I1492" t="str">
            <v>22010060532120202008</v>
          </cell>
          <cell r="J1492" t="str">
            <v>Servicio de vigilancia</v>
          </cell>
          <cell r="K1492">
            <v>1530275008</v>
          </cell>
          <cell r="L1492">
            <v>2023</v>
          </cell>
          <cell r="N1492" t="str">
            <v>AVIZOR SEGURIDAD LTDA</v>
          </cell>
          <cell r="O1492" t="str">
            <v>UNIVERSIDAD DE LOS LLANOS</v>
          </cell>
          <cell r="P1492" t="str">
            <v>PRESUPUESTO</v>
          </cell>
          <cell r="Q1492">
            <v>0</v>
          </cell>
          <cell r="R1492">
            <v>0</v>
          </cell>
          <cell r="S1492">
            <v>1530275008</v>
          </cell>
          <cell r="T1492">
            <v>1530275008</v>
          </cell>
          <cell r="U1492">
            <v>0</v>
          </cell>
        </row>
        <row r="1493">
          <cell r="A1493">
            <v>800256513</v>
          </cell>
          <cell r="B1493">
            <v>8</v>
          </cell>
          <cell r="C1493">
            <v>44943.776087962964</v>
          </cell>
          <cell r="D1493" t="str">
            <v>PRESUPUESTO</v>
          </cell>
          <cell r="E1493" t="str">
            <v>PRESTACIÓN DEL SERVICIO DE ASEO, MANTENIMIENTO, CAFETERÍA Y LAVADO DE MATERIAL DEB LABORATORIO PARA LAS INSTALACIONES DE LA UNIVERSIDAD DE LOS LLANOS INCLUIDO EL SUMINISTRO DE ELEMENTOS E INSUMOS PARA FINALIZACIÓN II PA 2022, CDP 7 DE 2023.</v>
          </cell>
          <cell r="F1493" t="str">
            <v/>
          </cell>
          <cell r="G1493">
            <v>7</v>
          </cell>
          <cell r="H1493">
            <v>289</v>
          </cell>
          <cell r="I1493" t="str">
            <v>22010060542120202008</v>
          </cell>
          <cell r="J1493" t="str">
            <v xml:space="preserve">Servicio de Aseo </v>
          </cell>
          <cell r="K1493">
            <v>109014338</v>
          </cell>
          <cell r="L1493">
            <v>2023</v>
          </cell>
          <cell r="N1493" t="str">
            <v>TEMPOASEO LTDA</v>
          </cell>
          <cell r="O1493" t="str">
            <v>UNIVERSIDAD DE LOS LLANOS</v>
          </cell>
          <cell r="P1493" t="str">
            <v>PRESUPUESTO</v>
          </cell>
          <cell r="Q1493">
            <v>0</v>
          </cell>
          <cell r="R1493">
            <v>109014338</v>
          </cell>
          <cell r="S1493">
            <v>0</v>
          </cell>
          <cell r="T1493">
            <v>0</v>
          </cell>
          <cell r="U1493">
            <v>100</v>
          </cell>
        </row>
        <row r="1494">
          <cell r="A1494">
            <v>892002210</v>
          </cell>
          <cell r="B1494">
            <v>6</v>
          </cell>
          <cell r="C1494">
            <v>44943.752824074072</v>
          </cell>
          <cell r="D1494" t="str">
            <v>PRESUPUESTO</v>
          </cell>
          <cell r="E1494" t="str">
            <v>ELECTRIFICADORA DEL META SA EMPRESA DE SERVICIOS DE EMSA- NIT 892.002.210-6 PAGO DEL SERVICIO DE ENERGÍA  DEL CAMPUS SAN ANTONIO, DE LA UNIVERSIDAD DE LOS LLANOS, ASÍ: SEDE 214656180 359937002 482601299 436782706 FACTURA 202301214656180 202301359937002 20</v>
          </cell>
          <cell r="F1494" t="str">
            <v/>
          </cell>
          <cell r="G1494">
            <v>9</v>
          </cell>
          <cell r="H1494">
            <v>292</v>
          </cell>
          <cell r="I1494" t="str">
            <v>22010060592120202008</v>
          </cell>
          <cell r="J1494" t="str">
            <v>Servicio de Energia Electrica</v>
          </cell>
          <cell r="K1494">
            <v>30998070</v>
          </cell>
          <cell r="L1494">
            <v>2023</v>
          </cell>
          <cell r="N1494" t="str">
            <v>ELECTRIFICADORA DEL META S.A. EMPRESA DE SERVICIOS PUBLICOS</v>
          </cell>
          <cell r="O1494" t="str">
            <v>UNIVERSIDAD DE LOS LLANOS</v>
          </cell>
          <cell r="P1494" t="str">
            <v>PRESUPUESTO</v>
          </cell>
          <cell r="Q1494">
            <v>0</v>
          </cell>
          <cell r="R1494">
            <v>30998070</v>
          </cell>
          <cell r="S1494">
            <v>0</v>
          </cell>
          <cell r="T1494">
            <v>0</v>
          </cell>
          <cell r="U1494">
            <v>100</v>
          </cell>
        </row>
        <row r="1495">
          <cell r="A1495">
            <v>892002210</v>
          </cell>
          <cell r="B1495">
            <v>240</v>
          </cell>
          <cell r="C1495">
            <v>44944</v>
          </cell>
          <cell r="D1495" t="str">
            <v>PRESUPUESTO</v>
          </cell>
          <cell r="E1495" t="str">
            <v>ELECTRIFICADORA DEL MET SA EMPRES DE SERVICIOS DE ENERGÍA A LA EMSA· NIT892.002.210·6, PAGO DEL SERVICIO  DE LA SEDE MANACACIAS DE LA UNIVERSIDAD DE LOS LLANOS, ASÍ: CODIOG 403035945 FACTURA 202301 403035945 SEDE MANACACIAS  PERIODO 04 12 2022 AL 03 01 20</v>
          </cell>
          <cell r="F1495" t="str">
            <v/>
          </cell>
          <cell r="G1495">
            <v>26</v>
          </cell>
          <cell r="H1495">
            <v>292</v>
          </cell>
          <cell r="I1495" t="str">
            <v>22010060592120202008</v>
          </cell>
          <cell r="J1495" t="str">
            <v>Servicio de Energia Electrica</v>
          </cell>
          <cell r="K1495">
            <v>226520</v>
          </cell>
          <cell r="L1495">
            <v>2023</v>
          </cell>
          <cell r="N1495" t="str">
            <v>ELECTRIFICADORA DEL META S.A. EMPRESA DE SERVICIOS PUBLICOS</v>
          </cell>
          <cell r="O1495" t="str">
            <v>UNIVERSIDAD DE LOS LLANOS</v>
          </cell>
          <cell r="P1495" t="str">
            <v>PRESUPUESTO</v>
          </cell>
          <cell r="Q1495">
            <v>0</v>
          </cell>
          <cell r="R1495">
            <v>226520</v>
          </cell>
          <cell r="S1495">
            <v>0</v>
          </cell>
          <cell r="T1495">
            <v>0</v>
          </cell>
          <cell r="U1495">
            <v>100</v>
          </cell>
        </row>
        <row r="1496">
          <cell r="A1496">
            <v>892002210</v>
          </cell>
          <cell r="B1496">
            <v>242</v>
          </cell>
          <cell r="C1496">
            <v>44944</v>
          </cell>
          <cell r="D1496" t="str">
            <v>PRESUPUESTO</v>
          </cell>
          <cell r="E1496" t="str">
            <v>ELECTRIFICADORA DEL META SA EMPRESA DE SERVICIOS PUBLICOS EMSA· NIT  892.002.210-6, PAGO DEL SERVICIO DE ENERGÍA  DE LA SEDE DELCENTRO DE EMPORIO, DELA UNIVERSIDAD DE LOS LLANOS, ASÍ: CODIGO 176692299 FACTURA 202301176692299 SEDE EMPORIO PERIODO 07 12 202</v>
          </cell>
          <cell r="F1496" t="str">
            <v/>
          </cell>
          <cell r="G1496">
            <v>28</v>
          </cell>
          <cell r="H1496">
            <v>292</v>
          </cell>
          <cell r="I1496" t="str">
            <v>22010060592120202008</v>
          </cell>
          <cell r="J1496" t="str">
            <v>Servicio de Energia Electrica</v>
          </cell>
          <cell r="K1496">
            <v>521980</v>
          </cell>
          <cell r="L1496">
            <v>2023</v>
          </cell>
          <cell r="N1496" t="str">
            <v>ELECTRIFICADORA DEL META S.A. EMPRESA DE SERVICIOS PUBLICOS</v>
          </cell>
          <cell r="O1496" t="str">
            <v>UNIVERSIDAD DE LOS LLANOS</v>
          </cell>
          <cell r="P1496" t="str">
            <v>PRESUPUESTO</v>
          </cell>
          <cell r="Q1496">
            <v>0</v>
          </cell>
          <cell r="R1496">
            <v>521980</v>
          </cell>
          <cell r="S1496">
            <v>0</v>
          </cell>
          <cell r="T1496">
            <v>0</v>
          </cell>
          <cell r="U1496">
            <v>100</v>
          </cell>
        </row>
        <row r="1497">
          <cell r="A1497">
            <v>892002210</v>
          </cell>
          <cell r="B1497">
            <v>243</v>
          </cell>
          <cell r="C1497">
            <v>44944</v>
          </cell>
          <cell r="D1497" t="str">
            <v>PRESUPUESTO</v>
          </cell>
          <cell r="E1497" t="str">
            <v>ELECTRIFICADORA DEL META SA EMPRESA DE SERVICIOS PUBLICOS EMSA· NIT  892.002.210-6, PAGO DEL SERVICIO DE ENERGÍA  DE LA SEDE RESTREPO  DE LA UNIVERSIDAD DE LOS LLANOS CODIGO 258295535 FACTURA 20230125895535 SED RESTREPO  PERIODO 12 12 2022 AL 11 01 2023 Y</v>
          </cell>
          <cell r="F1497" t="str">
            <v/>
          </cell>
          <cell r="G1497">
            <v>29</v>
          </cell>
          <cell r="H1497">
            <v>292</v>
          </cell>
          <cell r="I1497" t="str">
            <v>22010060592120202008</v>
          </cell>
          <cell r="J1497" t="str">
            <v>Servicio de Energia Electrica</v>
          </cell>
          <cell r="K1497">
            <v>300190</v>
          </cell>
          <cell r="L1497">
            <v>2023</v>
          </cell>
          <cell r="N1497" t="str">
            <v>ELECTRIFICADORA DEL META S.A. EMPRESA DE SERVICIOS PUBLICOS</v>
          </cell>
          <cell r="O1497" t="str">
            <v>UNIVERSIDAD DE LOS LLANOS</v>
          </cell>
          <cell r="P1497" t="str">
            <v>PRESUPUESTO</v>
          </cell>
          <cell r="Q1497">
            <v>0</v>
          </cell>
          <cell r="R1497">
            <v>0</v>
          </cell>
          <cell r="S1497">
            <v>0</v>
          </cell>
          <cell r="T1497">
            <v>300190</v>
          </cell>
          <cell r="U1497">
            <v>0</v>
          </cell>
        </row>
        <row r="1498">
          <cell r="A1498">
            <v>892002210</v>
          </cell>
          <cell r="B1498">
            <v>322</v>
          </cell>
          <cell r="C1498">
            <v>44944</v>
          </cell>
          <cell r="D1498" t="str">
            <v>PRESUPUESTO</v>
          </cell>
          <cell r="E1498" t="str">
            <v xml:space="preserve">ELECTRIFICADORA DEL META SA EMPRESA DE SERVICIOS PUBLICOS EMSA· NIT  892.002.210-6, PAGO DEL SERVICIO DE ENERGÍA  DE LA SEDE RESTREPO  DE LA UNIVERSIDAD DE LOS LLANOS CODIGO 258295535 FACTURA 20230125895535 SED RESTREPO  PERIODO 12 12 2022 AL 11 01 2023  </v>
          </cell>
          <cell r="F1498" t="str">
            <v/>
          </cell>
          <cell r="G1498">
            <v>30</v>
          </cell>
          <cell r="H1498">
            <v>292</v>
          </cell>
          <cell r="I1498" t="str">
            <v>22010060592120202008</v>
          </cell>
          <cell r="J1498" t="str">
            <v>Servicio de Energia Electrica</v>
          </cell>
          <cell r="K1498">
            <v>303190</v>
          </cell>
          <cell r="L1498">
            <v>2023</v>
          </cell>
          <cell r="N1498" t="str">
            <v>ELECTRIFICADORA DEL META S.A. EMPRESA DE SERVICIOS PUBLICOS</v>
          </cell>
          <cell r="O1498" t="str">
            <v>UNIVERSIDAD DE LOS LLANOS</v>
          </cell>
          <cell r="P1498" t="str">
            <v>PRESUPUESTO</v>
          </cell>
          <cell r="Q1498">
            <v>0</v>
          </cell>
          <cell r="R1498">
            <v>303190</v>
          </cell>
          <cell r="S1498">
            <v>0</v>
          </cell>
          <cell r="T1498">
            <v>0</v>
          </cell>
          <cell r="U1498">
            <v>100</v>
          </cell>
        </row>
        <row r="1499">
          <cell r="A1499">
            <v>892002210</v>
          </cell>
          <cell r="B1499">
            <v>323</v>
          </cell>
          <cell r="C1499">
            <v>44944</v>
          </cell>
          <cell r="D1499" t="str">
            <v>PRESUPUESTO</v>
          </cell>
          <cell r="E1499" t="str">
            <v>ELECTRIFICADORA DEL META SAS EMPRESA DE SERVICIOS PUBLICOS EMSA· NIT  892.002.210-6, PAGO DEL SERVICIO DE ENERGÍA DE LA SEDE BARCELONA DELA UNIVERSIDAD DE LOS LLANOS, ASÍ: CODIGO 315473941 FACTURA 202301315473941 SEDE BARCELONA PERIODO 01 12 2022 AL 31 12</v>
          </cell>
          <cell r="F1499" t="str">
            <v/>
          </cell>
          <cell r="G1499">
            <v>32</v>
          </cell>
          <cell r="H1499">
            <v>292</v>
          </cell>
          <cell r="I1499" t="str">
            <v>22010060592120202008</v>
          </cell>
          <cell r="J1499" t="str">
            <v>Servicio de Energia Electrica</v>
          </cell>
          <cell r="K1499">
            <v>75650070</v>
          </cell>
          <cell r="L1499">
            <v>2023</v>
          </cell>
          <cell r="N1499" t="str">
            <v>ELECTRIFICADORA DEL META S.A. EMPRESA DE SERVICIOS PUBLICOS</v>
          </cell>
          <cell r="O1499" t="str">
            <v>UNIVERSIDAD DE LOS LLANOS</v>
          </cell>
          <cell r="P1499" t="str">
            <v>PRESUPUESTO</v>
          </cell>
          <cell r="Q1499">
            <v>0</v>
          </cell>
          <cell r="R1499">
            <v>75650070</v>
          </cell>
          <cell r="S1499">
            <v>0</v>
          </cell>
          <cell r="T1499">
            <v>0</v>
          </cell>
          <cell r="U1499">
            <v>100</v>
          </cell>
        </row>
        <row r="1500">
          <cell r="A1500">
            <v>892002210</v>
          </cell>
          <cell r="B1500">
            <v>417</v>
          </cell>
          <cell r="C1500">
            <v>44951</v>
          </cell>
          <cell r="D1500" t="str">
            <v>VICERRECTORIA DE RECURSOS</v>
          </cell>
          <cell r="E1500" t="str">
            <v>EMSA NIT 892002210 6 PAGO DEL SERVICIO DE ENERGIA DE LA SEDE BOQUEMONTE GRANADA DE LA UNIVERSIDAD DE LOS LLANOS DE LA FACTURA 202301403700862 PERIODO A CANCELAR 16 12 2022 A 15 01 2023</v>
          </cell>
          <cell r="F1500" t="str">
            <v/>
          </cell>
          <cell r="G1500">
            <v>92</v>
          </cell>
          <cell r="H1500">
            <v>292</v>
          </cell>
          <cell r="I1500" t="str">
            <v>22010060592120202008</v>
          </cell>
          <cell r="J1500" t="str">
            <v>Servicio de Energia Electrica</v>
          </cell>
          <cell r="K1500">
            <v>2968290</v>
          </cell>
          <cell r="L1500">
            <v>2023</v>
          </cell>
          <cell r="N1500" t="str">
            <v>ELECTRIFICADORA DEL META S.A. EMPRESA DE SERVICIOS PUBLICOS</v>
          </cell>
          <cell r="O1500" t="str">
            <v>UNIVERSIDAD DE LOS LLANOS</v>
          </cell>
          <cell r="P1500" t="str">
            <v>PRESUPUESTO</v>
          </cell>
          <cell r="Q1500">
            <v>0</v>
          </cell>
          <cell r="R1500">
            <v>2968290</v>
          </cell>
          <cell r="S1500">
            <v>0</v>
          </cell>
          <cell r="T1500">
            <v>0</v>
          </cell>
          <cell r="U1500">
            <v>100</v>
          </cell>
        </row>
        <row r="1501">
          <cell r="A1501">
            <v>892002210</v>
          </cell>
          <cell r="B1501">
            <v>420</v>
          </cell>
          <cell r="C1501">
            <v>44956.628148148149</v>
          </cell>
          <cell r="D1501" t="str">
            <v>VICERRECTORIA DE RECURSOS</v>
          </cell>
          <cell r="E1501" t="str">
            <v>EMSA NIT 892002210 6 PAGO DEL SERVICIO DE ENERGIA DE LA SEDE CENAR DE LA UNIVERSIDAD DE LOS LLANOS DE LA FACTURA 202301334147606 PERIODO A CANCELAR 16 12 2022 A 15 01 2023</v>
          </cell>
          <cell r="F1501" t="str">
            <v/>
          </cell>
          <cell r="G1501">
            <v>98</v>
          </cell>
          <cell r="H1501">
            <v>292</v>
          </cell>
          <cell r="I1501" t="str">
            <v>22010060592120202008</v>
          </cell>
          <cell r="J1501" t="str">
            <v>Servicio de Energia Electrica</v>
          </cell>
          <cell r="K1501">
            <v>185760</v>
          </cell>
          <cell r="L1501">
            <v>2023</v>
          </cell>
          <cell r="N1501" t="str">
            <v>ELECTRIFICADORA DEL META S.A. EMPRESA DE SERVICIOS PUBLICOS</v>
          </cell>
          <cell r="O1501" t="str">
            <v>UNIVERSIDAD DE LOS LLANOS</v>
          </cell>
          <cell r="P1501" t="str">
            <v>PRESUPUESTO</v>
          </cell>
          <cell r="Q1501">
            <v>0</v>
          </cell>
          <cell r="R1501">
            <v>185760</v>
          </cell>
          <cell r="S1501">
            <v>0</v>
          </cell>
          <cell r="T1501">
            <v>0</v>
          </cell>
          <cell r="U1501">
            <v>100</v>
          </cell>
        </row>
        <row r="1502">
          <cell r="A1502">
            <v>892002210</v>
          </cell>
          <cell r="B1502">
            <v>762</v>
          </cell>
          <cell r="C1502">
            <v>44967.721886574072</v>
          </cell>
          <cell r="D1502" t="str">
            <v>VICERRECTORIA DE RECURSOS</v>
          </cell>
          <cell r="E1502" t="str">
            <v>DISPONIBILIDAD DE PRESUPUESTO PARA EL PAGO A LA EMPRESA EMSA NIT 892002210 6 DEL SERVICIO DE ENERGIA DEL CAMPUS SAN ANTONIO DE LA UNIVERSIDAD DE LOS LLANOS FACTURAS 202302214656180 202302359937002 202302482601299 Y 202302436782706 PERIODO A CANCELAR 31 12</v>
          </cell>
          <cell r="F1502" t="str">
            <v/>
          </cell>
          <cell r="G1502">
            <v>389</v>
          </cell>
          <cell r="H1502">
            <v>292</v>
          </cell>
          <cell r="I1502" t="str">
            <v>22010060592120202008</v>
          </cell>
          <cell r="J1502" t="str">
            <v>Servicio de Energia Electrica</v>
          </cell>
          <cell r="K1502">
            <v>22565710</v>
          </cell>
          <cell r="L1502">
            <v>2023</v>
          </cell>
          <cell r="N1502" t="str">
            <v>ELECTRIFICADORA DEL META S.A. EMPRESA DE SERVICIOS PUBLICOS</v>
          </cell>
          <cell r="O1502" t="str">
            <v>UNIVERSIDAD DE LOS LLANOS</v>
          </cell>
          <cell r="P1502" t="str">
            <v>PRESUPUESTO</v>
          </cell>
          <cell r="Q1502">
            <v>0</v>
          </cell>
          <cell r="R1502">
            <v>22565710</v>
          </cell>
          <cell r="S1502">
            <v>0</v>
          </cell>
          <cell r="T1502">
            <v>0</v>
          </cell>
          <cell r="U1502">
            <v>100</v>
          </cell>
        </row>
        <row r="1503">
          <cell r="A1503">
            <v>892002210</v>
          </cell>
          <cell r="B1503">
            <v>829</v>
          </cell>
          <cell r="C1503">
            <v>44974.665879629632</v>
          </cell>
          <cell r="D1503" t="str">
            <v>PRESUPUESTO</v>
          </cell>
          <cell r="E1503" t="str">
            <v>ELECTRIFICADORA DEL META SA EMPRSA DE SERVICIOS  EMSA NIT 892 002 210 -6 PAGO DEL SERVICIO DE ENERGIA  DEL SEDE EMPORIO DE LA UNIVERSIDAD DE LOS LLANOS  ASI CODIGO 176692299 FACTURA 202302176692299 SEDE EMPORIO PERIODO 07 01 2023 AL  03 02 2023 CDP 434 DE</v>
          </cell>
          <cell r="F1503" t="str">
            <v/>
          </cell>
          <cell r="G1503">
            <v>434</v>
          </cell>
          <cell r="H1503">
            <v>292</v>
          </cell>
          <cell r="I1503" t="str">
            <v>22010060592120202008</v>
          </cell>
          <cell r="J1503" t="str">
            <v>Servicio de Energia Electrica</v>
          </cell>
          <cell r="K1503">
            <v>475640</v>
          </cell>
          <cell r="L1503">
            <v>2023</v>
          </cell>
          <cell r="N1503" t="str">
            <v>ELECTRIFICADORA DEL META S.A. EMPRESA DE SERVICIOS PUBLICOS</v>
          </cell>
          <cell r="O1503" t="str">
            <v>UNIVERSIDAD DE LOS LLANOS</v>
          </cell>
          <cell r="P1503" t="str">
            <v>PRESUPUESTO</v>
          </cell>
          <cell r="Q1503">
            <v>0</v>
          </cell>
          <cell r="R1503">
            <v>475640</v>
          </cell>
          <cell r="S1503">
            <v>0</v>
          </cell>
          <cell r="T1503">
            <v>0</v>
          </cell>
          <cell r="U1503">
            <v>100</v>
          </cell>
        </row>
        <row r="1504">
          <cell r="A1504">
            <v>892002210</v>
          </cell>
          <cell r="B1504">
            <v>830</v>
          </cell>
          <cell r="C1504">
            <v>44974.679675925923</v>
          </cell>
          <cell r="D1504" t="str">
            <v>PRESUPUESTO</v>
          </cell>
          <cell r="E1504" t="str">
            <v xml:space="preserve">ELECTRIFICADORA DEL META SAS EMPRESA DE SERVICIOS EMSA NIT 892 002 210 -6 PAGO DEL SERVICIO DE ENERGIA  DE LA SEDE MANACACIAS DE LA UNIVERSIDAD DE LOS LLANOS  ASI CODIGO 403035945 FACTURA 202302403035945  SEDE MANACACIAS PERIODO 04 01 2023 AL  31 01 2023 </v>
          </cell>
          <cell r="F1504" t="str">
            <v/>
          </cell>
          <cell r="G1504">
            <v>439</v>
          </cell>
          <cell r="H1504">
            <v>292</v>
          </cell>
          <cell r="I1504" t="str">
            <v>22010060592120202008</v>
          </cell>
          <cell r="J1504" t="str">
            <v>Servicio de Energia Electrica</v>
          </cell>
          <cell r="K1504">
            <v>241540</v>
          </cell>
          <cell r="L1504">
            <v>2023</v>
          </cell>
          <cell r="N1504" t="str">
            <v>ELECTRIFICADORA DEL META S.A. EMPRESA DE SERVICIOS PUBLICOS</v>
          </cell>
          <cell r="O1504" t="str">
            <v>UNIVERSIDAD DE LOS LLANOS</v>
          </cell>
          <cell r="P1504" t="str">
            <v>PRESUPUESTO</v>
          </cell>
          <cell r="Q1504">
            <v>0</v>
          </cell>
          <cell r="R1504">
            <v>241540</v>
          </cell>
          <cell r="S1504">
            <v>0</v>
          </cell>
          <cell r="T1504">
            <v>0</v>
          </cell>
          <cell r="U1504">
            <v>100</v>
          </cell>
        </row>
        <row r="1505">
          <cell r="A1505">
            <v>892002210</v>
          </cell>
          <cell r="B1505">
            <v>878</v>
          </cell>
          <cell r="C1505">
            <v>44979.551400462966</v>
          </cell>
          <cell r="D1505" t="str">
            <v>VICERRECTORIA DE RECURSOS</v>
          </cell>
          <cell r="E1505" t="str">
            <v>PAGO A LA EMPRESA EMSA NIT 892002210 6 DEL CAMPUS BARCELONA DEL SERVICIO DE ENERGIA DE LA FACTURA 202302315473941 PERIODO A CANCELAR 01 01 2023 AL 31 01 2023</v>
          </cell>
          <cell r="F1505" t="str">
            <v/>
          </cell>
          <cell r="G1505">
            <v>471</v>
          </cell>
          <cell r="H1505">
            <v>292</v>
          </cell>
          <cell r="I1505" t="str">
            <v>22010060592120202008</v>
          </cell>
          <cell r="J1505" t="str">
            <v>Servicio de Energia Electrica</v>
          </cell>
          <cell r="K1505">
            <v>56921230</v>
          </cell>
          <cell r="L1505">
            <v>2023</v>
          </cell>
          <cell r="N1505" t="str">
            <v>ELECTRIFICADORA DEL META S.A. EMPRESA DE SERVICIOS PUBLICOS</v>
          </cell>
          <cell r="O1505" t="str">
            <v>UNIVERSIDAD DE LOS LLANOS</v>
          </cell>
          <cell r="P1505" t="str">
            <v>PRESUPUESTO</v>
          </cell>
          <cell r="Q1505">
            <v>0</v>
          </cell>
          <cell r="R1505">
            <v>56921230</v>
          </cell>
          <cell r="S1505">
            <v>0</v>
          </cell>
          <cell r="T1505">
            <v>0</v>
          </cell>
          <cell r="U1505">
            <v>100</v>
          </cell>
        </row>
        <row r="1506">
          <cell r="A1506">
            <v>892002210</v>
          </cell>
          <cell r="B1506">
            <v>879</v>
          </cell>
          <cell r="C1506">
            <v>44979.551562499997</v>
          </cell>
          <cell r="D1506" t="str">
            <v>VICERRECTORIA DE RECURSOS</v>
          </cell>
          <cell r="E1506" t="str">
            <v>PARA EL PAGO A LA EMPRESA EMSA NIT 892002210 6 DEL CAMPUS RESTREPO DEL SERVICIO DE ENERGIA DE LA FACTURA 202302258295535 PERIODO A CANCELAR 12 01 2023 AL 08 02 2023</v>
          </cell>
          <cell r="F1506" t="str">
            <v/>
          </cell>
          <cell r="G1506">
            <v>472</v>
          </cell>
          <cell r="H1506">
            <v>292</v>
          </cell>
          <cell r="I1506" t="str">
            <v>22010060592120202008</v>
          </cell>
          <cell r="J1506" t="str">
            <v>Servicio de Energia Electrica</v>
          </cell>
          <cell r="K1506">
            <v>252040</v>
          </cell>
          <cell r="L1506">
            <v>2023</v>
          </cell>
          <cell r="N1506" t="str">
            <v>ELECTRIFICADORA DEL META S.A. EMPRESA DE SERVICIOS PUBLICOS</v>
          </cell>
          <cell r="O1506" t="str">
            <v>UNIVERSIDAD DE LOS LLANOS</v>
          </cell>
          <cell r="P1506" t="str">
            <v>PRESUPUESTO</v>
          </cell>
          <cell r="Q1506">
            <v>0</v>
          </cell>
          <cell r="R1506">
            <v>252040</v>
          </cell>
          <cell r="S1506">
            <v>0</v>
          </cell>
          <cell r="T1506">
            <v>0</v>
          </cell>
          <cell r="U1506">
            <v>100</v>
          </cell>
        </row>
        <row r="1507">
          <cell r="A1507">
            <v>892002210</v>
          </cell>
          <cell r="B1507">
            <v>1019</v>
          </cell>
          <cell r="C1507">
            <v>44987.617962962962</v>
          </cell>
          <cell r="D1507" t="str">
            <v>VICERRECTORIA DE RECURSOS</v>
          </cell>
          <cell r="E1507" t="str">
            <v>PAGO A LA EMPRESA EMSA NIT 892002210 6 DEL CAMPUS CENAR DEL SERVICIO DE ENERGIA DE LA FACTURA 202302334147606 PERIODO A CANCELAR 16 01 2023 AL 12 02 2023</v>
          </cell>
          <cell r="F1507" t="str">
            <v/>
          </cell>
          <cell r="G1507">
            <v>536</v>
          </cell>
          <cell r="H1507">
            <v>292</v>
          </cell>
          <cell r="I1507" t="str">
            <v>22010060592120202008</v>
          </cell>
          <cell r="J1507" t="str">
            <v>Servicio de Energia Electrica</v>
          </cell>
          <cell r="K1507">
            <v>214270</v>
          </cell>
          <cell r="L1507">
            <v>2023</v>
          </cell>
          <cell r="N1507" t="str">
            <v>ELECTRIFICADORA DEL META S.A. EMPRESA DE SERVICIOS PUBLICOS</v>
          </cell>
          <cell r="O1507" t="str">
            <v>UNIVERSIDAD DE LOS LLANOS</v>
          </cell>
          <cell r="P1507" t="str">
            <v>PRESUPUESTO</v>
          </cell>
          <cell r="Q1507">
            <v>0</v>
          </cell>
          <cell r="R1507">
            <v>214270</v>
          </cell>
          <cell r="S1507">
            <v>0</v>
          </cell>
          <cell r="T1507">
            <v>0</v>
          </cell>
          <cell r="U1507">
            <v>100</v>
          </cell>
        </row>
        <row r="1508">
          <cell r="A1508">
            <v>892002210</v>
          </cell>
          <cell r="B1508">
            <v>1020</v>
          </cell>
          <cell r="C1508">
            <v>44987.618020833332</v>
          </cell>
          <cell r="D1508" t="str">
            <v>VICERRECTORIA DE RECURSOS</v>
          </cell>
          <cell r="E1508" t="str">
            <v>PAGO A LA EMPRESA EMSA NIT 892002210 6 DEL CAMPUS GRANADA DEL SERVICIO DE ENERGIA DE LA FACTURA 202302403700862 PERIODO A CANCELAR 16 01 2023 AL 12 02 2023</v>
          </cell>
          <cell r="F1508" t="str">
            <v/>
          </cell>
          <cell r="G1508">
            <v>537</v>
          </cell>
          <cell r="H1508">
            <v>292</v>
          </cell>
          <cell r="I1508" t="str">
            <v>22010060592120202008</v>
          </cell>
          <cell r="J1508" t="str">
            <v>Servicio de Energia Electrica</v>
          </cell>
          <cell r="K1508">
            <v>4393000</v>
          </cell>
          <cell r="L1508">
            <v>2023</v>
          </cell>
          <cell r="N1508" t="str">
            <v>ELECTRIFICADORA DEL META S.A. EMPRESA DE SERVICIOS PUBLICOS</v>
          </cell>
          <cell r="O1508" t="str">
            <v>UNIVERSIDAD DE LOS LLANOS</v>
          </cell>
          <cell r="P1508" t="str">
            <v>PRESUPUESTO</v>
          </cell>
          <cell r="Q1508">
            <v>0</v>
          </cell>
          <cell r="R1508">
            <v>4393000</v>
          </cell>
          <cell r="S1508">
            <v>0</v>
          </cell>
          <cell r="T1508">
            <v>0</v>
          </cell>
          <cell r="U1508">
            <v>100</v>
          </cell>
        </row>
        <row r="1509">
          <cell r="A1509">
            <v>844004576</v>
          </cell>
          <cell r="B1509">
            <v>1022</v>
          </cell>
          <cell r="C1509">
            <v>44987.653784722221</v>
          </cell>
          <cell r="D1509" t="str">
            <v>VICERRECTORIA DE RECURSOS</v>
          </cell>
          <cell r="E1509" t="str">
            <v>PAGO A LA EMPRESA ENERCA SA ESP NIT 844004576 0 DEL SERVICIO DE ENERGÍA DE LA FINCA TAHUR Y LA BANQUETA EN VILLANUEVA DE LA FACTURA 0000386196 PERIODO 01 10 2022 A 31 12 2022</v>
          </cell>
          <cell r="F1509" t="str">
            <v/>
          </cell>
          <cell r="G1509">
            <v>542</v>
          </cell>
          <cell r="H1509">
            <v>292</v>
          </cell>
          <cell r="I1509" t="str">
            <v>22010060592120202008</v>
          </cell>
          <cell r="J1509" t="str">
            <v>Servicio de Energia Electrica</v>
          </cell>
          <cell r="K1509">
            <v>2390140</v>
          </cell>
          <cell r="L1509">
            <v>2023</v>
          </cell>
          <cell r="N1509" t="str">
            <v>EMPRESA DE ENERGIA DE CASANARE S.A   ESP</v>
          </cell>
          <cell r="O1509" t="str">
            <v>UNIVERSIDAD DE LOS LLANOS</v>
          </cell>
          <cell r="P1509" t="str">
            <v>PRESUPUESTO</v>
          </cell>
          <cell r="Q1509">
            <v>0</v>
          </cell>
          <cell r="R1509">
            <v>2390140</v>
          </cell>
          <cell r="S1509">
            <v>0</v>
          </cell>
          <cell r="T1509">
            <v>0</v>
          </cell>
          <cell r="U1509">
            <v>100</v>
          </cell>
        </row>
        <row r="1510">
          <cell r="A1510">
            <v>892002210</v>
          </cell>
          <cell r="B1510">
            <v>1147</v>
          </cell>
          <cell r="C1510">
            <v>44999</v>
          </cell>
          <cell r="D1510" t="str">
            <v>VICERRECTORIA DE RECURSOS</v>
          </cell>
          <cell r="E1510" t="str">
            <v>PAGO A LA EMSA NIT 892002210 6 DEL SERVICIO DE ENERGIA DEL CAMPUS SAN ANTONIO DE LA UNIVERSIDAD DE LOS LLANOS DE LAS FACTURAS 202303214656180 202303359937002 202303482601299 Y 202303436782706 PERIODO A CANCELAR 30 01 2023 A 01 03 2023</v>
          </cell>
          <cell r="F1510" t="str">
            <v/>
          </cell>
          <cell r="G1510">
            <v>639</v>
          </cell>
          <cell r="H1510">
            <v>292</v>
          </cell>
          <cell r="I1510" t="str">
            <v>22010060592120202008</v>
          </cell>
          <cell r="J1510" t="str">
            <v>Servicio de Energia Electrica</v>
          </cell>
          <cell r="K1510">
            <v>37368960</v>
          </cell>
          <cell r="L1510">
            <v>2023</v>
          </cell>
          <cell r="N1510" t="str">
            <v>ELECTRIFICADORA DEL META S.A. EMPRESA DE SERVICIOS PUBLICOS</v>
          </cell>
          <cell r="O1510" t="str">
            <v>UNIVERSIDAD DE LOS LLANOS</v>
          </cell>
          <cell r="P1510" t="str">
            <v>PRESUPUESTO</v>
          </cell>
          <cell r="Q1510">
            <v>0</v>
          </cell>
          <cell r="R1510">
            <v>37368960</v>
          </cell>
          <cell r="S1510">
            <v>0</v>
          </cell>
          <cell r="T1510">
            <v>0</v>
          </cell>
          <cell r="U1510">
            <v>100</v>
          </cell>
        </row>
        <row r="1511">
          <cell r="A1511">
            <v>892002210</v>
          </cell>
          <cell r="B1511">
            <v>1577</v>
          </cell>
          <cell r="C1511">
            <v>45008.492719907408</v>
          </cell>
          <cell r="D1511" t="str">
            <v>VICERRECTORIA DE RECURSOS</v>
          </cell>
          <cell r="E1511" t="str">
            <v>EL PAGO A LA EMSA NIT 892002210 6 DEL SERVICIO DE ENERGIA DEL CAMPUS MANACACIAS DE LA UNIVERSIDAD DE LOS LLANOS DE LA FACTURA 202303403035945 PERIODO A CANCELAR 01 02 2023 A 03 03 2023</v>
          </cell>
          <cell r="F1511" t="str">
            <v/>
          </cell>
          <cell r="G1511">
            <v>724</v>
          </cell>
          <cell r="H1511">
            <v>292</v>
          </cell>
          <cell r="I1511" t="str">
            <v>22010060592120202008</v>
          </cell>
          <cell r="J1511" t="str">
            <v>Servicio de Energia Electrica</v>
          </cell>
          <cell r="K1511">
            <v>291200</v>
          </cell>
          <cell r="L1511">
            <v>2023</v>
          </cell>
          <cell r="N1511" t="str">
            <v>ELECTRIFICADORA DEL META S.A. EMPRESA DE SERVICIOS PUBLICOS</v>
          </cell>
          <cell r="O1511" t="str">
            <v>UNIVERSIDAD DE LOS LLANOS</v>
          </cell>
          <cell r="P1511" t="str">
            <v>PRESUPUESTO</v>
          </cell>
          <cell r="Q1511">
            <v>0</v>
          </cell>
          <cell r="R1511">
            <v>291200</v>
          </cell>
          <cell r="S1511">
            <v>0</v>
          </cell>
          <cell r="T1511">
            <v>0</v>
          </cell>
          <cell r="U1511">
            <v>100</v>
          </cell>
        </row>
        <row r="1512">
          <cell r="A1512">
            <v>892002210</v>
          </cell>
          <cell r="B1512">
            <v>1578</v>
          </cell>
          <cell r="C1512">
            <v>45008.493263888886</v>
          </cell>
          <cell r="D1512" t="str">
            <v>VICERRECTORIA DE RECURSOS</v>
          </cell>
          <cell r="E1512" t="str">
            <v>PAGO A LA EMPRESA EMSA NIT 892002210 6 DEL CAMPUS BARCELONA DEL SERVICIO DE ENERGIA DE LA FACTURA 202303315473941 PERIODO A CANCELAR 01 02 2023 AL 28 02 2023</v>
          </cell>
          <cell r="F1512" t="str">
            <v/>
          </cell>
          <cell r="G1512">
            <v>723</v>
          </cell>
          <cell r="H1512">
            <v>292</v>
          </cell>
          <cell r="I1512" t="str">
            <v>22010060592120202008</v>
          </cell>
          <cell r="J1512" t="str">
            <v>Servicio de Energia Electrica</v>
          </cell>
          <cell r="K1512">
            <v>72466500</v>
          </cell>
          <cell r="L1512">
            <v>2023</v>
          </cell>
          <cell r="N1512" t="str">
            <v>ELECTRIFICADORA DEL META S.A. EMPRESA DE SERVICIOS PUBLICOS</v>
          </cell>
          <cell r="O1512" t="str">
            <v>UNIVERSIDAD DE LOS LLANOS</v>
          </cell>
          <cell r="P1512" t="str">
            <v>PRESUPUESTO</v>
          </cell>
          <cell r="Q1512">
            <v>0</v>
          </cell>
          <cell r="R1512">
            <v>72466500</v>
          </cell>
          <cell r="S1512">
            <v>0</v>
          </cell>
          <cell r="T1512">
            <v>0</v>
          </cell>
          <cell r="U1512">
            <v>100</v>
          </cell>
        </row>
        <row r="1513">
          <cell r="A1513">
            <v>892002210</v>
          </cell>
          <cell r="B1513">
            <v>1579</v>
          </cell>
          <cell r="C1513">
            <v>45008.493611111109</v>
          </cell>
          <cell r="D1513" t="str">
            <v>VICERRECTORIA DE RECURSOS</v>
          </cell>
          <cell r="E1513" t="str">
            <v>PAGO A LA EMSA NIT 892002210 6 DEL SERVICIO DE ENERGIA DEL CAMPUS EL EMPORIO DE LA UNIVERSIDAD DE LOS LLANOS DE LA FACTURA 202303334147606 PERIODO A CANCELAR 04 02 2023 06 03 2023</v>
          </cell>
          <cell r="F1513" t="str">
            <v/>
          </cell>
          <cell r="G1513">
            <v>722</v>
          </cell>
          <cell r="H1513">
            <v>292</v>
          </cell>
          <cell r="I1513" t="str">
            <v>22010060592120202008</v>
          </cell>
          <cell r="J1513" t="str">
            <v>Servicio de Energia Electrica</v>
          </cell>
          <cell r="K1513">
            <v>508480</v>
          </cell>
          <cell r="L1513">
            <v>2023</v>
          </cell>
          <cell r="N1513" t="str">
            <v>ELECTRIFICADORA DEL META S.A. EMPRESA DE SERVICIOS PUBLICOS</v>
          </cell>
          <cell r="O1513" t="str">
            <v>UNIVERSIDAD DE LOS LLANOS</v>
          </cell>
          <cell r="P1513" t="str">
            <v>PRESUPUESTO</v>
          </cell>
          <cell r="Q1513">
            <v>0</v>
          </cell>
          <cell r="R1513">
            <v>508480</v>
          </cell>
          <cell r="S1513">
            <v>0</v>
          </cell>
          <cell r="T1513">
            <v>0</v>
          </cell>
          <cell r="U1513">
            <v>100</v>
          </cell>
        </row>
        <row r="1514">
          <cell r="A1514">
            <v>892002210</v>
          </cell>
          <cell r="B1514">
            <v>1580</v>
          </cell>
          <cell r="C1514">
            <v>45008.494293981479</v>
          </cell>
          <cell r="D1514" t="str">
            <v>VICERRECTORIA DE RECURSOS</v>
          </cell>
          <cell r="E1514" t="str">
            <v>PAGO A LA EMPRESA EMSA NIT 892002210 6 DEL CAMPUS RESTREPO DEL SERVICIO DE ENERGIA DE LA FACTURA 202303258235535 PERIODO A CANCELAR 09 02 2023 AL 11 03 2023</v>
          </cell>
          <cell r="F1514" t="str">
            <v/>
          </cell>
          <cell r="G1514">
            <v>720</v>
          </cell>
          <cell r="H1514">
            <v>292</v>
          </cell>
          <cell r="I1514" t="str">
            <v>22010060592120202008</v>
          </cell>
          <cell r="J1514" t="str">
            <v>Servicio de Energia Electrica</v>
          </cell>
          <cell r="K1514">
            <v>281490</v>
          </cell>
          <cell r="L1514">
            <v>2023</v>
          </cell>
          <cell r="N1514" t="str">
            <v>ELECTRIFICADORA DEL META S.A. EMPRESA DE SERVICIOS PUBLICOS</v>
          </cell>
          <cell r="O1514" t="str">
            <v>UNIVERSIDAD DE LOS LLANOS</v>
          </cell>
          <cell r="P1514" t="str">
            <v>PRESUPUESTO</v>
          </cell>
          <cell r="Q1514">
            <v>0</v>
          </cell>
          <cell r="R1514">
            <v>281490</v>
          </cell>
          <cell r="S1514">
            <v>0</v>
          </cell>
          <cell r="T1514">
            <v>0</v>
          </cell>
          <cell r="U1514">
            <v>100</v>
          </cell>
        </row>
        <row r="1515">
          <cell r="A1515">
            <v>892002210</v>
          </cell>
          <cell r="B1515">
            <v>1581</v>
          </cell>
          <cell r="C1515">
            <v>45008.494884259257</v>
          </cell>
          <cell r="D1515" t="str">
            <v>VICERRECTORIA DE RECURSOS</v>
          </cell>
          <cell r="E1515" t="str">
            <v>PAGO A LA EMPRESA EMSA NIT 892002210 6 DEL CAMPUS CENAR DEL SERVICIO DE ENERGIA DE LA FACTURA 202303334147606 PERIODO A CANCELAR 13 02 2023 AL 15 03 2023</v>
          </cell>
          <cell r="F1515" t="str">
            <v/>
          </cell>
          <cell r="G1515">
            <v>719</v>
          </cell>
          <cell r="H1515">
            <v>292</v>
          </cell>
          <cell r="I1515" t="str">
            <v>22010060592120202008</v>
          </cell>
          <cell r="J1515" t="str">
            <v>Servicio de Energia Electrica</v>
          </cell>
          <cell r="K1515">
            <v>211420</v>
          </cell>
          <cell r="L1515">
            <v>2023</v>
          </cell>
          <cell r="N1515" t="str">
            <v>ELECTRIFICADORA DEL META S.A. EMPRESA DE SERVICIOS PUBLICOS</v>
          </cell>
          <cell r="O1515" t="str">
            <v>UNIVERSIDAD DE LOS LLANOS</v>
          </cell>
          <cell r="P1515" t="str">
            <v>PRESUPUESTO</v>
          </cell>
          <cell r="Q1515">
            <v>0</v>
          </cell>
          <cell r="R1515">
            <v>211420</v>
          </cell>
          <cell r="S1515">
            <v>0</v>
          </cell>
          <cell r="T1515">
            <v>0</v>
          </cell>
          <cell r="U1515">
            <v>100</v>
          </cell>
        </row>
        <row r="1516">
          <cell r="A1516">
            <v>892002210</v>
          </cell>
          <cell r="B1516">
            <v>1781</v>
          </cell>
          <cell r="C1516">
            <v>45015.824618055558</v>
          </cell>
          <cell r="D1516" t="str">
            <v>VICERRECTORIA DE RECURSOS</v>
          </cell>
          <cell r="E1516" t="str">
            <v>DISPONIBILIDAD DE PRESUPUESTO PARA EL PAGO A LA EMPRESA EMSA NIT 892002210 6 DEL CAMPUS BOQUEMONTE DEL SERVICIO DE ENERGIA DE LA FACTURA 202303403700862 PERIODO A CANCELAR 13-02-2023/15-03-2023</v>
          </cell>
          <cell r="F1516" t="str">
            <v/>
          </cell>
          <cell r="G1516">
            <v>788</v>
          </cell>
          <cell r="H1516">
            <v>292</v>
          </cell>
          <cell r="I1516" t="str">
            <v>22010060592120202008</v>
          </cell>
          <cell r="J1516" t="str">
            <v>Servicio de Energia Electrica</v>
          </cell>
          <cell r="K1516">
            <v>3294490</v>
          </cell>
          <cell r="L1516">
            <v>2023</v>
          </cell>
          <cell r="N1516" t="str">
            <v>ELECTRIFICADORA DEL META S.A. EMPRESA DE SERVICIOS PUBLICOS</v>
          </cell>
          <cell r="O1516" t="str">
            <v>UNIVERSIDAD DE LOS LLANOS</v>
          </cell>
          <cell r="P1516" t="str">
            <v>PRESUPUESTO</v>
          </cell>
          <cell r="Q1516">
            <v>0</v>
          </cell>
          <cell r="R1516">
            <v>3294490</v>
          </cell>
          <cell r="S1516">
            <v>0</v>
          </cell>
          <cell r="T1516">
            <v>0</v>
          </cell>
          <cell r="U1516">
            <v>100</v>
          </cell>
        </row>
        <row r="1517">
          <cell r="A1517">
            <v>892002210</v>
          </cell>
          <cell r="B1517">
            <v>1993</v>
          </cell>
          <cell r="C1517">
            <v>45033.473287037035</v>
          </cell>
          <cell r="D1517" t="str">
            <v>VICERRECTORIA DE RECURSOS</v>
          </cell>
          <cell r="E1517" t="str">
            <v>PAGO A LA EMSA NIT 892002210 6 DEL SERVICIO DE ENERGIA DEL CAMPUS SAN ANTONIO DE LA UNIVERSIDAD DE LOS LLANOS DE LAS FACTURAS 202304214656180 202304359937002 202304482601299 Y 202304436782706 PERIODO A CANCELAR 02 03 2023 A 31 03 2023</v>
          </cell>
          <cell r="F1517" t="str">
            <v/>
          </cell>
          <cell r="G1517">
            <v>871</v>
          </cell>
          <cell r="H1517">
            <v>292</v>
          </cell>
          <cell r="I1517" t="str">
            <v>22010060592120202008</v>
          </cell>
          <cell r="J1517" t="str">
            <v>Servicio de Energia Electrica</v>
          </cell>
          <cell r="K1517">
            <v>31116470</v>
          </cell>
          <cell r="L1517">
            <v>2023</v>
          </cell>
          <cell r="N1517" t="str">
            <v>ELECTRIFICADORA DEL META S.A. EMPRESA DE SERVICIOS PUBLICOS</v>
          </cell>
          <cell r="O1517" t="str">
            <v>UNIVERSIDAD DE LOS LLANOS</v>
          </cell>
          <cell r="P1517" t="str">
            <v>PRESUPUESTO</v>
          </cell>
          <cell r="Q1517">
            <v>0</v>
          </cell>
          <cell r="R1517">
            <v>31116470</v>
          </cell>
          <cell r="S1517">
            <v>0</v>
          </cell>
          <cell r="T1517">
            <v>0</v>
          </cell>
          <cell r="U1517">
            <v>100</v>
          </cell>
        </row>
        <row r="1518">
          <cell r="A1518">
            <v>892002210</v>
          </cell>
          <cell r="B1518">
            <v>2159</v>
          </cell>
          <cell r="C1518">
            <v>45040.429988425924</v>
          </cell>
          <cell r="D1518" t="str">
            <v>VICERRECTORIA DE RECURSOS</v>
          </cell>
          <cell r="E1518" t="str">
            <v>PAGO A LA EMSA NIT 892002210 6 DEL SERVICIO DE ENERGIA DEL CAMPUS BOQUEMONTE GRANADA DE LA UNIVERSIDAD DE LOS LLANOS DE LA FACTURA 202304403700862 PERIODO A CANCELAR 16 03 2023 A 15 04 2023</v>
          </cell>
          <cell r="F1518" t="str">
            <v/>
          </cell>
          <cell r="G1518">
            <v>934</v>
          </cell>
          <cell r="H1518">
            <v>292</v>
          </cell>
          <cell r="I1518" t="str">
            <v>22010060592120202008</v>
          </cell>
          <cell r="J1518" t="str">
            <v>Servicio de Energia Electrica</v>
          </cell>
          <cell r="K1518">
            <v>5023810</v>
          </cell>
          <cell r="L1518">
            <v>2023</v>
          </cell>
          <cell r="N1518" t="str">
            <v>ELECTRIFICADORA DEL META S.A. EMPRESA DE SERVICIOS PUBLICOS</v>
          </cell>
          <cell r="O1518" t="str">
            <v>UNIVERSIDAD DE LOS LLANOS</v>
          </cell>
          <cell r="P1518" t="str">
            <v>PRESUPUESTO</v>
          </cell>
          <cell r="Q1518">
            <v>0</v>
          </cell>
          <cell r="R1518">
            <v>5023810</v>
          </cell>
          <cell r="S1518">
            <v>0</v>
          </cell>
          <cell r="T1518">
            <v>0</v>
          </cell>
          <cell r="U1518">
            <v>100</v>
          </cell>
        </row>
        <row r="1519">
          <cell r="A1519">
            <v>892002210</v>
          </cell>
          <cell r="B1519">
            <v>2160</v>
          </cell>
          <cell r="C1519">
            <v>45040.430717592593</v>
          </cell>
          <cell r="D1519" t="str">
            <v>VICERRECTORIA DE RECURSOS</v>
          </cell>
          <cell r="E1519" t="str">
            <v>PAGO A LA EMSA NIT 892002210 6 DEL SERVICIO DE ENERGIA DE LA SEDE CENAR DE LA UNIVERSIDAD DE LOS LLANOS DE LA FACTURA 202304334147606 PERIODO A CANCELAR 16 03 2023 15 04 2023</v>
          </cell>
          <cell r="F1519" t="str">
            <v/>
          </cell>
          <cell r="G1519">
            <v>938</v>
          </cell>
          <cell r="H1519">
            <v>292</v>
          </cell>
          <cell r="I1519" t="str">
            <v>22010060592120202008</v>
          </cell>
          <cell r="J1519" t="str">
            <v>Servicio de Energia Electrica</v>
          </cell>
          <cell r="K1519">
            <v>224240</v>
          </cell>
          <cell r="L1519">
            <v>2023</v>
          </cell>
          <cell r="N1519" t="str">
            <v>ELECTRIFICADORA DEL META S.A. EMPRESA DE SERVICIOS PUBLICOS</v>
          </cell>
          <cell r="O1519" t="str">
            <v>UNIVERSIDAD DE LOS LLANOS</v>
          </cell>
          <cell r="P1519" t="str">
            <v>PRESUPUESTO</v>
          </cell>
          <cell r="Q1519">
            <v>0</v>
          </cell>
          <cell r="R1519">
            <v>224240</v>
          </cell>
          <cell r="S1519">
            <v>0</v>
          </cell>
          <cell r="T1519">
            <v>0</v>
          </cell>
          <cell r="U1519">
            <v>100</v>
          </cell>
        </row>
        <row r="1520">
          <cell r="A1520">
            <v>892002210</v>
          </cell>
          <cell r="B1520">
            <v>2161</v>
          </cell>
          <cell r="C1520">
            <v>45040.432071759256</v>
          </cell>
          <cell r="D1520" t="str">
            <v>VICERRECTORIA DE RECURSOS</v>
          </cell>
          <cell r="E1520" t="str">
            <v>PAGO A LA EMSA NIT 892002210 6 DEL SERVICIO DE ENERGIA DE LA SEDE DE RESTREPO DE LA UNIVERSIDAD DE LOS LLANOS DE LA FACTURA 202304258295535 PERIODO A CANCELAR 12 03 2023 11 04 2023</v>
          </cell>
          <cell r="F1520" t="str">
            <v/>
          </cell>
          <cell r="G1520">
            <v>935</v>
          </cell>
          <cell r="H1520">
            <v>292</v>
          </cell>
          <cell r="I1520" t="str">
            <v>22010060592120202008</v>
          </cell>
          <cell r="J1520" t="str">
            <v>Servicio de Energia Electrica</v>
          </cell>
          <cell r="K1520">
            <v>218780</v>
          </cell>
          <cell r="L1520">
            <v>2023</v>
          </cell>
          <cell r="N1520" t="str">
            <v>ELECTRIFICADORA DEL META S.A. EMPRESA DE SERVICIOS PUBLICOS</v>
          </cell>
          <cell r="O1520" t="str">
            <v>UNIVERSIDAD DE LOS LLANOS</v>
          </cell>
          <cell r="P1520" t="str">
            <v>PRESUPUESTO</v>
          </cell>
          <cell r="Q1520">
            <v>0</v>
          </cell>
          <cell r="R1520">
            <v>218780</v>
          </cell>
          <cell r="S1520">
            <v>0</v>
          </cell>
          <cell r="T1520">
            <v>0</v>
          </cell>
          <cell r="U1520">
            <v>100</v>
          </cell>
        </row>
        <row r="1521">
          <cell r="A1521">
            <v>892002210</v>
          </cell>
          <cell r="B1521">
            <v>2162</v>
          </cell>
          <cell r="C1521">
            <v>45040.433171296296</v>
          </cell>
          <cell r="D1521" t="str">
            <v>VICERRECTORIA DE RECURSOS</v>
          </cell>
          <cell r="E1521" t="str">
            <v>PAGO A LA EMSA NIT 892002210 6 DEL SERVICIO DE ENERGIA DEL CAMPUS BARCELONA DE LA UNIVERSIDAD DE LOS LLANOS DE LA FACTURA 202304315473941 PERIODO A CANCELAR 01 03 2023 31 03 2023</v>
          </cell>
          <cell r="F1521" t="str">
            <v/>
          </cell>
          <cell r="G1521">
            <v>931</v>
          </cell>
          <cell r="H1521">
            <v>292</v>
          </cell>
          <cell r="I1521" t="str">
            <v>22010060592120202008</v>
          </cell>
          <cell r="J1521" t="str">
            <v>Servicio de Energia Electrica</v>
          </cell>
          <cell r="K1521">
            <v>76617460</v>
          </cell>
          <cell r="L1521">
            <v>2023</v>
          </cell>
          <cell r="N1521" t="str">
            <v>ELECTRIFICADORA DEL META S.A. EMPRESA DE SERVICIOS PUBLICOS</v>
          </cell>
          <cell r="O1521" t="str">
            <v>UNIVERSIDAD DE LOS LLANOS</v>
          </cell>
          <cell r="P1521" t="str">
            <v>PRESUPUESTO</v>
          </cell>
          <cell r="Q1521">
            <v>0</v>
          </cell>
          <cell r="R1521">
            <v>76617460</v>
          </cell>
          <cell r="S1521">
            <v>0</v>
          </cell>
          <cell r="T1521">
            <v>0</v>
          </cell>
          <cell r="U1521">
            <v>100</v>
          </cell>
        </row>
        <row r="1522">
          <cell r="A1522">
            <v>892002210</v>
          </cell>
          <cell r="B1522">
            <v>2164</v>
          </cell>
          <cell r="C1522">
            <v>45040.44636574074</v>
          </cell>
          <cell r="D1522" t="str">
            <v>VICERRECTORIA DE RECURSOS</v>
          </cell>
          <cell r="E1522" t="str">
            <v>PAGO A LA EMSA NIT 892002210 6 DEL SERVICIO DE ENERGIA DE LA SEDE MANACACIAS DE LA UNIVERSIDAD DE LOS LLANOS DE LA FACTURA 202304403035945 PERIODO A CANCELAR 04 03 2023 02 04 2023</v>
          </cell>
          <cell r="F1522" t="str">
            <v/>
          </cell>
          <cell r="G1522">
            <v>936</v>
          </cell>
          <cell r="H1522">
            <v>292</v>
          </cell>
          <cell r="I1522" t="str">
            <v>22010060592120202008</v>
          </cell>
          <cell r="J1522" t="str">
            <v>Servicio de Energia Electrica</v>
          </cell>
          <cell r="K1522">
            <v>279260</v>
          </cell>
          <cell r="L1522">
            <v>2023</v>
          </cell>
          <cell r="N1522" t="str">
            <v>ELECTRIFICADORA DEL META S.A. EMPRESA DE SERVICIOS PUBLICOS</v>
          </cell>
          <cell r="O1522" t="str">
            <v>UNIVERSIDAD DE LOS LLANOS</v>
          </cell>
          <cell r="P1522" t="str">
            <v>PRESUPUESTO</v>
          </cell>
          <cell r="Q1522">
            <v>0</v>
          </cell>
          <cell r="R1522">
            <v>279260</v>
          </cell>
          <cell r="S1522">
            <v>0</v>
          </cell>
          <cell r="T1522">
            <v>0</v>
          </cell>
          <cell r="U1522">
            <v>100</v>
          </cell>
        </row>
        <row r="1523">
          <cell r="A1523">
            <v>892002210</v>
          </cell>
          <cell r="B1523">
            <v>2165</v>
          </cell>
          <cell r="C1523">
            <v>45040.452361111114</v>
          </cell>
          <cell r="D1523" t="str">
            <v>VICERRECTORIA DE RECURSOS</v>
          </cell>
          <cell r="E1523" t="str">
            <v>PAGO A LA EMSA NIT 892002210 6 DEL SERVICIO DE ENERGIA DEL CAMPUS EL EMPORIO DE LA UNIVERSIDAD DE LOS LLANOS DE LA FACTURA 202304176692299 PERIODO A CANCELAR 07 03 2023 05 04 2023</v>
          </cell>
          <cell r="F1523" t="str">
            <v/>
          </cell>
          <cell r="G1523">
            <v>937</v>
          </cell>
          <cell r="H1523">
            <v>292</v>
          </cell>
          <cell r="I1523" t="str">
            <v>22010060592120202008</v>
          </cell>
          <cell r="J1523" t="str">
            <v>Servicio de Energia Electrica</v>
          </cell>
          <cell r="K1523">
            <v>611540</v>
          </cell>
          <cell r="L1523">
            <v>2023</v>
          </cell>
          <cell r="N1523" t="str">
            <v>ELECTRIFICADORA DEL META S.A. EMPRESA DE SERVICIOS PUBLICOS</v>
          </cell>
          <cell r="O1523" t="str">
            <v>UNIVERSIDAD DE LOS LLANOS</v>
          </cell>
          <cell r="P1523" t="str">
            <v>PRESUPUESTO</v>
          </cell>
          <cell r="Q1523">
            <v>0</v>
          </cell>
          <cell r="R1523">
            <v>611540</v>
          </cell>
          <cell r="S1523">
            <v>0</v>
          </cell>
          <cell r="T1523">
            <v>0</v>
          </cell>
          <cell r="U1523">
            <v>100</v>
          </cell>
        </row>
        <row r="1524">
          <cell r="A1524">
            <v>892002210</v>
          </cell>
          <cell r="B1524">
            <v>2541</v>
          </cell>
          <cell r="C1524">
            <v>45062.620868055557</v>
          </cell>
          <cell r="D1524" t="str">
            <v>VICERRECTORIA DE RECURSOS</v>
          </cell>
          <cell r="E1524" t="str">
            <v>PAGO A LA EMSA NIT 892002210 6 DEL SERVICIO DE ENERGIA DEL CAMPUS SAN ANTONIO DE LA UNIVERSIDAD DE LOS LLANOS DE LAS FACTURAS 202305214656180 202305359937002 202305482601299 y 202305436782706 PERIODO A CANCELAR  01 04 2023 A 01 05 2023</v>
          </cell>
          <cell r="F1524" t="str">
            <v/>
          </cell>
          <cell r="G1524">
            <v>1157</v>
          </cell>
          <cell r="H1524">
            <v>292</v>
          </cell>
          <cell r="I1524" t="str">
            <v>22010060592120202008</v>
          </cell>
          <cell r="J1524" t="str">
            <v>Servicio de Energia Electrica</v>
          </cell>
          <cell r="K1524">
            <v>30982480</v>
          </cell>
          <cell r="L1524">
            <v>2023</v>
          </cell>
          <cell r="N1524" t="str">
            <v>ELECTRIFICADORA DEL META S.A. EMPRESA DE SERVICIOS PUBLICOS</v>
          </cell>
          <cell r="O1524" t="str">
            <v>UNIVERSIDAD DE LOS LLANOS</v>
          </cell>
          <cell r="P1524" t="str">
            <v>PRESUPUESTO</v>
          </cell>
          <cell r="Q1524">
            <v>0</v>
          </cell>
          <cell r="R1524">
            <v>30982480</v>
          </cell>
          <cell r="S1524">
            <v>0</v>
          </cell>
          <cell r="T1524">
            <v>0</v>
          </cell>
          <cell r="U1524">
            <v>100</v>
          </cell>
        </row>
        <row r="1525">
          <cell r="A1525">
            <v>892002210</v>
          </cell>
          <cell r="B1525">
            <v>2649</v>
          </cell>
          <cell r="C1525">
            <v>45069.796620370369</v>
          </cell>
          <cell r="D1525" t="str">
            <v>VICERRECTORIA DE RECURSOS</v>
          </cell>
          <cell r="E1525" t="str">
            <v>PAGO A LA EMSA NIT 892002210 6 DEL SERVICIO DE ENERGIA DEL CAMPUS EL EMPORIO DE LA UNIVERSIDAD DE LOS LLANOS DE LA FACTURA 202305176692299 PERIODO A CANCELAR 06 04 2023 06 05 2023</v>
          </cell>
          <cell r="F1525" t="str">
            <v/>
          </cell>
          <cell r="G1525">
            <v>1214</v>
          </cell>
          <cell r="H1525">
            <v>292</v>
          </cell>
          <cell r="I1525" t="str">
            <v>22010060592120202008</v>
          </cell>
          <cell r="J1525" t="str">
            <v>Servicio de Energia Electrica</v>
          </cell>
          <cell r="K1525">
            <v>638940</v>
          </cell>
          <cell r="L1525">
            <v>2023</v>
          </cell>
          <cell r="N1525" t="str">
            <v>ELECTRIFICADORA DEL META S.A. EMPRESA DE SERVICIOS PUBLICOS</v>
          </cell>
          <cell r="O1525" t="str">
            <v>UNIVERSIDAD DE LOS LLANOS</v>
          </cell>
          <cell r="P1525" t="str">
            <v>PRESUPUESTO</v>
          </cell>
          <cell r="Q1525">
            <v>0</v>
          </cell>
          <cell r="R1525">
            <v>638940</v>
          </cell>
          <cell r="S1525">
            <v>0</v>
          </cell>
          <cell r="T1525">
            <v>0</v>
          </cell>
          <cell r="U1525">
            <v>100</v>
          </cell>
        </row>
        <row r="1526">
          <cell r="A1526">
            <v>892002210</v>
          </cell>
          <cell r="B1526">
            <v>2650</v>
          </cell>
          <cell r="C1526">
            <v>45069.796782407408</v>
          </cell>
          <cell r="D1526" t="str">
            <v>VICERRECTORIA DE RECURSOS</v>
          </cell>
          <cell r="E1526" t="str">
            <v>PAGO A LA EMSA NIT 892002210 6 DEL SERVICIO DE ENERGIA DEL CAMPUS MANACACIAS DE LA UNIVERSIDAD DE LOS LLANOS DE LA FACTURA 202305403035945 PERIODO A CANCELAR 03 04 2023 A 03 05 2023</v>
          </cell>
          <cell r="F1526" t="str">
            <v/>
          </cell>
          <cell r="G1526">
            <v>1213</v>
          </cell>
          <cell r="H1526">
            <v>292</v>
          </cell>
          <cell r="I1526" t="str">
            <v>22010060592120202008</v>
          </cell>
          <cell r="J1526" t="str">
            <v>Servicio de Energia Electrica</v>
          </cell>
          <cell r="K1526">
            <v>206780</v>
          </cell>
          <cell r="L1526">
            <v>2023</v>
          </cell>
          <cell r="N1526" t="str">
            <v>ELECTRIFICADORA DEL META S.A. EMPRESA DE SERVICIOS PUBLICOS</v>
          </cell>
          <cell r="O1526" t="str">
            <v>UNIVERSIDAD DE LOS LLANOS</v>
          </cell>
          <cell r="P1526" t="str">
            <v>PRESUPUESTO</v>
          </cell>
          <cell r="Q1526">
            <v>0</v>
          </cell>
          <cell r="R1526">
            <v>206780</v>
          </cell>
          <cell r="S1526">
            <v>0</v>
          </cell>
          <cell r="T1526">
            <v>0</v>
          </cell>
          <cell r="U1526">
            <v>100</v>
          </cell>
        </row>
        <row r="1527">
          <cell r="A1527">
            <v>892002210</v>
          </cell>
          <cell r="B1527">
            <v>2652</v>
          </cell>
          <cell r="C1527">
            <v>45070.450752314813</v>
          </cell>
          <cell r="D1527" t="str">
            <v>VICERRECTORIA DE RECURSOS</v>
          </cell>
          <cell r="E1527" t="str">
            <v>PAGO A LA EMPRESA EMSA NIT 892002210 6 DEL CAMPUS BARCELONA DEL SERVICIO DE ENERGIA DE LA FACTURA 202305315473941 PERIODO A CANCELAR 01 04 2023 AL 30 04 2023</v>
          </cell>
          <cell r="F1527" t="str">
            <v/>
          </cell>
          <cell r="G1527">
            <v>1219</v>
          </cell>
          <cell r="H1527">
            <v>292</v>
          </cell>
          <cell r="I1527" t="str">
            <v>22010060592120202008</v>
          </cell>
          <cell r="J1527" t="str">
            <v>Servicio de Energia Electrica</v>
          </cell>
          <cell r="K1527">
            <v>71055450</v>
          </cell>
          <cell r="L1527">
            <v>2023</v>
          </cell>
          <cell r="N1527" t="str">
            <v>ELECTRIFICADORA DEL META S.A. EMPRESA DE SERVICIOS PUBLICOS</v>
          </cell>
          <cell r="O1527" t="str">
            <v>UNIVERSIDAD DE LOS LLANOS</v>
          </cell>
          <cell r="P1527" t="str">
            <v>PRESUPUESTO</v>
          </cell>
          <cell r="Q1527">
            <v>0</v>
          </cell>
          <cell r="R1527">
            <v>71055450</v>
          </cell>
          <cell r="S1527">
            <v>0</v>
          </cell>
          <cell r="T1527">
            <v>0</v>
          </cell>
          <cell r="U1527">
            <v>100</v>
          </cell>
        </row>
        <row r="1528">
          <cell r="A1528">
            <v>892002210</v>
          </cell>
          <cell r="B1528">
            <v>2702</v>
          </cell>
          <cell r="C1528">
            <v>45072.604108796295</v>
          </cell>
          <cell r="D1528" t="str">
            <v>VICERRECTORIA DE RECURSOS</v>
          </cell>
          <cell r="E1528" t="str">
            <v>PAGO A LA EMPRESA EMSA NIT 892002210 6 DEL CAMPUS RESTREPO DEL SERVICIO DE ENERGIA DE LA FACTURA 202305258295535 PERIODO A CANCELAR 12 04 2023 AL 11 05 2023</v>
          </cell>
          <cell r="F1528" t="str">
            <v/>
          </cell>
          <cell r="G1528">
            <v>1249</v>
          </cell>
          <cell r="H1528">
            <v>292</v>
          </cell>
          <cell r="I1528" t="str">
            <v>22010060592120202008</v>
          </cell>
          <cell r="J1528" t="str">
            <v>Servicio de Energia Electrica</v>
          </cell>
          <cell r="K1528">
            <v>190120</v>
          </cell>
          <cell r="L1528">
            <v>2023</v>
          </cell>
          <cell r="N1528" t="str">
            <v>ELECTRIFICADORA DEL META S.A. EMPRESA DE SERVICIOS PUBLICOS</v>
          </cell>
          <cell r="O1528" t="str">
            <v>UNIVERSIDAD DE LOS LLANOS</v>
          </cell>
          <cell r="P1528" t="str">
            <v>PRESUPUESTO</v>
          </cell>
          <cell r="Q1528">
            <v>0</v>
          </cell>
          <cell r="R1528">
            <v>190120</v>
          </cell>
          <cell r="S1528">
            <v>0</v>
          </cell>
          <cell r="T1528">
            <v>0</v>
          </cell>
          <cell r="U1528">
            <v>100</v>
          </cell>
        </row>
        <row r="1529">
          <cell r="A1529">
            <v>844004576</v>
          </cell>
          <cell r="B1529">
            <v>2703</v>
          </cell>
          <cell r="C1529">
            <v>45072.604178240741</v>
          </cell>
          <cell r="D1529" t="str">
            <v>VICERRECTORIA DE RECURSOS</v>
          </cell>
          <cell r="E1529" t="str">
            <v>PAGO A LA EMPRESA ENERCA SA ESP NIT 844004576 0 DEL SERVICIO DE ENERGÍA DE LA FINCA TAHUR Y LA BANQUETA EN VILLANUEVA DE LA FACTURA 000039824442 PERIODO 01 01 2023 A 31 03 2023</v>
          </cell>
          <cell r="F1529" t="str">
            <v/>
          </cell>
          <cell r="G1529">
            <v>1250</v>
          </cell>
          <cell r="H1529">
            <v>292</v>
          </cell>
          <cell r="I1529" t="str">
            <v>22010060592120202008</v>
          </cell>
          <cell r="J1529" t="str">
            <v>Servicio de Energia Electrica</v>
          </cell>
          <cell r="K1529">
            <v>2322140</v>
          </cell>
          <cell r="L1529">
            <v>2023</v>
          </cell>
          <cell r="N1529" t="str">
            <v>EMPRESA DE ENERGIA DE CASANARE S.A   ESP</v>
          </cell>
          <cell r="O1529" t="str">
            <v>UNIVERSIDAD DE LOS LLANOS</v>
          </cell>
          <cell r="P1529" t="str">
            <v>PRESUPUESTO</v>
          </cell>
          <cell r="Q1529">
            <v>0</v>
          </cell>
          <cell r="R1529">
            <v>2322140</v>
          </cell>
          <cell r="S1529">
            <v>0</v>
          </cell>
          <cell r="T1529">
            <v>0</v>
          </cell>
          <cell r="U1529">
            <v>100</v>
          </cell>
        </row>
        <row r="1530">
          <cell r="A1530">
            <v>892002210</v>
          </cell>
          <cell r="B1530">
            <v>2727</v>
          </cell>
          <cell r="C1530">
            <v>45075.701273148145</v>
          </cell>
          <cell r="D1530" t="str">
            <v>VICERRECTORIA DE RECURSOS</v>
          </cell>
          <cell r="E1530" t="str">
            <v>PAGO A LA EMPRESA EMSA NIT 892002210 6 DEL CAMPUS CENAR DEL SERVICIO DE ENERGIA DE LA FACTURA 202305334147606 PERIODO A CANCELAR 16 04 2023 AL 15 05 2023</v>
          </cell>
          <cell r="F1530" t="str">
            <v/>
          </cell>
          <cell r="G1530">
            <v>1283</v>
          </cell>
          <cell r="H1530">
            <v>292</v>
          </cell>
          <cell r="I1530" t="str">
            <v>22010060592120202008</v>
          </cell>
          <cell r="J1530" t="str">
            <v>Servicio de Energia Electrica</v>
          </cell>
          <cell r="K1530">
            <v>202650</v>
          </cell>
          <cell r="L1530">
            <v>2023</v>
          </cell>
          <cell r="N1530" t="str">
            <v>ELECTRIFICADORA DEL META S.A. EMPRESA DE SERVICIOS PUBLICOS</v>
          </cell>
          <cell r="O1530" t="str">
            <v>UNIVERSIDAD DE LOS LLANOS</v>
          </cell>
          <cell r="P1530" t="str">
            <v>PRESUPUESTO</v>
          </cell>
          <cell r="Q1530">
            <v>0</v>
          </cell>
          <cell r="R1530">
            <v>202650</v>
          </cell>
          <cell r="S1530">
            <v>0</v>
          </cell>
          <cell r="T1530">
            <v>0</v>
          </cell>
          <cell r="U1530">
            <v>100</v>
          </cell>
        </row>
        <row r="1531">
          <cell r="A1531">
            <v>892002210</v>
          </cell>
          <cell r="B1531">
            <v>2729</v>
          </cell>
          <cell r="C1531">
            <v>45076.340046296296</v>
          </cell>
          <cell r="D1531" t="str">
            <v>VICERRECTORIA DE RECURSOS</v>
          </cell>
          <cell r="E1531" t="str">
            <v>PAGO A LA EMPRESA EMSA NIT 892002210 6 DEL CAMPUS GRANADA DEL SERVICIO DE ENERGIA DE LA FACTURA 202305403700862 PERIODO A CANCELAR 16 04 2023 AL 15 05 2023</v>
          </cell>
          <cell r="F1531" t="str">
            <v/>
          </cell>
          <cell r="G1531">
            <v>1284</v>
          </cell>
          <cell r="H1531">
            <v>292</v>
          </cell>
          <cell r="I1531" t="str">
            <v>22010060592120202008</v>
          </cell>
          <cell r="J1531" t="str">
            <v>Servicio de Energia Electrica</v>
          </cell>
          <cell r="K1531">
            <v>6043540</v>
          </cell>
          <cell r="L1531">
            <v>2023</v>
          </cell>
          <cell r="N1531" t="str">
            <v>ELECTRIFICADORA DEL META S.A. EMPRESA DE SERVICIOS PUBLICOS</v>
          </cell>
          <cell r="O1531" t="str">
            <v>UNIVERSIDAD DE LOS LLANOS</v>
          </cell>
          <cell r="P1531" t="str">
            <v>PRESUPUESTO</v>
          </cell>
          <cell r="Q1531">
            <v>0</v>
          </cell>
          <cell r="R1531">
            <v>6043540</v>
          </cell>
          <cell r="S1531">
            <v>0</v>
          </cell>
          <cell r="T1531">
            <v>0</v>
          </cell>
          <cell r="U1531">
            <v>100</v>
          </cell>
        </row>
        <row r="1532">
          <cell r="A1532">
            <v>892000265</v>
          </cell>
          <cell r="B1532">
            <v>3</v>
          </cell>
          <cell r="C1532">
            <v>44942</v>
          </cell>
          <cell r="D1532" t="str">
            <v>PRESUPUESTO</v>
          </cell>
          <cell r="E1532" t="str">
            <v>EMPRESA DE ACUEDUCTO Y ALCANTARILLADO DE VILLAVICENCIO “EAAV” E.S.P- NIT 892.000.265-1, DE LA SEDE BARZAL DE LA UNIVERSIDAD DE LOS LLANOS, ASI: COD 083986 – C 37 41 16, 009141 – C 37 40 104, 151617 – C 37 41 16 SEDE ADMTIVA Y 009143 – K 40 37 37 PERIODO –</v>
          </cell>
          <cell r="F1532" t="str">
            <v/>
          </cell>
          <cell r="G1532">
            <v>3</v>
          </cell>
          <cell r="H1532">
            <v>293</v>
          </cell>
          <cell r="I1532" t="str">
            <v>22010060602120202008</v>
          </cell>
          <cell r="J1532" t="str">
            <v>Servicio de Agua</v>
          </cell>
          <cell r="K1532">
            <v>7991350</v>
          </cell>
          <cell r="L1532">
            <v>2023</v>
          </cell>
          <cell r="N1532" t="str">
            <v>EMPRESA DE ACUEDUCTO Y ALCANTARILLADO DE VILLAVICENCIO E.S.P</v>
          </cell>
          <cell r="O1532" t="str">
            <v>UNIVERSIDAD DE LOS LLANOS</v>
          </cell>
          <cell r="P1532" t="str">
            <v>PRESUPUESTO</v>
          </cell>
          <cell r="Q1532">
            <v>0</v>
          </cell>
          <cell r="R1532">
            <v>7991350</v>
          </cell>
          <cell r="S1532">
            <v>0</v>
          </cell>
          <cell r="T1532">
            <v>0</v>
          </cell>
          <cell r="U1532">
            <v>100</v>
          </cell>
        </row>
        <row r="1533">
          <cell r="A1533">
            <v>892000265</v>
          </cell>
          <cell r="B1533">
            <v>4</v>
          </cell>
          <cell r="C1533">
            <v>44942</v>
          </cell>
          <cell r="D1533" t="str">
            <v>PRESUPUESTO</v>
          </cell>
          <cell r="E1533" t="str">
            <v xml:space="preserve">EMPRESA DE ACUEDUCTO Y ALCANTARILLADO DE VILLAVICENCIO “EAAV” E.S.P- NIT 892.000.265-1, DE LA SEDE EMPORIO DE LA UNIVERSIDAD DE LOS LLANOS, ASI: COD 004638 – C 40ª 28 32 PERIODO – 19/11/2022 – 19/12/2022 CDP 4 DEL 2023 </v>
          </cell>
          <cell r="F1533" t="str">
            <v/>
          </cell>
          <cell r="G1533">
            <v>4</v>
          </cell>
          <cell r="H1533">
            <v>293</v>
          </cell>
          <cell r="I1533" t="str">
            <v>22010060602120202008</v>
          </cell>
          <cell r="J1533" t="str">
            <v>Servicio de Agua</v>
          </cell>
          <cell r="K1533">
            <v>150550</v>
          </cell>
          <cell r="L1533">
            <v>2023</v>
          </cell>
          <cell r="N1533" t="str">
            <v>EMPRESA DE ACUEDUCTO Y ALCANTARILLADO DE VILLAVICENCIO E.S.P</v>
          </cell>
          <cell r="O1533" t="str">
            <v>UNIVERSIDAD DE LOS LLANOS</v>
          </cell>
          <cell r="P1533" t="str">
            <v>PRESUPUESTO</v>
          </cell>
          <cell r="Q1533">
            <v>0</v>
          </cell>
          <cell r="R1533">
            <v>150550</v>
          </cell>
          <cell r="S1533">
            <v>0</v>
          </cell>
          <cell r="T1533">
            <v>0</v>
          </cell>
          <cell r="U1533">
            <v>100</v>
          </cell>
        </row>
        <row r="1534">
          <cell r="A1534">
            <v>900010387</v>
          </cell>
          <cell r="B1534">
            <v>357</v>
          </cell>
          <cell r="C1534">
            <v>44944</v>
          </cell>
          <cell r="D1534" t="str">
            <v>PRESUPUESTO</v>
          </cell>
          <cell r="E1534" t="str">
            <v>EMPRESA DE SERVICIOS PUBLICOS DE RESTREPO AGUAVIVA· NIT 900010387-2 PAGO DEL SERVICIO DE AGUA DE LA SEDE DE RESTREPO DE LA UNIVERSIDAD DELOS LLANOS, ASÍ: FACTURA 931068 SEDE RESTREPO PERIODO 17 11 2022 AL 16 12 2022  CDP 42 DEL 2023</v>
          </cell>
          <cell r="F1534" t="str">
            <v/>
          </cell>
          <cell r="G1534">
            <v>42</v>
          </cell>
          <cell r="H1534">
            <v>293</v>
          </cell>
          <cell r="I1534" t="str">
            <v>22010060602120202008</v>
          </cell>
          <cell r="J1534" t="str">
            <v>Servicio de Agua</v>
          </cell>
          <cell r="K1534">
            <v>93890</v>
          </cell>
          <cell r="L1534">
            <v>2023</v>
          </cell>
          <cell r="N1534" t="str">
            <v>EMPRESA DE SERVICIOS PUBLICOS DE RESTREPO AGUA VIVA S.A. E.P.S.</v>
          </cell>
          <cell r="O1534" t="str">
            <v>UNIVERSIDAD DE LOS LLANOS</v>
          </cell>
          <cell r="P1534" t="str">
            <v>PRESUPUESTO</v>
          </cell>
          <cell r="Q1534">
            <v>0</v>
          </cell>
          <cell r="R1534">
            <v>93890</v>
          </cell>
          <cell r="S1534">
            <v>0</v>
          </cell>
          <cell r="T1534">
            <v>0</v>
          </cell>
          <cell r="U1534">
            <v>100</v>
          </cell>
        </row>
        <row r="1535">
          <cell r="A1535">
            <v>892000265</v>
          </cell>
          <cell r="B1535">
            <v>764</v>
          </cell>
          <cell r="C1535">
            <v>44967.729479166665</v>
          </cell>
          <cell r="D1535" t="str">
            <v>VICERRECTORIA DE RECURSOS</v>
          </cell>
          <cell r="E1535" t="str">
            <v>DISPONIBILIDAD PARA EL PAGO A LA EMPRESA DE ACUEDUCTO Y ALCANTARILLADO DE VILLAVICENCIO EAAV NIT 892000265 1 DE LA SEDE DEL EMPORIO DE LA UNIVERSIDAD DE LOS LLANOS DE LA FACTURA 29034386 PERIODO FACTURADO 20 12 2022 AL 18 01 2023</v>
          </cell>
          <cell r="F1535" t="str">
            <v/>
          </cell>
          <cell r="G1535">
            <v>391</v>
          </cell>
          <cell r="H1535">
            <v>293</v>
          </cell>
          <cell r="I1535" t="str">
            <v>22010060602120202008</v>
          </cell>
          <cell r="J1535" t="str">
            <v>Servicio de Agua</v>
          </cell>
          <cell r="K1535">
            <v>83130</v>
          </cell>
          <cell r="L1535">
            <v>2023</v>
          </cell>
          <cell r="N1535" t="str">
            <v>EMPRESA DE ACUEDUCTO Y ALCANTARILLADO DE VILLAVICENCIO E.S.P</v>
          </cell>
          <cell r="O1535" t="str">
            <v>UNIVERSIDAD DE LOS LLANOS</v>
          </cell>
          <cell r="P1535" t="str">
            <v>PRESUPUESTO</v>
          </cell>
          <cell r="Q1535">
            <v>0</v>
          </cell>
          <cell r="R1535">
            <v>83130</v>
          </cell>
          <cell r="S1535">
            <v>0</v>
          </cell>
          <cell r="T1535">
            <v>0</v>
          </cell>
          <cell r="U1535">
            <v>100</v>
          </cell>
        </row>
        <row r="1536">
          <cell r="A1536">
            <v>892000265</v>
          </cell>
          <cell r="B1536">
            <v>765</v>
          </cell>
          <cell r="C1536">
            <v>44967.871249999997</v>
          </cell>
          <cell r="D1536" t="str">
            <v>VICERRECTORIA DE RECURSOS</v>
          </cell>
          <cell r="E1536" t="str">
            <v xml:space="preserve">DISPONIBILIDAD PARA EL PAGO A LA EMPRESA DE ACUEDUCTO Y ALCANTARILLADO DE VILLAVICENCIO EAAV NIT 892000265 1 DEL CAMPUS SAN ANTONIO BARZAL DE LA UNIVERSIDAD DE LOS LLANOS DE LAS FACTURAS 29022762 29022756 29022758 Y 29022770 PERIODO A CANCELAR 20 12 2022 </v>
          </cell>
          <cell r="F1536" t="str">
            <v/>
          </cell>
          <cell r="G1536">
            <v>390</v>
          </cell>
          <cell r="H1536">
            <v>293</v>
          </cell>
          <cell r="I1536" t="str">
            <v>22010060602120202008</v>
          </cell>
          <cell r="J1536" t="str">
            <v>Servicio de Agua</v>
          </cell>
          <cell r="K1536">
            <v>3226950</v>
          </cell>
          <cell r="L1536">
            <v>2023</v>
          </cell>
          <cell r="N1536" t="str">
            <v>EMPRESA DE ACUEDUCTO Y ALCANTARILLADO DE VILLAVICENCIO E.S.P</v>
          </cell>
          <cell r="O1536" t="str">
            <v>UNIVERSIDAD DE LOS LLANOS</v>
          </cell>
          <cell r="P1536" t="str">
            <v>PRESUPUESTO</v>
          </cell>
          <cell r="Q1536">
            <v>0</v>
          </cell>
          <cell r="R1536">
            <v>3226950</v>
          </cell>
          <cell r="S1536">
            <v>0</v>
          </cell>
          <cell r="T1536">
            <v>0</v>
          </cell>
          <cell r="U1536">
            <v>100</v>
          </cell>
        </row>
        <row r="1537">
          <cell r="A1537">
            <v>900010387</v>
          </cell>
          <cell r="B1537">
            <v>825</v>
          </cell>
          <cell r="C1537">
            <v>44974.361377314817</v>
          </cell>
          <cell r="D1537" t="str">
            <v>PRESUPUESTO</v>
          </cell>
          <cell r="E1537" t="str">
            <v>EMPRESA DE SERVICIOS PUBLICOS DE RESTREPO PAGO DEL SERVICIO DE AGUA A LA EMPRESA AGUAVIVA- NIT 900010387-2, DE LA SEDE DE RESTREPO DE LA UNIVERSIDAD DE LOS LLANOS, ASÍ FACTURA 947232 SEDE RESTREPO  PERIODO 17 12 2022 AL 17 01 2023 CDP 428 DEL 2023</v>
          </cell>
          <cell r="F1537" t="str">
            <v/>
          </cell>
          <cell r="G1537">
            <v>428</v>
          </cell>
          <cell r="H1537">
            <v>293</v>
          </cell>
          <cell r="I1537" t="str">
            <v>22010060602120202008</v>
          </cell>
          <cell r="J1537" t="str">
            <v>Servicio de Agua</v>
          </cell>
          <cell r="K1537">
            <v>104350</v>
          </cell>
          <cell r="L1537">
            <v>2023</v>
          </cell>
          <cell r="N1537" t="str">
            <v>EMPRESA DE SERVICIOS PUBLICOS DE RESTREPO AGUA VIVA S.A. E.P.S.</v>
          </cell>
          <cell r="O1537" t="str">
            <v>UNIVERSIDAD DE LOS LLANOS</v>
          </cell>
          <cell r="P1537" t="str">
            <v>PRESUPUESTO</v>
          </cell>
          <cell r="Q1537">
            <v>0</v>
          </cell>
          <cell r="R1537">
            <v>104350</v>
          </cell>
          <cell r="S1537">
            <v>0</v>
          </cell>
          <cell r="T1537">
            <v>0</v>
          </cell>
          <cell r="U1537">
            <v>100</v>
          </cell>
        </row>
        <row r="1538">
          <cell r="A1538">
            <v>800071835</v>
          </cell>
          <cell r="B1538">
            <v>886</v>
          </cell>
          <cell r="C1538">
            <v>44979.735474537039</v>
          </cell>
          <cell r="D1538" t="str">
            <v>VICERRECTORIA DE RECURSOS</v>
          </cell>
          <cell r="E1538" t="str">
            <v>DISPONIBILIDAD DE PRESUPUESTO PARA EL PAGO A LA EMPRESA SERVICIOS PUBLICOS DE GRANADA ESPG NIT 800071835 9 CAMPUS BOQUEMONTE DEL SERVICIO DE ACUEDUCTO ALDANTARILLADO Y ASEO DE LA FACTURA 893781 PERIODO A CANCELAR ENERO DE 2023</v>
          </cell>
          <cell r="F1538" t="str">
            <v/>
          </cell>
          <cell r="G1538">
            <v>479</v>
          </cell>
          <cell r="H1538">
            <v>293</v>
          </cell>
          <cell r="I1538" t="str">
            <v>22010060602120202008</v>
          </cell>
          <cell r="J1538" t="str">
            <v>Servicio de Agua</v>
          </cell>
          <cell r="K1538">
            <v>82000</v>
          </cell>
          <cell r="L1538">
            <v>2023</v>
          </cell>
          <cell r="N1538" t="str">
            <v>EMPRESA DE SERVICIOS PUBLICOS DE GRANADA ESP</v>
          </cell>
          <cell r="O1538" t="str">
            <v>UNIVERSIDAD DE LOS LLANOS</v>
          </cell>
          <cell r="P1538" t="str">
            <v>PRESUPUESTO</v>
          </cell>
          <cell r="Q1538">
            <v>0</v>
          </cell>
          <cell r="R1538">
            <v>82000</v>
          </cell>
          <cell r="S1538">
            <v>0</v>
          </cell>
          <cell r="T1538">
            <v>0</v>
          </cell>
          <cell r="U1538">
            <v>100</v>
          </cell>
        </row>
        <row r="1539">
          <cell r="A1539">
            <v>900010387</v>
          </cell>
          <cell r="B1539">
            <v>1127</v>
          </cell>
          <cell r="C1539">
            <v>44998.622118055559</v>
          </cell>
          <cell r="D1539" t="str">
            <v>VICERRECTORIA DE RECURSOS</v>
          </cell>
          <cell r="E1539" t="str">
            <v>PAGO A LA EMPRESA AGUAVIVA NIT 900010387 2 DEL CAMPUS RESTREPO DEL SERVICIO DE AGUA DE LA FACTURA 958268 PERIODO A CANCELAR 18 DE ENERO AL 15 DE FEBRERO DE 2023</v>
          </cell>
          <cell r="F1539" t="str">
            <v/>
          </cell>
          <cell r="G1539">
            <v>618</v>
          </cell>
          <cell r="H1539">
            <v>293</v>
          </cell>
          <cell r="I1539" t="str">
            <v>22010060602120202008</v>
          </cell>
          <cell r="J1539" t="str">
            <v>Servicio de Agua</v>
          </cell>
          <cell r="K1539">
            <v>130570</v>
          </cell>
          <cell r="L1539">
            <v>2023</v>
          </cell>
          <cell r="N1539" t="str">
            <v>EMPRESA DE SERVICIOS PUBLICOS DE RESTREPO AGUA VIVA S.A. E.P.S.</v>
          </cell>
          <cell r="O1539" t="str">
            <v>UNIVERSIDAD DE LOS LLANOS</v>
          </cell>
          <cell r="P1539" t="str">
            <v>PRESUPUESTO</v>
          </cell>
          <cell r="Q1539">
            <v>0</v>
          </cell>
          <cell r="R1539">
            <v>130570</v>
          </cell>
          <cell r="S1539">
            <v>0</v>
          </cell>
          <cell r="T1539">
            <v>0</v>
          </cell>
          <cell r="U1539">
            <v>100</v>
          </cell>
        </row>
        <row r="1540">
          <cell r="A1540">
            <v>892000265</v>
          </cell>
          <cell r="B1540">
            <v>1145</v>
          </cell>
          <cell r="C1540">
            <v>44999</v>
          </cell>
          <cell r="D1540" t="str">
            <v>VICERRECTORIA DE RECURSOS</v>
          </cell>
          <cell r="E1540" t="str">
            <v>PAGO A LA EMPRESA DE ACUEDUCTO Y ALCANTARILLADO DE VILLAVICENCIO EAAV NIT 892000265 1 DEL SERVICIO DE AGUA DEL CAMPUS SAN ANTONIO EN EL BARZAL FACTURAS 29175074 29175068 29175070 Y 2917582 PERIODO A CANCELAR 19 01 2023 AL 17 02 2023</v>
          </cell>
          <cell r="F1540" t="str">
            <v/>
          </cell>
          <cell r="G1540">
            <v>640</v>
          </cell>
          <cell r="H1540">
            <v>293</v>
          </cell>
          <cell r="I1540" t="str">
            <v>22010060602120202008</v>
          </cell>
          <cell r="J1540" t="str">
            <v>Servicio de Agua</v>
          </cell>
          <cell r="K1540">
            <v>8443730</v>
          </cell>
          <cell r="L1540">
            <v>2023</v>
          </cell>
          <cell r="N1540" t="str">
            <v>EMPRESA DE ACUEDUCTO Y ALCANTARILLADO DE VILLAVICENCIO E.S.P</v>
          </cell>
          <cell r="O1540" t="str">
            <v>UNIVERSIDAD DE LOS LLANOS</v>
          </cell>
          <cell r="P1540" t="str">
            <v>PRESUPUESTO</v>
          </cell>
          <cell r="Q1540">
            <v>0</v>
          </cell>
          <cell r="R1540">
            <v>8443730</v>
          </cell>
          <cell r="S1540">
            <v>0</v>
          </cell>
          <cell r="T1540">
            <v>0</v>
          </cell>
          <cell r="U1540">
            <v>100</v>
          </cell>
        </row>
        <row r="1541">
          <cell r="A1541">
            <v>892000265</v>
          </cell>
          <cell r="B1541">
            <v>1146</v>
          </cell>
          <cell r="C1541">
            <v>44999</v>
          </cell>
          <cell r="D1541" t="str">
            <v>VICERRECTORIA DE RECURSOS</v>
          </cell>
          <cell r="E1541" t="str">
            <v>PAGO A LA EMPRESA DE ACUEDUCTO Y ALCANTARILLADO DE VILLAVICENCIO EAAV NIT 892000265 1 DEL SERVICIO DE AGUA DE LA SEDE DE EL EMPORIO FACTURA 29186697 PERIODO A CANCELAR 19 01 2023 AL 17 02 2023</v>
          </cell>
          <cell r="F1541" t="str">
            <v/>
          </cell>
          <cell r="G1541">
            <v>641</v>
          </cell>
          <cell r="H1541">
            <v>293</v>
          </cell>
          <cell r="I1541" t="str">
            <v>22010060602120202008</v>
          </cell>
          <cell r="J1541" t="str">
            <v>Servicio de Agua</v>
          </cell>
          <cell r="K1541">
            <v>98050</v>
          </cell>
          <cell r="L1541">
            <v>2023</v>
          </cell>
          <cell r="N1541" t="str">
            <v>EMPRESA DE ACUEDUCTO Y ALCANTARILLADO DE VILLAVICENCIO E.S.P</v>
          </cell>
          <cell r="O1541" t="str">
            <v>UNIVERSIDAD DE LOS LLANOS</v>
          </cell>
          <cell r="P1541" t="str">
            <v>PRESUPUESTO</v>
          </cell>
          <cell r="Q1541">
            <v>0</v>
          </cell>
          <cell r="R1541">
            <v>98050</v>
          </cell>
          <cell r="S1541">
            <v>0</v>
          </cell>
          <cell r="T1541">
            <v>0</v>
          </cell>
          <cell r="U1541">
            <v>100</v>
          </cell>
        </row>
        <row r="1542">
          <cell r="A1542">
            <v>800071835</v>
          </cell>
          <cell r="B1542">
            <v>1733</v>
          </cell>
          <cell r="C1542">
            <v>45014.479421296295</v>
          </cell>
          <cell r="D1542" t="str">
            <v>PRESUPUESTO</v>
          </cell>
          <cell r="E1542" t="str">
            <v>EMPRESA SERVICIOS PUBLICOS GRANADA (ESPG) NIT 800.071.835 9 PAGO DEL SERVICIO DE ACUEDUCTO ALCANTARILLADO Y ASEO DE LA SEDE BOQUEMONTE DE LA UNIVERSIDAD DE LOS LLANOS ASÍ FACTUA 916137 SEDE BOQUEONTE PERIODO FEBRERO 2023 CDP 771 DEL 2023</v>
          </cell>
          <cell r="F1542" t="str">
            <v/>
          </cell>
          <cell r="G1542">
            <v>771</v>
          </cell>
          <cell r="H1542">
            <v>293</v>
          </cell>
          <cell r="I1542" t="str">
            <v>22010060602120202008</v>
          </cell>
          <cell r="J1542" t="str">
            <v>Servicio de Agua</v>
          </cell>
          <cell r="K1542">
            <v>41100</v>
          </cell>
          <cell r="L1542">
            <v>2023</v>
          </cell>
          <cell r="N1542" t="str">
            <v>EMPRESA DE SERVICIOS PUBLICOS DE GRANADA ESP</v>
          </cell>
          <cell r="O1542" t="str">
            <v>UNIVERSIDAD DE LOS LLANOS</v>
          </cell>
          <cell r="P1542" t="str">
            <v>PRESUPUESTO</v>
          </cell>
          <cell r="Q1542">
            <v>0</v>
          </cell>
          <cell r="R1542">
            <v>41100</v>
          </cell>
          <cell r="S1542">
            <v>0</v>
          </cell>
          <cell r="T1542">
            <v>0</v>
          </cell>
          <cell r="U1542">
            <v>100</v>
          </cell>
        </row>
        <row r="1543">
          <cell r="A1543">
            <v>892000265</v>
          </cell>
          <cell r="B1543">
            <v>1991</v>
          </cell>
          <cell r="C1543">
            <v>45033.472824074073</v>
          </cell>
          <cell r="D1543" t="str">
            <v>VICERRECTORIA DE RECURSOS</v>
          </cell>
          <cell r="E1543" t="str">
            <v>PAGO A LA EMPRESA DE ACUEDUCTO Y ALCANTARILLADO DE VILLAVICENCIO EAAV NIT 892000265 1 DEL SERVICIO DE AGUA DE LA SEDE DE EL EMPORIO FACTURA 29339049 PERIODO A CANCELAR 18 02 2023 AL 21 03 2023</v>
          </cell>
          <cell r="F1543" t="str">
            <v/>
          </cell>
          <cell r="G1543">
            <v>870</v>
          </cell>
          <cell r="H1543">
            <v>293</v>
          </cell>
          <cell r="I1543" t="str">
            <v>22010060602120202008</v>
          </cell>
          <cell r="J1543" t="str">
            <v>Servicio de Agua</v>
          </cell>
          <cell r="K1543">
            <v>101630</v>
          </cell>
          <cell r="L1543">
            <v>2023</v>
          </cell>
          <cell r="N1543" t="str">
            <v>EMPRESA DE ACUEDUCTO Y ALCANTARILLADO DE VILLAVICENCIO E.S.P</v>
          </cell>
          <cell r="O1543" t="str">
            <v>UNIVERSIDAD DE LOS LLANOS</v>
          </cell>
          <cell r="P1543" t="str">
            <v>PRESUPUESTO</v>
          </cell>
          <cell r="Q1543">
            <v>0</v>
          </cell>
          <cell r="R1543">
            <v>101630</v>
          </cell>
          <cell r="S1543">
            <v>0</v>
          </cell>
          <cell r="T1543">
            <v>0</v>
          </cell>
          <cell r="U1543">
            <v>100</v>
          </cell>
        </row>
        <row r="1544">
          <cell r="A1544">
            <v>892000265</v>
          </cell>
          <cell r="B1544">
            <v>1992</v>
          </cell>
          <cell r="C1544">
            <v>45033.473194444443</v>
          </cell>
          <cell r="D1544" t="str">
            <v>VICERRECTORIA DE RECURSOS</v>
          </cell>
          <cell r="E1544" t="str">
            <v>PAGO A LA EMPRESA DE ACUEDUCTO Y ALCANTARILLADO DE VILLAVICENCIO EAAV NIT 892000265 1 DEL SERVICIO DE AGUA DE LA SEDE SAN ANTONIO FACTURAS 29327419 29327413 29327415 Y 29327427 PERIODO A CANCELAR 18 02 2023 AL 21 03 2023</v>
          </cell>
          <cell r="F1544" t="str">
            <v/>
          </cell>
          <cell r="G1544">
            <v>872</v>
          </cell>
          <cell r="H1544">
            <v>293</v>
          </cell>
          <cell r="I1544" t="str">
            <v>22010060602120202008</v>
          </cell>
          <cell r="J1544" t="str">
            <v>Servicio de Agua</v>
          </cell>
          <cell r="K1544">
            <v>5528810</v>
          </cell>
          <cell r="L1544">
            <v>2023</v>
          </cell>
          <cell r="N1544" t="str">
            <v>EMPRESA DE ACUEDUCTO Y ALCANTARILLADO DE VILLAVICENCIO E.S.P</v>
          </cell>
          <cell r="O1544" t="str">
            <v>UNIVERSIDAD DE LOS LLANOS</v>
          </cell>
          <cell r="P1544" t="str">
            <v>PRESUPUESTO</v>
          </cell>
          <cell r="Q1544">
            <v>0</v>
          </cell>
          <cell r="R1544">
            <v>5528810</v>
          </cell>
          <cell r="S1544">
            <v>0</v>
          </cell>
          <cell r="T1544">
            <v>0</v>
          </cell>
          <cell r="U1544">
            <v>100</v>
          </cell>
        </row>
        <row r="1545">
          <cell r="A1545">
            <v>800071835</v>
          </cell>
          <cell r="B1545">
            <v>2240</v>
          </cell>
          <cell r="C1545">
            <v>45043.589097222219</v>
          </cell>
          <cell r="D1545" t="str">
            <v>VICERRECTORIA DE RECURSOS</v>
          </cell>
          <cell r="E1545" t="str">
            <v>PAGO A LA EMPRESA SERVICIOS PUBLICOS DE GRANADA ESPG NIT 800071835 9 CAMPUS BOQUEMONTE DEL SERVICIO DE ACUEDUCTO ALDANTARILLADO Y ASEO DE LA FACTURA 938489 PERIODO A CANCELAR MARZO DE 2023</v>
          </cell>
          <cell r="F1545" t="str">
            <v/>
          </cell>
          <cell r="G1545">
            <v>981</v>
          </cell>
          <cell r="H1545">
            <v>293</v>
          </cell>
          <cell r="I1545" t="str">
            <v>22010060602120202008</v>
          </cell>
          <cell r="J1545" t="str">
            <v>Servicio de Agua</v>
          </cell>
          <cell r="K1545">
            <v>40700</v>
          </cell>
          <cell r="L1545">
            <v>2023</v>
          </cell>
          <cell r="N1545" t="str">
            <v>EMPRESA DE SERVICIOS PUBLICOS DE GRANADA ESP</v>
          </cell>
          <cell r="O1545" t="str">
            <v>UNIVERSIDAD DE LOS LLANOS</v>
          </cell>
          <cell r="P1545" t="str">
            <v>PRESUPUESTO</v>
          </cell>
          <cell r="Q1545">
            <v>0</v>
          </cell>
          <cell r="R1545">
            <v>40700</v>
          </cell>
          <cell r="S1545">
            <v>0</v>
          </cell>
          <cell r="T1545">
            <v>0</v>
          </cell>
          <cell r="U1545">
            <v>100</v>
          </cell>
        </row>
        <row r="1546">
          <cell r="A1546">
            <v>900010387</v>
          </cell>
          <cell r="B1546">
            <v>2356</v>
          </cell>
          <cell r="C1546">
            <v>45050.607476851852</v>
          </cell>
          <cell r="D1546" t="str">
            <v>VICERRECTORIA DE RECURSOS</v>
          </cell>
          <cell r="E1546" t="str">
            <v>PAGO A LA EMPRESA AGUAVIVA NIT 900010387 2 DEL CAMPUS RESTREPO DEL SERVICIO DE AGUA DE LA FACTURA 982224 PERIODO A CANCELAR DEL 16 DE MARZO AL 13 DE ABIL DE 2023</v>
          </cell>
          <cell r="F1546" t="str">
            <v/>
          </cell>
          <cell r="G1546">
            <v>1041</v>
          </cell>
          <cell r="H1546">
            <v>293</v>
          </cell>
          <cell r="I1546" t="str">
            <v>22010060602120202008</v>
          </cell>
          <cell r="J1546" t="str">
            <v>Servicio de Agua</v>
          </cell>
          <cell r="K1546">
            <v>155100</v>
          </cell>
          <cell r="L1546">
            <v>2023</v>
          </cell>
          <cell r="N1546" t="str">
            <v>EMPRESA DE SERVICIOS PUBLICOS DE RESTREPO AGUA VIVA S.A. E.P.S.</v>
          </cell>
          <cell r="O1546" t="str">
            <v>UNIVERSIDAD DE LOS LLANOS</v>
          </cell>
          <cell r="P1546" t="str">
            <v>PRESUPUESTO</v>
          </cell>
          <cell r="Q1546">
            <v>0</v>
          </cell>
          <cell r="R1546">
            <v>155100</v>
          </cell>
          <cell r="S1546">
            <v>0</v>
          </cell>
          <cell r="T1546">
            <v>0</v>
          </cell>
          <cell r="U1546">
            <v>100</v>
          </cell>
        </row>
        <row r="1547">
          <cell r="A1547">
            <v>892000265</v>
          </cell>
          <cell r="B1547">
            <v>2517</v>
          </cell>
          <cell r="C1547">
            <v>45058</v>
          </cell>
          <cell r="D1547" t="str">
            <v>VICERRECTORIA DE RECURSOS</v>
          </cell>
          <cell r="E1547" t="str">
            <v>PAGO A LA EMPRESA DE ACUEDUCTO Y ALCANTARILLADO DE VILLAVICENCIO EAAV NIT 892000265 1 DEL SERVICIO DE AGUA DEL CAMPUS SAN ANTONIO EN EL BARZAL FACTURAS  29490154 29490148 009143 Y 29490162 PERIODO A CANCELAR 22 03 2023 AL 20 04 2023</v>
          </cell>
          <cell r="F1547" t="str">
            <v/>
          </cell>
          <cell r="G1547">
            <v>1128</v>
          </cell>
          <cell r="H1547">
            <v>293</v>
          </cell>
          <cell r="I1547" t="str">
            <v>22010060602120202008</v>
          </cell>
          <cell r="J1547" t="str">
            <v>Servicio de Agua</v>
          </cell>
          <cell r="K1547">
            <v>3192130</v>
          </cell>
          <cell r="L1547">
            <v>2023</v>
          </cell>
          <cell r="N1547" t="str">
            <v>EMPRESA DE ACUEDUCTO Y ALCANTARILLADO DE VILLAVICENCIO E.S.P</v>
          </cell>
          <cell r="O1547" t="str">
            <v>UNIVERSIDAD DE LOS LLANOS</v>
          </cell>
          <cell r="P1547" t="str">
            <v>PRESUPUESTO</v>
          </cell>
          <cell r="Q1547">
            <v>0</v>
          </cell>
          <cell r="R1547">
            <v>3192130</v>
          </cell>
          <cell r="S1547">
            <v>0</v>
          </cell>
          <cell r="T1547">
            <v>0</v>
          </cell>
          <cell r="U1547">
            <v>100</v>
          </cell>
        </row>
        <row r="1548">
          <cell r="A1548">
            <v>892000265</v>
          </cell>
          <cell r="B1548">
            <v>2519</v>
          </cell>
          <cell r="C1548">
            <v>45058</v>
          </cell>
          <cell r="D1548" t="str">
            <v>VICERRECTORIA DE RECURSOS</v>
          </cell>
          <cell r="E1548" t="str">
            <v>PAGO A LA EMPRESA DE ACUEDUCTO Y ALCANTARILLADO DE VILLAVICENCIO EAAV NIT 892000265 1 DEL SERVICIO DE AGUA DE LA SEDE DE EL EMPORIO FACTURA 2951792 PERIODO A CANCELAR 22 03 2023 AL 20 04 2023</v>
          </cell>
          <cell r="F1548" t="str">
            <v/>
          </cell>
          <cell r="G1548">
            <v>1127</v>
          </cell>
          <cell r="H1548">
            <v>293</v>
          </cell>
          <cell r="I1548" t="str">
            <v>22010060602120202008</v>
          </cell>
          <cell r="J1548" t="str">
            <v>Servicio de Agua</v>
          </cell>
          <cell r="K1548">
            <v>73180</v>
          </cell>
          <cell r="L1548">
            <v>2023</v>
          </cell>
          <cell r="N1548" t="str">
            <v>EMPRESA DE ACUEDUCTO Y ALCANTARILLADO DE VILLAVICENCIO E.S.P</v>
          </cell>
          <cell r="O1548" t="str">
            <v>UNIVERSIDAD DE LOS LLANOS</v>
          </cell>
          <cell r="P1548" t="str">
            <v>PRESUPUESTO</v>
          </cell>
          <cell r="Q1548">
            <v>0</v>
          </cell>
          <cell r="R1548">
            <v>73180</v>
          </cell>
          <cell r="S1548">
            <v>0</v>
          </cell>
          <cell r="T1548">
            <v>0</v>
          </cell>
          <cell r="U1548">
            <v>100</v>
          </cell>
        </row>
        <row r="1549">
          <cell r="A1549">
            <v>800071835</v>
          </cell>
          <cell r="B1549">
            <v>2756</v>
          </cell>
          <cell r="C1549">
            <v>45076.701793981483</v>
          </cell>
          <cell r="D1549" t="str">
            <v>VICERRECTORIA DE RECURSOS</v>
          </cell>
          <cell r="E1549" t="str">
            <v>PAGO A LA EMPRESA SERVICIOS PUBLICOS DE GRANADA ESPG NIT 800071835 9 CAMPUS BOQUEMONTE DEL SERVICIO DE ACUEDUCTO ALDANTARILLADO Y ASEO DE LA FACTURA 960.910 PERIODO A CANCELAR ABRIL DE 2023</v>
          </cell>
          <cell r="F1549" t="str">
            <v/>
          </cell>
          <cell r="G1549">
            <v>1290</v>
          </cell>
          <cell r="H1549">
            <v>293</v>
          </cell>
          <cell r="I1549" t="str">
            <v>22010060602120202008</v>
          </cell>
          <cell r="J1549" t="str">
            <v>Servicio de Agua</v>
          </cell>
          <cell r="K1549">
            <v>40900</v>
          </cell>
          <cell r="L1549">
            <v>2023</v>
          </cell>
          <cell r="N1549" t="str">
            <v>EMPRESA DE SERVICIOS PUBLICOS DE GRANADA ESP</v>
          </cell>
          <cell r="O1549" t="str">
            <v>UNIVERSIDAD DE LOS LLANOS</v>
          </cell>
          <cell r="P1549" t="str">
            <v>PRESUPUESTO</v>
          </cell>
          <cell r="Q1549">
            <v>0</v>
          </cell>
          <cell r="R1549">
            <v>40900</v>
          </cell>
          <cell r="S1549">
            <v>0</v>
          </cell>
          <cell r="T1549">
            <v>0</v>
          </cell>
          <cell r="U1549">
            <v>100</v>
          </cell>
        </row>
        <row r="1550">
          <cell r="A1550">
            <v>40390987</v>
          </cell>
          <cell r="B1550">
            <v>1034</v>
          </cell>
          <cell r="C1550">
            <v>44988.680983796294</v>
          </cell>
          <cell r="D1550" t="str">
            <v>PRESUPUESTO</v>
          </cell>
          <cell r="E1550" t="str">
            <v xml:space="preserve">AVANCE A NOMBRE DE CLAUDIA CONSTANZA GANTIVA ORTEGON CC 40390987 TÉCNICO ADMINISTRATIVO SERVICIOS GENERALES PARA SUFRAGAR LOS GASTOS QUE SURJAN CON EL TRASLADO CAMBIO Y REPARACIÓN URGENTE DEL  RANSFORMADOR DE 100KVA UBICADO EN EL IALL CAMBIO DE ACEITE DE </v>
          </cell>
          <cell r="F1550" t="str">
            <v/>
          </cell>
          <cell r="G1550">
            <v>551</v>
          </cell>
          <cell r="H1550">
            <v>295</v>
          </cell>
          <cell r="I1550" t="str">
            <v>22010060632120202008</v>
          </cell>
          <cell r="J1550" t="str">
            <v>Servicio de Mantenimiento de equipos electrónicos y eléctricos (plantas )</v>
          </cell>
          <cell r="K1550">
            <v>7000000</v>
          </cell>
          <cell r="L1550">
            <v>2023</v>
          </cell>
          <cell r="N1550" t="str">
            <v>GANTIVA ORTEGON CLAUDIA CONSTANZA</v>
          </cell>
          <cell r="O1550" t="str">
            <v>UNIVERSIDAD DE LOS LLANOS</v>
          </cell>
          <cell r="P1550" t="str">
            <v>PRESUPUESTO</v>
          </cell>
          <cell r="Q1550">
            <v>0</v>
          </cell>
          <cell r="R1550">
            <v>7000000</v>
          </cell>
          <cell r="S1550">
            <v>0</v>
          </cell>
          <cell r="T1550">
            <v>0</v>
          </cell>
          <cell r="U1550">
            <v>100</v>
          </cell>
        </row>
        <row r="1551">
          <cell r="A1551">
            <v>40390987</v>
          </cell>
          <cell r="B1551">
            <v>1672</v>
          </cell>
          <cell r="C1551">
            <v>45012.698680555557</v>
          </cell>
          <cell r="D1551" t="str">
            <v>PRESUPUESTO</v>
          </cell>
          <cell r="E1551" t="str">
            <v>CLAUDIA CONSTANZA GANTIVA ORTEGON CC 40390987 AVANCE PARA EL  TÉCNICO ADMINISTRATIVO DE SERVICIOS GENERALES PARA SUFRAGAR LOS GASTOS QUE SURJAN CON EL MANTENIMIENTO URGENTE DE LAS BOMBAS E HIDROFLO DEL CIER Y COLISEO CON EL OBJETO DE GARANTIZAR EL SERVICI</v>
          </cell>
          <cell r="F1551" t="str">
            <v/>
          </cell>
          <cell r="G1551">
            <v>756</v>
          </cell>
          <cell r="H1551">
            <v>295</v>
          </cell>
          <cell r="I1551" t="str">
            <v>22010060632120202008</v>
          </cell>
          <cell r="J1551" t="str">
            <v>Servicio de Mantenimiento de equipos electrónicos y eléctricos (plantas )</v>
          </cell>
          <cell r="K1551">
            <v>16200000</v>
          </cell>
          <cell r="L1551">
            <v>2023</v>
          </cell>
          <cell r="N1551" t="str">
            <v>GANTIVA ORTEGON CLAUDIA CONSTANZA</v>
          </cell>
          <cell r="O1551" t="str">
            <v>UNIVERSIDAD DE LOS LLANOS</v>
          </cell>
          <cell r="P1551" t="str">
            <v>PRESUPUESTO</v>
          </cell>
          <cell r="Q1551">
            <v>0</v>
          </cell>
          <cell r="R1551">
            <v>16200000</v>
          </cell>
          <cell r="S1551">
            <v>0</v>
          </cell>
          <cell r="T1551">
            <v>0</v>
          </cell>
          <cell r="U1551">
            <v>100</v>
          </cell>
        </row>
        <row r="1552">
          <cell r="A1552">
            <v>68287172</v>
          </cell>
          <cell r="B1552">
            <v>2047</v>
          </cell>
          <cell r="C1552">
            <v>45035.649826388886</v>
          </cell>
          <cell r="D1552" t="str">
            <v>PRESUPUESTO</v>
          </cell>
          <cell r="E1552" t="str">
            <v>MARTHA CECILIA ARIAS ROJAS CC 68287172 AVNACE PARA  TÉCNICO ADMINISTRATIVO CAMPUS SAN ANTONIO PARA SUFRAGAR LOS GASTOS QUE SE GENEREN CON EL MANTENIMIENTO A LAS PLANTAS ELECTRICAS DEL EDIFICIO GABRIEL ROSAS Y DEL LABORATORIO DE ENTOMOLOGIA QUE SE ENCUENTR</v>
          </cell>
          <cell r="F1552" t="str">
            <v/>
          </cell>
          <cell r="G1552">
            <v>911</v>
          </cell>
          <cell r="H1552">
            <v>295</v>
          </cell>
          <cell r="I1552" t="str">
            <v>22010060632120202008</v>
          </cell>
          <cell r="J1552" t="str">
            <v>Servicio de Mantenimiento de equipos electrónicos y eléctricos (plantas )</v>
          </cell>
          <cell r="K1552">
            <v>7500000</v>
          </cell>
          <cell r="L1552">
            <v>2023</v>
          </cell>
          <cell r="N1552" t="str">
            <v>ARIAS ROJAS MARTHA CECILIA</v>
          </cell>
          <cell r="O1552" t="str">
            <v>UNIVERSIDAD DE LOS LLANOS</v>
          </cell>
          <cell r="P1552" t="str">
            <v>PRESUPUESTO</v>
          </cell>
          <cell r="Q1552">
            <v>0</v>
          </cell>
          <cell r="R1552">
            <v>7500000</v>
          </cell>
          <cell r="S1552">
            <v>0</v>
          </cell>
          <cell r="T1552">
            <v>0</v>
          </cell>
          <cell r="U1552">
            <v>100</v>
          </cell>
        </row>
        <row r="1553">
          <cell r="A1553">
            <v>1023869470</v>
          </cell>
          <cell r="B1553">
            <v>2720</v>
          </cell>
          <cell r="C1553">
            <v>45075.403483796297</v>
          </cell>
          <cell r="D1553" t="str">
            <v>PRESUPUESTO</v>
          </cell>
          <cell r="E1553" t="str">
            <v xml:space="preserve">DANIEL EDUARZO ZAMBRANO LUGO CC 1023869470 AVANC PARA EL DIRECTOR CENTRO CLINICO VETERINARIO DE LA FACULTAD DE CIENCIAS AGROPECUARIAS Y RECURSOS NATURALES PARA SUFRAGAR LOS GASTOS QUE SURJAN CON EL ARREGLO DE LA LAVADORA DEL ÁREA DE LAVANDERIA DEL CENTRO </v>
          </cell>
          <cell r="F1553" t="str">
            <v/>
          </cell>
          <cell r="G1553">
            <v>1273</v>
          </cell>
          <cell r="H1553">
            <v>295</v>
          </cell>
          <cell r="I1553" t="str">
            <v>22010060632120202008</v>
          </cell>
          <cell r="J1553" t="str">
            <v>Servicio de Mantenimiento de equipos electrónicos y eléctricos (plantas )</v>
          </cell>
          <cell r="K1553">
            <v>380000</v>
          </cell>
          <cell r="L1553">
            <v>2023</v>
          </cell>
          <cell r="N1553" t="str">
            <v>ZAMBRANO LUGO DANIEL EDUARDO</v>
          </cell>
          <cell r="O1553" t="str">
            <v>UNIVERSIDAD DE LOS LLANOS</v>
          </cell>
          <cell r="P1553" t="str">
            <v>PRESUPUESTO</v>
          </cell>
          <cell r="Q1553">
            <v>0</v>
          </cell>
          <cell r="R1553">
            <v>0</v>
          </cell>
          <cell r="S1553">
            <v>0</v>
          </cell>
          <cell r="T1553">
            <v>380000</v>
          </cell>
          <cell r="U1553">
            <v>0</v>
          </cell>
        </row>
        <row r="1554">
          <cell r="A1554">
            <v>40371007</v>
          </cell>
          <cell r="B1554">
            <v>663</v>
          </cell>
          <cell r="C1554">
            <v>44963.597245370373</v>
          </cell>
          <cell r="D1554" t="str">
            <v>PRESUPUESTO</v>
          </cell>
          <cell r="E1554" t="str">
            <v xml:space="preserve">NUBIA GONZÁLEZ CESPEDES CC 40371007 AVANCE PARA LA SECRETARIA EJECUTIVA PARA SUFRAGAR LOS GASTOS QUE SURJAN CON EL MANTENIMIENTO CORRECTIVO DE LAS IMPRESORAS KONICA MINOLTA BZ 363 Y KYOCERA ECOSYS M3550 PERTENECIENTES AL INVENTARIO DE LA VICERRECTORÍA DE </v>
          </cell>
          <cell r="F1554" t="str">
            <v/>
          </cell>
          <cell r="G1554">
            <v>311</v>
          </cell>
          <cell r="H1554">
            <v>296</v>
          </cell>
          <cell r="I1554" t="str">
            <v>22010060642120202008</v>
          </cell>
          <cell r="J1554" t="str">
            <v>Servicio de Mantenimiento de equipos tecnológicos (cómputo, impresión, video beam)</v>
          </cell>
          <cell r="K1554">
            <v>2045000</v>
          </cell>
          <cell r="L1554">
            <v>2023</v>
          </cell>
          <cell r="N1554" t="str">
            <v xml:space="preserve">GONZALEZ CESPEDES NUBIA </v>
          </cell>
          <cell r="O1554" t="str">
            <v>UNIVERSIDAD DE LOS LLANOS</v>
          </cell>
          <cell r="P1554" t="str">
            <v>PRESUPUESTO</v>
          </cell>
          <cell r="Q1554">
            <v>0</v>
          </cell>
          <cell r="R1554">
            <v>2045000</v>
          </cell>
          <cell r="S1554">
            <v>0</v>
          </cell>
          <cell r="T1554">
            <v>0</v>
          </cell>
          <cell r="U1554">
            <v>100</v>
          </cell>
        </row>
        <row r="1555">
          <cell r="A1555">
            <v>40390987</v>
          </cell>
          <cell r="B1555">
            <v>1672</v>
          </cell>
          <cell r="C1555">
            <v>45012.698680555557</v>
          </cell>
          <cell r="D1555" t="str">
            <v>PRESUPUESTO</v>
          </cell>
          <cell r="E1555" t="str">
            <v>CLAUDIA CONSTANZA GANTIVA ORTEGON CC 40390987 AVANCE PARA EL  TÉCNICO ADMINISTRATIVO DE SERVICIOS GENERALES PARA SUFRAGAR LOS GASTOS QUE SURJAN CON EL MANTENIMIENTO URGENTE DE LAS BOMBAS E HIDROFLO DEL CIER Y COLISEO CON EL OBJETO DE GARANTIZAR EL SERVICI</v>
          </cell>
          <cell r="F1555" t="str">
            <v/>
          </cell>
          <cell r="G1555">
            <v>756</v>
          </cell>
          <cell r="H1555">
            <v>297</v>
          </cell>
          <cell r="I1555" t="str">
            <v>22010060652120202008</v>
          </cell>
          <cell r="J1555" t="str">
            <v>Servicio de Mantenimiento de filtros agua, ozonos</v>
          </cell>
          <cell r="K1555">
            <v>3944850</v>
          </cell>
          <cell r="L1555">
            <v>2023</v>
          </cell>
          <cell r="N1555" t="str">
            <v>GANTIVA ORTEGON CLAUDIA CONSTANZA</v>
          </cell>
          <cell r="O1555" t="str">
            <v>UNIVERSIDAD DE LOS LLANOS</v>
          </cell>
          <cell r="P1555" t="str">
            <v>PRESUPUESTO</v>
          </cell>
          <cell r="Q1555">
            <v>0</v>
          </cell>
          <cell r="R1555">
            <v>3944850</v>
          </cell>
          <cell r="S1555">
            <v>0</v>
          </cell>
          <cell r="T1555">
            <v>0</v>
          </cell>
          <cell r="U1555">
            <v>100</v>
          </cell>
        </row>
        <row r="1556">
          <cell r="A1556">
            <v>40390987</v>
          </cell>
          <cell r="B1556">
            <v>2705</v>
          </cell>
          <cell r="C1556">
            <v>45072.638124999998</v>
          </cell>
          <cell r="D1556" t="str">
            <v>PRESUPUESTO</v>
          </cell>
          <cell r="E1556" t="str">
            <v xml:space="preserve">CLAUDIA CONSTANZA GANTIVA ORTEGON CC 40390987 AVANCE PARA EL TÉCNICO ADMINISTRATIVO DE SERVICIOS GENERALES PARA SUFRAGAR LOS GASTOS DE MANTENIMIENTO DE LOS BEBEDEROS Y CAMBIOS DE FILTROS DE AGUA POTABLE DEL CAMPUS SAN ANTONIO DE LA UNIVERSIDAD LOS CUALES </v>
          </cell>
          <cell r="F1556" t="str">
            <v/>
          </cell>
          <cell r="G1556">
            <v>1262</v>
          </cell>
          <cell r="H1556">
            <v>297</v>
          </cell>
          <cell r="I1556" t="str">
            <v>22010060652120202008</v>
          </cell>
          <cell r="J1556" t="str">
            <v>Servicio de Mantenimiento de filtros agua, ozonos</v>
          </cell>
          <cell r="K1556">
            <v>1175760</v>
          </cell>
          <cell r="L1556">
            <v>2023</v>
          </cell>
          <cell r="N1556" t="str">
            <v>GANTIVA ORTEGON CLAUDIA CONSTANZA</v>
          </cell>
          <cell r="O1556" t="str">
            <v>UNIVERSIDAD DE LOS LLANOS</v>
          </cell>
          <cell r="P1556" t="str">
            <v>PRESUPUESTO</v>
          </cell>
          <cell r="Q1556">
            <v>0</v>
          </cell>
          <cell r="R1556">
            <v>0</v>
          </cell>
          <cell r="S1556">
            <v>0</v>
          </cell>
          <cell r="T1556">
            <v>1175760</v>
          </cell>
          <cell r="U1556">
            <v>0</v>
          </cell>
        </row>
        <row r="1557">
          <cell r="A1557">
            <v>17329887</v>
          </cell>
          <cell r="B1557">
            <v>1030</v>
          </cell>
          <cell r="C1557">
            <v>44988.45380787037</v>
          </cell>
          <cell r="D1557" t="str">
            <v>PRESUPUESTO</v>
          </cell>
          <cell r="E1557" t="str">
            <v>JOSÉ VICENTE DAZA ROJAS CC 17329887 AVANCE PARA EL  CONDUCTOR UNILLANOS PARA SUFRAGAR LOS GASTOS QUE SURJAN CON LA REVISIÓN TÉCNICO MECÁNICA DEL VEHICULO TOYOTA PLACA OQF557 ASIGNADO A LA RECTORIA DE LA INSTITUCIÓN SEGÚN REQUERIMIENTO DE SERVICIOS GENERAL</v>
          </cell>
          <cell r="F1557" t="str">
            <v/>
          </cell>
          <cell r="G1557">
            <v>547</v>
          </cell>
          <cell r="H1557">
            <v>298</v>
          </cell>
          <cell r="I1557" t="str">
            <v>22010060682120202008</v>
          </cell>
          <cell r="J1557" t="str">
            <v>Servicio de Mantenimiento Parque Automotor</v>
          </cell>
          <cell r="K1557">
            <v>300000</v>
          </cell>
          <cell r="L1557">
            <v>2023</v>
          </cell>
          <cell r="N1557" t="str">
            <v>DAZA ROJAS JOSE VICENTE</v>
          </cell>
          <cell r="O1557" t="str">
            <v>UNIVERSIDAD DE LOS LLANOS</v>
          </cell>
          <cell r="P1557" t="str">
            <v>PRESUPUESTO</v>
          </cell>
          <cell r="Q1557">
            <v>0</v>
          </cell>
          <cell r="R1557">
            <v>256682</v>
          </cell>
          <cell r="S1557">
            <v>0</v>
          </cell>
          <cell r="T1557">
            <v>43318</v>
          </cell>
          <cell r="U1557">
            <v>85.560666666666663</v>
          </cell>
        </row>
        <row r="1558">
          <cell r="A1558">
            <v>900295736</v>
          </cell>
          <cell r="B1558">
            <v>1412</v>
          </cell>
          <cell r="C1558">
            <v>45002.91302083333</v>
          </cell>
          <cell r="D1558" t="str">
            <v>PRESUPUESTO</v>
          </cell>
          <cell r="E1558" t="str">
            <v>F&amp;amp;C CONSULTORES NIT 900295736 2 PAGO POR CONCEPTO DE INSCRIPCIÓN DE LA DRA ELIANA ANDREA VACA ROJAS AL SEMINARIO TALLER NOVEDADES Y HERRAMIENTAS PARA FORTALECER LA GESTIÓN DEL CONTROL INTERNO MIPG MECI Y GUIAS DE AUDITORIA INTERNA A REALIZARSE EN BOGO</v>
          </cell>
          <cell r="F1558" t="str">
            <v/>
          </cell>
          <cell r="G1558">
            <v>698</v>
          </cell>
          <cell r="H1558">
            <v>302</v>
          </cell>
          <cell r="I1558" t="str">
            <v>22010060732120202009</v>
          </cell>
          <cell r="J1558" t="str">
            <v xml:space="preserve">Capacitaciones Para Administrativos </v>
          </cell>
          <cell r="K1558">
            <v>1030000</v>
          </cell>
          <cell r="L1558">
            <v>2023</v>
          </cell>
          <cell r="N1558" t="str">
            <v>F &amp; C CONSULTORES SAS</v>
          </cell>
          <cell r="O1558" t="str">
            <v>UNIVERSIDAD DE LOS LLANOS</v>
          </cell>
          <cell r="P1558" t="str">
            <v>PRESUPUESTO</v>
          </cell>
          <cell r="Q1558">
            <v>0</v>
          </cell>
          <cell r="R1558">
            <v>1030000</v>
          </cell>
          <cell r="S1558">
            <v>0</v>
          </cell>
          <cell r="T1558">
            <v>0</v>
          </cell>
          <cell r="U1558">
            <v>100</v>
          </cell>
        </row>
        <row r="1559">
          <cell r="A1559">
            <v>900295736</v>
          </cell>
          <cell r="B1559">
            <v>1515</v>
          </cell>
          <cell r="C1559">
            <v>45006.769618055558</v>
          </cell>
          <cell r="D1559" t="str">
            <v>PRESUPUESTO</v>
          </cell>
          <cell r="E1559" t="str">
            <v>F&amp;C CONSULTORES NIT 900295736 2 PAGO EXCEDENTE DEL PAGO POR CONCEPTO DE INSCRIPCIÓN DE LA DRA ELIANA ANDREA VACA ROJAS AL SEMINARIO TALLER NOVEDADES Y HERRAMIENTAS PARA FORTALECER LA GESTIÓN DEL CONTROL INTERNO MIPG MECI Y GUIAS DE AUDITORIA INTERNA A REA</v>
          </cell>
          <cell r="F1559" t="str">
            <v/>
          </cell>
          <cell r="G1559">
            <v>708</v>
          </cell>
          <cell r="H1559">
            <v>302</v>
          </cell>
          <cell r="I1559" t="str">
            <v>22010060732120202009</v>
          </cell>
          <cell r="J1559" t="str">
            <v xml:space="preserve">Capacitaciones Para Administrativos </v>
          </cell>
          <cell r="K1559">
            <v>560000</v>
          </cell>
          <cell r="L1559">
            <v>2023</v>
          </cell>
          <cell r="N1559" t="str">
            <v>F &amp; C CONSULTORES SAS</v>
          </cell>
          <cell r="O1559" t="str">
            <v>UNIVERSIDAD DE LOS LLANOS</v>
          </cell>
          <cell r="P1559" t="str">
            <v>PRESUPUESTO</v>
          </cell>
          <cell r="Q1559">
            <v>0</v>
          </cell>
          <cell r="R1559">
            <v>560000</v>
          </cell>
          <cell r="S1559">
            <v>0</v>
          </cell>
          <cell r="T1559">
            <v>0</v>
          </cell>
          <cell r="U1559">
            <v>100</v>
          </cell>
        </row>
        <row r="1560">
          <cell r="A1560">
            <v>40372180</v>
          </cell>
          <cell r="B1560">
            <v>1584</v>
          </cell>
          <cell r="C1560">
            <v>45008.537719907406</v>
          </cell>
          <cell r="D1560" t="str">
            <v>PRESUPUESTO</v>
          </cell>
          <cell r="E1560" t="str">
            <v>NANCY STELLA CAMPOS PINZÓN CC 40372180 AVANCE AUXILIAR ADMINISTRATIVO DE LA SECRETARIA GENERAL PARA SUFRAGAR LOS GASTOS DE APOYO LOGÍSTICO NECESARIOS DURANTE EL DESARROLLO DE LA CAPACITACIÓN EN EDUCACIÓN PERSONAL FINANCIERA APROBADA POR EL COMITÉ DE CAPAC</v>
          </cell>
          <cell r="F1560" t="str">
            <v/>
          </cell>
          <cell r="G1560">
            <v>731</v>
          </cell>
          <cell r="H1560">
            <v>302</v>
          </cell>
          <cell r="I1560" t="str">
            <v>22010060732120202009</v>
          </cell>
          <cell r="J1560" t="str">
            <v xml:space="preserve">Capacitaciones Para Administrativos </v>
          </cell>
          <cell r="K1560">
            <v>4000000</v>
          </cell>
          <cell r="L1560">
            <v>2023</v>
          </cell>
          <cell r="N1560" t="str">
            <v>CAMPOS PINZON NANCY STELLA</v>
          </cell>
          <cell r="O1560" t="str">
            <v>UNIVERSIDAD DE LOS LLANOS</v>
          </cell>
          <cell r="P1560" t="str">
            <v>PRESUPUESTO</v>
          </cell>
          <cell r="Q1560">
            <v>0</v>
          </cell>
          <cell r="R1560">
            <v>3800000</v>
          </cell>
          <cell r="S1560">
            <v>0</v>
          </cell>
          <cell r="T1560">
            <v>200000</v>
          </cell>
          <cell r="U1560">
            <v>95</v>
          </cell>
        </row>
        <row r="1561">
          <cell r="A1561">
            <v>901483753</v>
          </cell>
          <cell r="B1561">
            <v>1744</v>
          </cell>
          <cell r="C1561">
            <v>45014.889444444445</v>
          </cell>
          <cell r="D1561" t="str">
            <v>PRESUPUESTO</v>
          </cell>
          <cell r="E1561" t="str">
            <v>DELTA INSPECCIONES Y CERTIFICACIONES DE COLOMBIA SAS NIT 901483753 8 PAGO POR CONCEPTO DE CAPACITACIÓN EN OPERACIÓN SEGURA DE PLATAFORMAS PARA EL TRABAJO AÉREO PARA EL TRABAJADOR OFICIAL LUIS ABRAHAN HERRERA ROJAS CC 17340450 SEGÚN REQUERIMIENTO 35.20.006</v>
          </cell>
          <cell r="F1561" t="str">
            <v/>
          </cell>
          <cell r="G1561">
            <v>774</v>
          </cell>
          <cell r="H1561">
            <v>302</v>
          </cell>
          <cell r="I1561" t="str">
            <v>22010060732120202009</v>
          </cell>
          <cell r="J1561" t="str">
            <v xml:space="preserve">Capacitaciones Para Administrativos </v>
          </cell>
          <cell r="K1561">
            <v>1384050</v>
          </cell>
          <cell r="L1561">
            <v>2023</v>
          </cell>
          <cell r="N1561" t="str">
            <v xml:space="preserve">DELTA INSPECCIONES Y CERTIFICACIONES DE COLOMBIA SAS </v>
          </cell>
          <cell r="O1561" t="str">
            <v>UNIVERSIDAD DE LOS LLANOS</v>
          </cell>
          <cell r="P1561" t="str">
            <v>PRESUPUESTO</v>
          </cell>
          <cell r="Q1561">
            <v>0</v>
          </cell>
          <cell r="R1561">
            <v>692025</v>
          </cell>
          <cell r="S1561">
            <v>0</v>
          </cell>
          <cell r="T1561">
            <v>692025</v>
          </cell>
          <cell r="U1561">
            <v>50</v>
          </cell>
        </row>
        <row r="1562">
          <cell r="A1562">
            <v>900295736</v>
          </cell>
          <cell r="B1562">
            <v>2787</v>
          </cell>
          <cell r="C1562">
            <v>45078.612858796296</v>
          </cell>
          <cell r="D1562" t="str">
            <v>PRESUPUESTO</v>
          </cell>
          <cell r="E1562" t="str">
            <v>F&amp;C CONSULTORES NIT 900295736 2 PAGO POR CONCEPTO DE INSCRIPCIÓN DE LA DRA NANCY VELASQUEZ CESPEDES DIRECTORA FINANCIERA AL XVI CONGRESO NACIONAL DE PRESUPUESTO PÚBLICO A REALIZARSE EN BOGOTÁ DEL 7 AL 9 DE JUNIO DE 2023 SEGÚN COMUNICCIÓN DIV. FIN No 049 C</v>
          </cell>
          <cell r="F1562" t="str">
            <v/>
          </cell>
          <cell r="G1562">
            <v>1309</v>
          </cell>
          <cell r="H1562">
            <v>302</v>
          </cell>
          <cell r="I1562" t="str">
            <v>22010060732120202009</v>
          </cell>
          <cell r="J1562" t="str">
            <v xml:space="preserve">Capacitaciones Para Administrativos </v>
          </cell>
          <cell r="K1562">
            <v>1835000</v>
          </cell>
          <cell r="L1562">
            <v>2023</v>
          </cell>
          <cell r="N1562" t="str">
            <v>F &amp; C CONSULTORES SAS</v>
          </cell>
          <cell r="O1562" t="str">
            <v>UNIVERSIDAD DE LOS LLANOS</v>
          </cell>
          <cell r="P1562" t="str">
            <v>PRESUPUESTO</v>
          </cell>
          <cell r="Q1562">
            <v>0</v>
          </cell>
          <cell r="R1562">
            <v>1835000</v>
          </cell>
          <cell r="S1562">
            <v>0</v>
          </cell>
          <cell r="T1562">
            <v>0</v>
          </cell>
          <cell r="U1562">
            <v>100</v>
          </cell>
        </row>
        <row r="1563">
          <cell r="A1563">
            <v>40389760</v>
          </cell>
          <cell r="B1563">
            <v>2857</v>
          </cell>
          <cell r="C1563">
            <v>45084.862060185187</v>
          </cell>
          <cell r="D1563" t="str">
            <v>PRESUPUESTO</v>
          </cell>
          <cell r="E1563" t="str">
            <v>MARTHA CECILIA ORTIZ CLAVIJO CC 40389760 AVANCE PARA SUFRAGAR LOS GASTOS DE APOYO LOGISTICO DE LA CAPACITACINO EN SERVICIO Y ATENCION AL CUIDADO DIGIRIDO A LOS FUNCIONARIOS ADMINISTRATIVOS DE LA INSTITUCION A REALIZARSE EL 14 DE JUNIO DE 2023 ACTIVIDAD AP</v>
          </cell>
          <cell r="F1563" t="str">
            <v/>
          </cell>
          <cell r="G1563">
            <v>1368</v>
          </cell>
          <cell r="H1563">
            <v>302</v>
          </cell>
          <cell r="I1563" t="str">
            <v>22010060732120202009</v>
          </cell>
          <cell r="J1563" t="str">
            <v xml:space="preserve">Capacitaciones Para Administrativos </v>
          </cell>
          <cell r="K1563">
            <v>1000000</v>
          </cell>
          <cell r="L1563">
            <v>2023</v>
          </cell>
          <cell r="N1563" t="str">
            <v>ORTIZ CLAVIJO MARTHA CECILIA</v>
          </cell>
          <cell r="O1563" t="str">
            <v>UNIVERSIDAD DE LOS LLANOS</v>
          </cell>
          <cell r="P1563" t="str">
            <v>PRESUPUESTO</v>
          </cell>
          <cell r="Q1563">
            <v>0</v>
          </cell>
          <cell r="R1563">
            <v>0</v>
          </cell>
          <cell r="S1563">
            <v>0</v>
          </cell>
          <cell r="T1563">
            <v>1000000</v>
          </cell>
          <cell r="U1563">
            <v>0</v>
          </cell>
        </row>
        <row r="1564">
          <cell r="A1564">
            <v>822000091</v>
          </cell>
          <cell r="B1564">
            <v>1752</v>
          </cell>
          <cell r="C1564">
            <v>45015.598356481481</v>
          </cell>
          <cell r="D1564" t="str">
            <v>PRESUPUESTO</v>
          </cell>
          <cell r="E1564" t="str">
            <v xml:space="preserve">PAGO A CORMACARENA NIT 822000091 2 DE LA FACTURA GR 2022001048 POR CONCEPTO DE TASA RETRIBUTIVA POR VERTIMIENTO PUNTUALES DE AGUA DE LA UNIVERSIDAD DE LOS LLANOS SEGÚN REQUERIMIENTO 30 20 30 SUSCRITO POR LA OFICINA ASESORA DE PLANEACIÓN DE LA UNIVERSIDAD </v>
          </cell>
          <cell r="F1564" t="str">
            <v/>
          </cell>
          <cell r="G1564">
            <v>781</v>
          </cell>
          <cell r="H1564">
            <v>304</v>
          </cell>
          <cell r="I1564" t="str">
            <v>22010060772120202009</v>
          </cell>
          <cell r="J1564" t="str">
            <v>Tasa por uso de aguas y vertimiento</v>
          </cell>
          <cell r="K1564">
            <v>59274</v>
          </cell>
          <cell r="L1564">
            <v>2023</v>
          </cell>
          <cell r="N1564" t="str">
            <v>CORPORACION PARA EL DESARROLLO SOSTEBIBLE DEL AREA DE MANEJO ESPECIAL LA MACARENA CORMACARENA</v>
          </cell>
          <cell r="O1564" t="str">
            <v>UNIVERSIDAD DE LOS LLANOS</v>
          </cell>
          <cell r="P1564" t="str">
            <v>PRESUPUESTO</v>
          </cell>
          <cell r="Q1564">
            <v>0</v>
          </cell>
          <cell r="R1564">
            <v>59274</v>
          </cell>
          <cell r="S1564">
            <v>0</v>
          </cell>
          <cell r="T1564">
            <v>0</v>
          </cell>
          <cell r="U1564">
            <v>100</v>
          </cell>
        </row>
        <row r="1565">
          <cell r="A1565">
            <v>822000091</v>
          </cell>
          <cell r="B1565">
            <v>2394</v>
          </cell>
          <cell r="C1565">
            <v>45054.461655092593</v>
          </cell>
          <cell r="D1565" t="str">
            <v>PRESUPUESTO</v>
          </cell>
          <cell r="E1565" t="str">
            <v>DISPONIBILIDAD DE PRESUPUESTO PARA EL PAGO A CORMACARENA NIT 822000091 2 POR CONCEPTO DE VISITA DE CONTROL Y SEGUIMIENTO PARA EL AÑO 2023 PERMISO DE VERTIMIENTOS EXP PM-GA 3.37.6.09.004 EN CUMPLIMIENTO AL AUTO PS-GJ.1.2.64.23 0820 SEGÚN REQUERIMIENTO 30.5</v>
          </cell>
          <cell r="F1565" t="str">
            <v/>
          </cell>
          <cell r="G1565">
            <v>1085</v>
          </cell>
          <cell r="H1565">
            <v>304</v>
          </cell>
          <cell r="I1565" t="str">
            <v>22010060772120202009</v>
          </cell>
          <cell r="J1565" t="str">
            <v>Tasa por uso de aguas y vertimiento</v>
          </cell>
          <cell r="K1565">
            <v>1642368</v>
          </cell>
          <cell r="L1565">
            <v>2023</v>
          </cell>
          <cell r="N1565" t="str">
            <v>CORPORACION PARA EL DESARROLLO SOSTEBIBLE DEL AREA DE MANEJO ESPECIAL LA MACARENA CORMACARENA</v>
          </cell>
          <cell r="O1565" t="str">
            <v>UNIVERSIDAD DE LOS LLANOS</v>
          </cell>
          <cell r="P1565" t="str">
            <v>PRESUPUESTO</v>
          </cell>
          <cell r="Q1565">
            <v>0</v>
          </cell>
          <cell r="R1565">
            <v>1642368</v>
          </cell>
          <cell r="S1565">
            <v>0</v>
          </cell>
          <cell r="T1565">
            <v>0</v>
          </cell>
          <cell r="U1565">
            <v>100</v>
          </cell>
        </row>
        <row r="1566">
          <cell r="A1566">
            <v>822000091</v>
          </cell>
          <cell r="B1566">
            <v>2395</v>
          </cell>
          <cell r="C1566">
            <v>45054.464618055557</v>
          </cell>
          <cell r="D1566" t="str">
            <v>PRESUPUESTO</v>
          </cell>
          <cell r="E1566" t="str">
            <v>CORPORACION PARA EL DESARROLLO SOTENIBLE  PAGO A CORMACARENA NIT 822000091 2 POR CONCEPTO DE VISITA DE CONTROL Y SEGUIMIENTO PARA EL AÑO 2023 PERMISO DE CONCESIÓN DE AGUAS SUBTERRANEAS BOQUEMONTE GRANADA EXP No 3.37.2.6.015.037 EN CUMPLIMIENTO AL AUTO PS-</v>
          </cell>
          <cell r="F1566" t="str">
            <v/>
          </cell>
          <cell r="G1566">
            <v>1086</v>
          </cell>
          <cell r="H1566">
            <v>304</v>
          </cell>
          <cell r="I1566" t="str">
            <v>22010060772120202009</v>
          </cell>
          <cell r="J1566" t="str">
            <v>Tasa por uso de aguas y vertimiento</v>
          </cell>
          <cell r="K1566">
            <v>1642368</v>
          </cell>
          <cell r="L1566">
            <v>2023</v>
          </cell>
          <cell r="N1566" t="str">
            <v>CORPORACION PARA EL DESARROLLO SOSTEBIBLE DEL AREA DE MANEJO ESPECIAL LA MACARENA CORMACARENA</v>
          </cell>
          <cell r="O1566" t="str">
            <v>UNIVERSIDAD DE LOS LLANOS</v>
          </cell>
          <cell r="P1566" t="str">
            <v>PRESUPUESTO</v>
          </cell>
          <cell r="Q1566">
            <v>0</v>
          </cell>
          <cell r="R1566">
            <v>1642368</v>
          </cell>
          <cell r="S1566">
            <v>0</v>
          </cell>
          <cell r="T1566">
            <v>0</v>
          </cell>
          <cell r="U1566">
            <v>100</v>
          </cell>
        </row>
        <row r="1567">
          <cell r="A1567">
            <v>822000091</v>
          </cell>
          <cell r="B1567">
            <v>2508</v>
          </cell>
          <cell r="C1567">
            <v>45058</v>
          </cell>
          <cell r="D1567" t="str">
            <v>PRESUPUESTO</v>
          </cell>
          <cell r="E1567" t="str">
            <v>CORPORACION PARA EL DESARROLLO SOSTENIBLE -CORMACARENA NIT 822000091 2 PAGO POR CONCEPTO DE TRÁMITE ADMINISTRATIVO AMBIENTAL DE RENOVACIÓN DEL PERMISO DE VERTIMIENTOS EXP. No. 3.37.6.09.004 SEGÚN REQUERIMIENTO 30.50.052 DEL 03 DE MAYO DE 2023 SUSCRITO POR</v>
          </cell>
          <cell r="F1567" t="str">
            <v/>
          </cell>
          <cell r="G1567">
            <v>1131</v>
          </cell>
          <cell r="H1567">
            <v>304</v>
          </cell>
          <cell r="I1567" t="str">
            <v>22010060772120202009</v>
          </cell>
          <cell r="J1567" t="str">
            <v>Tasa por uso de aguas y vertimiento</v>
          </cell>
          <cell r="K1567">
            <v>1642368</v>
          </cell>
          <cell r="L1567">
            <v>2023</v>
          </cell>
          <cell r="N1567" t="str">
            <v>CORPORACION PARA EL DESARROLLO SOSTEBIBLE DEL AREA DE MANEJO ESPECIAL LA MACARENA CORMACARENA</v>
          </cell>
          <cell r="O1567" t="str">
            <v>UNIVERSIDAD DE LOS LLANOS</v>
          </cell>
          <cell r="P1567" t="str">
            <v>PRESUPUESTO</v>
          </cell>
          <cell r="Q1567">
            <v>0</v>
          </cell>
          <cell r="R1567">
            <v>1642368</v>
          </cell>
          <cell r="S1567">
            <v>0</v>
          </cell>
          <cell r="T1567">
            <v>0</v>
          </cell>
          <cell r="U1567">
            <v>100</v>
          </cell>
        </row>
        <row r="1568">
          <cell r="A1568">
            <v>822000091</v>
          </cell>
          <cell r="B1568">
            <v>2820</v>
          </cell>
          <cell r="C1568">
            <v>45082.680613425924</v>
          </cell>
          <cell r="D1568" t="str">
            <v>PRESUPUESTO</v>
          </cell>
          <cell r="E1568" t="str">
            <v>CORPORACION PARA ELDESARROLLO SOSTENIBLE  CORMACARENA NIT 822000091-2 PAGO POR CONCEPTO DE TAS RETRIBUTIVA POR UTILIZACION DE AUGA SUBTERRANEA FACTURAS No GR-2023-011559 No GR-2023-011643 No GR- 2023-011698 Y No GR- 2023011842 SEGÚN REQUERIMIENTO 35.050.0</v>
          </cell>
          <cell r="F1568" t="str">
            <v/>
          </cell>
          <cell r="G1568">
            <v>1335</v>
          </cell>
          <cell r="H1568">
            <v>304</v>
          </cell>
          <cell r="I1568" t="str">
            <v>22010060772120202009</v>
          </cell>
          <cell r="J1568" t="str">
            <v>Tasa por uso de aguas y vertimiento</v>
          </cell>
          <cell r="K1568">
            <v>500919</v>
          </cell>
          <cell r="L1568">
            <v>2023</v>
          </cell>
          <cell r="N1568" t="str">
            <v>CORPORACION PARA EL DESARROLLO SOSTEBIBLE DEL AREA DE MANEJO ESPECIAL LA MACARENA CORMACARENA</v>
          </cell>
          <cell r="O1568" t="str">
            <v>UNIVERSIDAD DE LOS LLANOS</v>
          </cell>
          <cell r="P1568" t="str">
            <v>PRESUPUESTO</v>
          </cell>
          <cell r="Q1568">
            <v>0</v>
          </cell>
          <cell r="R1568">
            <v>500919</v>
          </cell>
          <cell r="S1568">
            <v>0</v>
          </cell>
          <cell r="T1568">
            <v>0</v>
          </cell>
          <cell r="U1568">
            <v>100</v>
          </cell>
        </row>
        <row r="1569">
          <cell r="A1569">
            <v>91239864</v>
          </cell>
          <cell r="B1569">
            <v>1791</v>
          </cell>
          <cell r="C1569">
            <v>45016.629548611112</v>
          </cell>
          <cell r="D1569" t="str">
            <v>PRESUPUESTO</v>
          </cell>
          <cell r="E1569" t="str">
            <v>JOSE SAEL PEDRAZA ARIAS CC 91239864 AVANCE PROFESIONAL GRANJAS PARA SUFRAGRA LOS GASTOS QUE SURJAN CON LA REPARACIÓN DE LA TUBERIA DEL SERVICIO DE AGUAS NEGRAS NECESARIO PARA LA DISPOSICIÓN FINAL DE RESIDUOS EN LA FINCA EL TAHUR Y LA BANQUETA EN VILLANUEV</v>
          </cell>
          <cell r="F1569" t="str">
            <v/>
          </cell>
          <cell r="G1569">
            <v>801</v>
          </cell>
          <cell r="H1569">
            <v>305</v>
          </cell>
          <cell r="I1569" t="str">
            <v>22010060782120202009</v>
          </cell>
          <cell r="J1569" t="str">
            <v>Servicio de Transporte, Tratamiento Y Disposición Final De Residuos Peligrosos</v>
          </cell>
          <cell r="K1569">
            <v>6000000</v>
          </cell>
          <cell r="L1569">
            <v>2023</v>
          </cell>
          <cell r="N1569" t="str">
            <v>PEDRAZA ARIAS JOSE SAEL</v>
          </cell>
          <cell r="O1569" t="str">
            <v>UNIVERSIDAD DE LOS LLANOS</v>
          </cell>
          <cell r="P1569" t="str">
            <v>PRESUPUESTO</v>
          </cell>
          <cell r="Q1569">
            <v>0</v>
          </cell>
          <cell r="R1569">
            <v>6000000</v>
          </cell>
          <cell r="S1569">
            <v>0</v>
          </cell>
          <cell r="T1569">
            <v>0</v>
          </cell>
          <cell r="U1569">
            <v>100</v>
          </cell>
        </row>
        <row r="1570">
          <cell r="A1570">
            <v>901001426</v>
          </cell>
          <cell r="B1570">
            <v>662</v>
          </cell>
          <cell r="C1570">
            <v>44963.594930555555</v>
          </cell>
          <cell r="D1570" t="str">
            <v>PRESUPUESTO</v>
          </cell>
          <cell r="E1570" t="str">
            <v>SINDICATO NACIONAL DE TRABAJADORES UNIVERSITARIOS DE COLOMBIA SINTRAUNICOL NIT 901001426 7 APOYO ECONÓMICO  PARA SUFRAGAR LOS GASTOS DE MANUTENCIÓN Y TRANSPORTE QUE SE LE PRESENTEN AL FUNCIONARIO JHON JAIRO LOPEZ CASTRO TESORERO JUNTA NACIONAL CON EL OBJE</v>
          </cell>
          <cell r="F1570" t="str">
            <v/>
          </cell>
          <cell r="G1570">
            <v>310</v>
          </cell>
          <cell r="H1570">
            <v>425</v>
          </cell>
          <cell r="I1570" t="str">
            <v>22010060802120202009</v>
          </cell>
          <cell r="J1570" t="str">
            <v>Servicio de Sindicatos - Apoyo Actividad Sindical</v>
          </cell>
          <cell r="K1570">
            <v>800000</v>
          </cell>
          <cell r="L1570">
            <v>2023</v>
          </cell>
          <cell r="N1570" t="str">
            <v>SINTRAUNICOL-SINDICATO NACIONAL DE TRABAJADORES Y EMPLEADOS UNIVERSITARIOS DE COLOMBIA</v>
          </cell>
          <cell r="O1570" t="str">
            <v>UNIVERSIDAD DE LOS LLANOS</v>
          </cell>
          <cell r="P1570" t="str">
            <v>PRESUPUESTO</v>
          </cell>
          <cell r="Q1570">
            <v>0</v>
          </cell>
          <cell r="R1570">
            <v>800000</v>
          </cell>
          <cell r="S1570">
            <v>0</v>
          </cell>
          <cell r="T1570">
            <v>0</v>
          </cell>
          <cell r="U1570">
            <v>100</v>
          </cell>
        </row>
        <row r="1571">
          <cell r="A1571">
            <v>822006221</v>
          </cell>
          <cell r="B1571">
            <v>668</v>
          </cell>
          <cell r="C1571">
            <v>44963.699699074074</v>
          </cell>
          <cell r="D1571" t="str">
            <v>PRESUPUESTO</v>
          </cell>
          <cell r="E1571" t="str">
            <v xml:space="preserve">SINDICATO NACIONAL DE TRABAJADORES Y EMPLEADOS DE LA RAMA DE LA EDUCACION SUPERIOR (SINTRADES) – NIT 822006221-0, APOYO  PARA SUFRAAR LOS GASTOS DE MANUTENCION Y TRANSPORTE QUE SE LE PRESENTAEN AL SR JUAN CARLOS GUTIERREZ GUTIERREZ CC 17340474 DURANTE SU </v>
          </cell>
          <cell r="F1571" t="str">
            <v/>
          </cell>
          <cell r="G1571">
            <v>313</v>
          </cell>
          <cell r="H1571">
            <v>425</v>
          </cell>
          <cell r="I1571" t="str">
            <v>22010060802120202009</v>
          </cell>
          <cell r="J1571" t="str">
            <v>Servicio de Sindicatos - Apoyo Actividad Sindical</v>
          </cell>
          <cell r="K1571">
            <v>600000</v>
          </cell>
          <cell r="L1571">
            <v>2023</v>
          </cell>
          <cell r="N1571" t="str">
            <v>SINDICATO NAL DE TRABAJADORES Y EMPLEADOS DE LA RAMA DE LA EDUCACION SUPERIOR</v>
          </cell>
          <cell r="O1571" t="str">
            <v>UNIVERSIDAD DE LOS LLANOS</v>
          </cell>
          <cell r="P1571" t="str">
            <v>PRESUPUESTO</v>
          </cell>
          <cell r="Q1571">
            <v>0</v>
          </cell>
          <cell r="R1571">
            <v>600000</v>
          </cell>
          <cell r="S1571">
            <v>0</v>
          </cell>
          <cell r="T1571">
            <v>0</v>
          </cell>
          <cell r="U1571">
            <v>100</v>
          </cell>
        </row>
        <row r="1572">
          <cell r="A1572">
            <v>822006221</v>
          </cell>
          <cell r="B1572">
            <v>824</v>
          </cell>
          <cell r="C1572">
            <v>44973.735775462963</v>
          </cell>
          <cell r="D1572" t="str">
            <v>PRESUPUESTO</v>
          </cell>
          <cell r="E1572" t="str">
            <v>SINDICATO NACIONAL DE TRABAJADORES Y EMPLEADOS DE LA RAMA DE LA EDUCACION SUPERIOR (SINTRADES) NIT 822006221-0, APOYO ECONOMICO PARA SUFRAGAR LOS GASTOS DE MANUTENCION Y TRANSPORTE QUE SE LE PRESENTEN A LA FUNCIONARIA SANDRA MAYERLY GARCIA PISCO CC 404418</v>
          </cell>
          <cell r="F1572" t="str">
            <v/>
          </cell>
          <cell r="G1572">
            <v>427</v>
          </cell>
          <cell r="H1572">
            <v>425</v>
          </cell>
          <cell r="I1572" t="str">
            <v>22010060802120202009</v>
          </cell>
          <cell r="J1572" t="str">
            <v>Servicio de Sindicatos - Apoyo Actividad Sindical</v>
          </cell>
          <cell r="K1572">
            <v>2000000</v>
          </cell>
          <cell r="L1572">
            <v>2023</v>
          </cell>
          <cell r="N1572" t="str">
            <v>SINDICATO NAL DE TRABAJADORES Y EMPLEADOS DE LA RAMA DE LA EDUCACION SUPERIOR</v>
          </cell>
          <cell r="O1572" t="str">
            <v>UNIVERSIDAD DE LOS LLANOS</v>
          </cell>
          <cell r="P1572" t="str">
            <v>PRESUPUESTO</v>
          </cell>
          <cell r="Q1572">
            <v>0</v>
          </cell>
          <cell r="R1572">
            <v>2000000</v>
          </cell>
          <cell r="S1572">
            <v>0</v>
          </cell>
          <cell r="T1572">
            <v>0</v>
          </cell>
          <cell r="U1572">
            <v>100</v>
          </cell>
        </row>
        <row r="1573">
          <cell r="A1573">
            <v>822006221</v>
          </cell>
          <cell r="B1573">
            <v>1029</v>
          </cell>
          <cell r="C1573">
            <v>44988.377268518518</v>
          </cell>
          <cell r="D1573" t="str">
            <v>PRESUPUESTO</v>
          </cell>
          <cell r="E1573" t="str">
            <v>SINDICATO NACIONAL DE TRABAJADORES Y EMPLEADOS DE LA RAMA DE LA EDUCACIÓN SUPERIOR (SINTRADES)- NIT 822006221-0 APOYO ECONÓMICO PARA SUFRAGAR LOS GASTOS DE MANUTENCIÓN Y TRANSPORTE QUE SE LE PRESENTEN A LA FUNCIONARIA NELLI VASQUEZ RUGELEZ CC 40383775 VIC</v>
          </cell>
          <cell r="F1573" t="str">
            <v/>
          </cell>
          <cell r="G1573">
            <v>546</v>
          </cell>
          <cell r="H1573">
            <v>425</v>
          </cell>
          <cell r="I1573" t="str">
            <v>22010060802120202009</v>
          </cell>
          <cell r="J1573" t="str">
            <v>Servicio de Sindicatos - Apoyo Actividad Sindical</v>
          </cell>
          <cell r="K1573">
            <v>2000000</v>
          </cell>
          <cell r="L1573">
            <v>2023</v>
          </cell>
          <cell r="N1573" t="str">
            <v>SINDICATO NAL DE TRABAJADORES Y EMPLEADOS DE LA RAMA DE LA EDUCACION SUPERIOR</v>
          </cell>
          <cell r="O1573" t="str">
            <v>UNIVERSIDAD DE LOS LLANOS</v>
          </cell>
          <cell r="P1573" t="str">
            <v>PRESUPUESTO</v>
          </cell>
          <cell r="Q1573">
            <v>0</v>
          </cell>
          <cell r="R1573">
            <v>2000000</v>
          </cell>
          <cell r="S1573">
            <v>0</v>
          </cell>
          <cell r="T1573">
            <v>0</v>
          </cell>
          <cell r="U1573">
            <v>100</v>
          </cell>
        </row>
        <row r="1574">
          <cell r="A1574">
            <v>822006221</v>
          </cell>
          <cell r="B1574">
            <v>1042</v>
          </cell>
          <cell r="C1574">
            <v>44989.448391203703</v>
          </cell>
          <cell r="D1574" t="str">
            <v>PRESUPUESTO</v>
          </cell>
          <cell r="E1574" t="str">
            <v>SINDICATO NACIONAL DE TRABAJADORES Y EMPLEADOS DE LA RAMA DE LA EDUCACIÓN SUPERIOR (SINTRADES)- NIT 822006221-0 APOYO ECONÓMICO PARA SUFRAGAR LOS GASTOS DE MANUTENCIÓN Y TRANSPORTE QUE SE LE PRESENTEN AL FUNCIONARIO JUAN CARLOS GUTIERREZ GUTIERREZ CC 1734</v>
          </cell>
          <cell r="F1574" t="str">
            <v/>
          </cell>
          <cell r="G1574">
            <v>558</v>
          </cell>
          <cell r="H1574">
            <v>425</v>
          </cell>
          <cell r="I1574" t="str">
            <v>22010060802120202009</v>
          </cell>
          <cell r="J1574" t="str">
            <v>Servicio de Sindicatos - Apoyo Actividad Sindical</v>
          </cell>
          <cell r="K1574">
            <v>1800000</v>
          </cell>
          <cell r="L1574">
            <v>2023</v>
          </cell>
          <cell r="N1574" t="str">
            <v>SINDICATO NAL DE TRABAJADORES Y EMPLEADOS DE LA RAMA DE LA EDUCACION SUPERIOR</v>
          </cell>
          <cell r="O1574" t="str">
            <v>UNIVERSIDAD DE LOS LLANOS</v>
          </cell>
          <cell r="P1574" t="str">
            <v>PRESUPUESTO</v>
          </cell>
          <cell r="Q1574">
            <v>0</v>
          </cell>
          <cell r="R1574">
            <v>1800000</v>
          </cell>
          <cell r="S1574">
            <v>0</v>
          </cell>
          <cell r="T1574">
            <v>0</v>
          </cell>
          <cell r="U1574">
            <v>100</v>
          </cell>
        </row>
        <row r="1575">
          <cell r="A1575">
            <v>822006221</v>
          </cell>
          <cell r="B1575">
            <v>1219</v>
          </cell>
          <cell r="C1575">
            <v>44999</v>
          </cell>
          <cell r="D1575" t="str">
            <v>PRESUPUESTO</v>
          </cell>
          <cell r="E1575" t="str">
            <v>SINDICATO NACIONAL DE TRABAJADORES Y EMPLEADOS DE LA RAMA DE LA EDUCACIÓN SUPERIOR SINTRADES NIT 822006221 0  APOYO ECONÓMICO  PARA SUFRAGAR LOS GASTOS DE MANUTENCIÓN Y TRANSPORTE QUE SE LE PRESENTEN A LA FUNCIONARIA CLAUDIA PATRICIA GUEVARA VILLALOBOS CC</v>
          </cell>
          <cell r="F1575" t="str">
            <v/>
          </cell>
          <cell r="G1575">
            <v>647</v>
          </cell>
          <cell r="H1575">
            <v>425</v>
          </cell>
          <cell r="I1575" t="str">
            <v>22010060802120202009</v>
          </cell>
          <cell r="J1575" t="str">
            <v>Servicio de Sindicatos - Apoyo Actividad Sindical</v>
          </cell>
          <cell r="K1575">
            <v>1400000</v>
          </cell>
          <cell r="L1575">
            <v>2023</v>
          </cell>
          <cell r="N1575" t="str">
            <v>SINDICATO NAL DE TRABAJADORES Y EMPLEADOS DE LA RAMA DE LA EDUCACION SUPERIOR</v>
          </cell>
          <cell r="O1575" t="str">
            <v>UNIVERSIDAD DE LOS LLANOS</v>
          </cell>
          <cell r="P1575" t="str">
            <v>PRESUPUESTO</v>
          </cell>
          <cell r="Q1575">
            <v>0</v>
          </cell>
          <cell r="R1575">
            <v>1400000</v>
          </cell>
          <cell r="S1575">
            <v>0</v>
          </cell>
          <cell r="T1575">
            <v>0</v>
          </cell>
          <cell r="U1575">
            <v>100</v>
          </cell>
        </row>
        <row r="1576">
          <cell r="A1576">
            <v>901001426</v>
          </cell>
          <cell r="B1576">
            <v>1411</v>
          </cell>
          <cell r="C1576">
            <v>45002.905277777776</v>
          </cell>
          <cell r="D1576" t="str">
            <v>PRESUPUESTO</v>
          </cell>
          <cell r="E1576" t="str">
            <v>SINDICATO NACIONAL DE TRABAJADORES UNIVERSITARIOS DE COLOMBIA SINTRAUNICOL NIT 901001426 7 APOYO ECONÓMICO  PARA SUFRAGAR LOS  GASTOS DE MANUTENCIÓN Y TRANSPORTE QUE SE LE PRESENTEN AL FUNCIONARIO JHON JAIRO LOPEZ CASTRO TESORERO JUNTA NACIONAL PARA SU PA</v>
          </cell>
          <cell r="F1576" t="str">
            <v/>
          </cell>
          <cell r="G1576">
            <v>697</v>
          </cell>
          <cell r="H1576">
            <v>425</v>
          </cell>
          <cell r="I1576" t="str">
            <v>22010060802120202009</v>
          </cell>
          <cell r="J1576" t="str">
            <v>Servicio de Sindicatos - Apoyo Actividad Sindical</v>
          </cell>
          <cell r="K1576">
            <v>1030000</v>
          </cell>
          <cell r="L1576">
            <v>2023</v>
          </cell>
          <cell r="N1576" t="str">
            <v>SINTRAUNICOL-SINDICATO NACIONAL DE TRABAJADORES Y EMPLEADOS UNIVERSITARIOS DE COLOMBIA</v>
          </cell>
          <cell r="O1576" t="str">
            <v>UNIVERSIDAD DE LOS LLANOS</v>
          </cell>
          <cell r="P1576" t="str">
            <v>PRESUPUESTO</v>
          </cell>
          <cell r="Q1576">
            <v>0</v>
          </cell>
          <cell r="R1576">
            <v>1030000</v>
          </cell>
          <cell r="S1576">
            <v>0</v>
          </cell>
          <cell r="T1576">
            <v>0</v>
          </cell>
          <cell r="U1576">
            <v>100</v>
          </cell>
        </row>
        <row r="1577">
          <cell r="A1577">
            <v>830074572</v>
          </cell>
          <cell r="B1577">
            <v>1511</v>
          </cell>
          <cell r="C1577">
            <v>45006.629016203704</v>
          </cell>
          <cell r="D1577" t="str">
            <v>PRESUPUESTO</v>
          </cell>
          <cell r="E1577" t="str">
            <v>SINDICATO MIXTO DE TRABAJADORES DE LAS UNIVERSIDADES PÚBLICAS NACIONALES APOYO ECONÓMICO SUBDIRECTIVA UNIVERSIDAD DE LOS LLANOS PARA SUFRAGAR LOS GASTOS DE MANUTENCIÓN Y TRANSPORTE QUE SE LE PRESENTEN A LOS FUNCIONARIOS LUZ SAIDA ARIA MENA Y LUIS HUMBERTO</v>
          </cell>
          <cell r="F1577" t="str">
            <v/>
          </cell>
          <cell r="G1577">
            <v>706</v>
          </cell>
          <cell r="H1577">
            <v>425</v>
          </cell>
          <cell r="I1577" t="str">
            <v>22010060802120202009</v>
          </cell>
          <cell r="J1577" t="str">
            <v>Servicio de Sindicatos - Apoyo Actividad Sindical</v>
          </cell>
          <cell r="K1577">
            <v>3927000</v>
          </cell>
          <cell r="L1577">
            <v>2023</v>
          </cell>
          <cell r="N1577" t="str">
            <v>SINDICATO MIXTO DE TRABAJADORES DE LAS UNIVERSIDADES PUBLICAS NACIONAL DE COLOMBIA</v>
          </cell>
          <cell r="O1577" t="str">
            <v>UNIVERSIDAD DE LOS LLANOS</v>
          </cell>
          <cell r="P1577" t="str">
            <v>PRESUPUESTO</v>
          </cell>
          <cell r="Q1577">
            <v>0</v>
          </cell>
          <cell r="R1577">
            <v>3927000</v>
          </cell>
          <cell r="S1577">
            <v>0</v>
          </cell>
          <cell r="T1577">
            <v>0</v>
          </cell>
          <cell r="U1577">
            <v>100</v>
          </cell>
        </row>
        <row r="1578">
          <cell r="A1578">
            <v>822006221</v>
          </cell>
          <cell r="B1578">
            <v>1634</v>
          </cell>
          <cell r="C1578">
            <v>45010.420601851853</v>
          </cell>
          <cell r="D1578" t="str">
            <v>PRESUPUESTO</v>
          </cell>
          <cell r="E1578" t="str">
            <v>SINDICATO NACIONAL DE TRABAJADORES Y EMPLEADOS DE LA RAMA DE LA EDUCACIÓN SUPERIOR (SINTRADES)- NIT 822006221-0 APOYO ECONÓMICO PARA SUFRAGAR LOS GASTOS DE MANUTENCIÓN Y TRANSPORTE QUE SE LE PRESENTEN A LA FUNCIONARIA SANDRA MAYERLI GARCIA PISCO CC 404418</v>
          </cell>
          <cell r="F1578" t="str">
            <v/>
          </cell>
          <cell r="G1578">
            <v>740</v>
          </cell>
          <cell r="H1578">
            <v>425</v>
          </cell>
          <cell r="I1578" t="str">
            <v>22010060802120202009</v>
          </cell>
          <cell r="J1578" t="str">
            <v>Servicio de Sindicatos - Apoyo Actividad Sindical</v>
          </cell>
          <cell r="K1578">
            <v>2000000</v>
          </cell>
          <cell r="L1578">
            <v>2023</v>
          </cell>
          <cell r="N1578" t="str">
            <v>SINDICATO NAL DE TRABAJADORES Y EMPLEADOS DE LA RAMA DE LA EDUCACION SUPERIOR</v>
          </cell>
          <cell r="O1578" t="str">
            <v>UNIVERSIDAD DE LOS LLANOS</v>
          </cell>
          <cell r="P1578" t="str">
            <v>PRESUPUESTO</v>
          </cell>
          <cell r="Q1578">
            <v>0</v>
          </cell>
          <cell r="R1578">
            <v>2000000</v>
          </cell>
          <cell r="S1578">
            <v>0</v>
          </cell>
          <cell r="T1578">
            <v>0</v>
          </cell>
          <cell r="U1578">
            <v>100</v>
          </cell>
        </row>
        <row r="1579">
          <cell r="A1579">
            <v>17331009</v>
          </cell>
          <cell r="B1579">
            <v>1988</v>
          </cell>
          <cell r="C1579">
            <v>45033.460763888892</v>
          </cell>
          <cell r="D1579" t="str">
            <v>DIVISION DE SERVICIOS ADMINISTRATIVOS</v>
          </cell>
          <cell r="E1579" t="str">
            <v>HAROLD SANDOVAL GUERRERO IDENTIFICADO CON CÉDULA DE CIUDADANÍA Nº17.331.009, SOLICITA DESPLAZARSE CON EL FIN DE REALIZAR DILIGENCIAS SINDICALES ANTE LA FEDERACIÓN ULTRADEC C.G.T LOS DÍAS 17 AL 21 DE ABRIL EN LA CIUDAD DE BOGOTÁ.</v>
          </cell>
          <cell r="F1579" t="str">
            <v/>
          </cell>
          <cell r="G1579">
            <v>865</v>
          </cell>
          <cell r="H1579">
            <v>425</v>
          </cell>
          <cell r="I1579" t="str">
            <v>22010060802120202009</v>
          </cell>
          <cell r="J1579" t="str">
            <v>Servicio de Sindicatos - Apoyo Actividad Sindical</v>
          </cell>
          <cell r="K1579">
            <v>961751</v>
          </cell>
          <cell r="L1579">
            <v>2023</v>
          </cell>
          <cell r="N1579" t="str">
            <v xml:space="preserve">SANDOVAL GUERRERO HAROLD </v>
          </cell>
          <cell r="O1579" t="str">
            <v>UNIVERSIDAD DE LOS LLANOS</v>
          </cell>
          <cell r="P1579" t="str">
            <v>PRESUPUESTO</v>
          </cell>
          <cell r="Q1579">
            <v>0</v>
          </cell>
          <cell r="R1579">
            <v>961751</v>
          </cell>
          <cell r="S1579">
            <v>0</v>
          </cell>
          <cell r="T1579">
            <v>0</v>
          </cell>
          <cell r="U1579">
            <v>100</v>
          </cell>
        </row>
        <row r="1580">
          <cell r="A1580">
            <v>901001426</v>
          </cell>
          <cell r="B1580">
            <v>2021</v>
          </cell>
          <cell r="C1580">
            <v>45034.597627314812</v>
          </cell>
          <cell r="D1580" t="str">
            <v>PRESUPUESTO</v>
          </cell>
          <cell r="E1580" t="str">
            <v>SINDICATO NACIONAL DE TRABAJADORES UNIVERSITARIOS DE COLOMBIA SINTRAUNICOL NIT 901001426 7  APOYO ECONÓMICO PARA SUFRAGAR LOS GASTOS DE MANUTENCIÓN Y TRANSPORTE QUE SE LE PRESENTEN AL FUNCIONARIO YEISSON EDUARDO MEDINA MOLANO PRESIDENTE PARA SU PARTICIPAC</v>
          </cell>
          <cell r="F1580" t="str">
            <v/>
          </cell>
          <cell r="G1580">
            <v>892</v>
          </cell>
          <cell r="H1580">
            <v>425</v>
          </cell>
          <cell r="I1580" t="str">
            <v>22010060802120202009</v>
          </cell>
          <cell r="J1580" t="str">
            <v>Servicio de Sindicatos - Apoyo Actividad Sindical</v>
          </cell>
          <cell r="K1580">
            <v>1770000</v>
          </cell>
          <cell r="L1580">
            <v>2023</v>
          </cell>
          <cell r="N1580" t="str">
            <v>SINTRAUNICOL-SINDICATO NACIONAL DE TRABAJADORES Y EMPLEADOS UNIVERSITARIOS DE COLOMBIA</v>
          </cell>
          <cell r="O1580" t="str">
            <v>UNIVERSIDAD DE LOS LLANOS</v>
          </cell>
          <cell r="P1580" t="str">
            <v>PRESUPUESTO</v>
          </cell>
          <cell r="Q1580">
            <v>0</v>
          </cell>
          <cell r="R1580">
            <v>1770000</v>
          </cell>
          <cell r="S1580">
            <v>0</v>
          </cell>
          <cell r="T1580">
            <v>0</v>
          </cell>
          <cell r="U1580">
            <v>100</v>
          </cell>
        </row>
        <row r="1581">
          <cell r="A1581">
            <v>822006221</v>
          </cell>
          <cell r="B1581">
            <v>2092</v>
          </cell>
          <cell r="C1581">
            <v>45037.617939814816</v>
          </cell>
          <cell r="D1581" t="str">
            <v>PRESUPUESTO</v>
          </cell>
          <cell r="E1581" t="str">
            <v>SINDICATO NACIONAL DE TRABAJADORES Y EMPLEADOS DE LA RAMA DE LA EDUCACIÓN SUPERIOR (SINTRADES)- NIT 822006221-0 APOYO ECONÓMICO  PARA SUFRAGAR LOS GASTOS DE MANUTENCIÓN Y TRANSPORTE QUE SE LE PRESENTEN A LA FUNCIONARIA SANDRA MAYERLI GARCIA PISCO CC 40441</v>
          </cell>
          <cell r="F1581" t="str">
            <v/>
          </cell>
          <cell r="G1581">
            <v>927</v>
          </cell>
          <cell r="H1581">
            <v>425</v>
          </cell>
          <cell r="I1581" t="str">
            <v>22010060802120202009</v>
          </cell>
          <cell r="J1581" t="str">
            <v>Servicio de Sindicatos - Apoyo Actividad Sindical</v>
          </cell>
          <cell r="K1581">
            <v>2000000</v>
          </cell>
          <cell r="L1581">
            <v>2023</v>
          </cell>
          <cell r="N1581" t="str">
            <v>SINDICATO NAL DE TRABAJADORES Y EMPLEADOS DE LA RAMA DE LA EDUCACION SUPERIOR</v>
          </cell>
          <cell r="O1581" t="str">
            <v>UNIVERSIDAD DE LOS LLANOS</v>
          </cell>
          <cell r="P1581" t="str">
            <v>PRESUPUESTO</v>
          </cell>
          <cell r="Q1581">
            <v>0</v>
          </cell>
          <cell r="R1581">
            <v>2000000</v>
          </cell>
          <cell r="S1581">
            <v>0</v>
          </cell>
          <cell r="T1581">
            <v>0</v>
          </cell>
          <cell r="U1581">
            <v>100</v>
          </cell>
        </row>
        <row r="1582">
          <cell r="A1582">
            <v>822006221</v>
          </cell>
          <cell r="B1582">
            <v>2252</v>
          </cell>
          <cell r="C1582">
            <v>45044.449131944442</v>
          </cell>
          <cell r="D1582" t="str">
            <v>PRESUPUESTO</v>
          </cell>
          <cell r="E1582" t="str">
            <v>SINDICATO NACIONAL DE TRABAJADORES Y EMPLEADOS DE LA RAMA DE LA EDUCACIÓN SUPERIOR (SINTRADES)- NIT 822006221-0 APOYO ECONÓMICO  CON EL OBJETO DE DAR CUMPLIMIENTO A LO ESTABLECIDO EN EL ARTÍCULO 6º DE LA CONVENCIÓN COLECIVA (2020-2021) EL CUAL INDICA EL P</v>
          </cell>
          <cell r="F1582" t="str">
            <v/>
          </cell>
          <cell r="G1582">
            <v>987</v>
          </cell>
          <cell r="H1582">
            <v>425</v>
          </cell>
          <cell r="I1582" t="str">
            <v>22010060802120202009</v>
          </cell>
          <cell r="J1582" t="str">
            <v>Servicio de Sindicatos - Apoyo Actividad Sindical</v>
          </cell>
          <cell r="K1582">
            <v>8120000</v>
          </cell>
          <cell r="L1582">
            <v>2023</v>
          </cell>
          <cell r="N1582" t="str">
            <v>SINDICATO NAL DE TRABAJADORES Y EMPLEADOS DE LA RAMA DE LA EDUCACION SUPERIOR</v>
          </cell>
          <cell r="O1582" t="str">
            <v>UNIVERSIDAD DE LOS LLANOS</v>
          </cell>
          <cell r="P1582" t="str">
            <v>PRESUPUESTO</v>
          </cell>
          <cell r="Q1582">
            <v>0</v>
          </cell>
          <cell r="R1582">
            <v>8120000</v>
          </cell>
          <cell r="S1582">
            <v>0</v>
          </cell>
          <cell r="T1582">
            <v>0</v>
          </cell>
          <cell r="U1582">
            <v>100</v>
          </cell>
        </row>
        <row r="1583">
          <cell r="A1583">
            <v>17331009</v>
          </cell>
          <cell r="B1583">
            <v>2362</v>
          </cell>
          <cell r="C1583">
            <v>45050.661562499998</v>
          </cell>
          <cell r="D1583" t="str">
            <v>DIVISION DE SERVICIOS ADMINISTRATIVOS</v>
          </cell>
          <cell r="E1583" t="str">
            <v>HAROLD SANDOVAL GUERRERO CON CC: 17.331.009, SOLICITA DESPLAZARSE CON EL FIN DE REALIZAR DILIGENCIAS SINDICALES, LOS DÍAS 15 AL 19 DE MAYO EN LA CIUDAD DE BOGOTÁ.</v>
          </cell>
          <cell r="F1583" t="str">
            <v/>
          </cell>
          <cell r="G1583">
            <v>1043</v>
          </cell>
          <cell r="H1583">
            <v>425</v>
          </cell>
          <cell r="I1583" t="str">
            <v>22010060802120202009</v>
          </cell>
          <cell r="J1583" t="str">
            <v>Servicio de Sindicatos - Apoyo Actividad Sindical</v>
          </cell>
          <cell r="K1583">
            <v>961751</v>
          </cell>
          <cell r="L1583">
            <v>2023</v>
          </cell>
          <cell r="N1583" t="str">
            <v xml:space="preserve">SANDOVAL GUERRERO HAROLD </v>
          </cell>
          <cell r="O1583" t="str">
            <v>UNIVERSIDAD DE LOS LLANOS</v>
          </cell>
          <cell r="P1583" t="str">
            <v>PRESUPUESTO</v>
          </cell>
          <cell r="Q1583">
            <v>0</v>
          </cell>
          <cell r="R1583">
            <v>961751</v>
          </cell>
          <cell r="S1583">
            <v>0</v>
          </cell>
          <cell r="T1583">
            <v>0</v>
          </cell>
          <cell r="U1583">
            <v>100</v>
          </cell>
        </row>
        <row r="1584">
          <cell r="A1584">
            <v>830074572</v>
          </cell>
          <cell r="B1584">
            <v>2532</v>
          </cell>
          <cell r="C1584">
            <v>45058</v>
          </cell>
          <cell r="D1584" t="str">
            <v>PRESUPUESTO</v>
          </cell>
          <cell r="E1584" t="str">
            <v>SINDICATO MIXTO DE TRABAJADORES DE LAS UNIVERSIDADES PÚBLICAS NACIONALES  APOYO ECONÓMICO SUBDIRECTIVA UNIVERSIDAD DE LOS LLANOS PARA SUFRAGAR LOS GASTOS DE MANUTENCIÓN Y TRANSPORTE QUE SE LE PRESENTEN A LA FUNCIONARIA BIANEY PARRA RUBIO CC 30971830 PRESI</v>
          </cell>
          <cell r="F1584" t="str">
            <v/>
          </cell>
          <cell r="G1584">
            <v>1144</v>
          </cell>
          <cell r="H1584">
            <v>425</v>
          </cell>
          <cell r="I1584" t="str">
            <v>22010060802120202009</v>
          </cell>
          <cell r="J1584" t="str">
            <v>Servicio de Sindicatos - Apoyo Actividad Sindical</v>
          </cell>
          <cell r="K1584">
            <v>1600000</v>
          </cell>
          <cell r="L1584">
            <v>2023</v>
          </cell>
          <cell r="N1584" t="str">
            <v>SINDICATO MIXTO DE TRABAJADORES DE LAS UNIVERSIDADES PUBLICAS NACIONAL DE COLOMBIA</v>
          </cell>
          <cell r="O1584" t="str">
            <v>UNIVERSIDAD DE LOS LLANOS</v>
          </cell>
          <cell r="P1584" t="str">
            <v>PRESUPUESTO</v>
          </cell>
          <cell r="Q1584">
            <v>0</v>
          </cell>
          <cell r="R1584">
            <v>1600000</v>
          </cell>
          <cell r="S1584">
            <v>0</v>
          </cell>
          <cell r="T1584">
            <v>0</v>
          </cell>
          <cell r="U1584">
            <v>100</v>
          </cell>
        </row>
        <row r="1585">
          <cell r="A1585">
            <v>822006221</v>
          </cell>
          <cell r="B1585">
            <v>2637</v>
          </cell>
          <cell r="C1585">
            <v>45065.710462962961</v>
          </cell>
          <cell r="D1585" t="str">
            <v>PRESUPUESTO</v>
          </cell>
          <cell r="E1585" t="str">
            <v>SINDICATO NACIONAL DE TRABAJADORES Y EMPLEADOS DE LA RAMA DE LA EDUCACIÓN SUPERIOR (SINTRADES)- NIT 822006221-0  APOYO ECONÓMICO PARA SUFRAGAR LOS GASTOS DE MANUTENCIÓN Y TRANSPORTE QUE SE LE PRESENTEN A LA FUNCIONARIA MARIA NELLY VASQUEZ CC 40383775 VICE</v>
          </cell>
          <cell r="F1585" t="str">
            <v/>
          </cell>
          <cell r="G1585">
            <v>1212</v>
          </cell>
          <cell r="H1585">
            <v>425</v>
          </cell>
          <cell r="I1585" t="str">
            <v>22010060802120202009</v>
          </cell>
          <cell r="J1585" t="str">
            <v>Servicio de Sindicatos - Apoyo Actividad Sindical</v>
          </cell>
          <cell r="K1585">
            <v>2000000</v>
          </cell>
          <cell r="L1585">
            <v>2023</v>
          </cell>
          <cell r="N1585" t="str">
            <v>SINDICATO NAL DE TRABAJADORES Y EMPLEADOS DE LA RAMA DE LA EDUCACION SUPERIOR</v>
          </cell>
          <cell r="O1585" t="str">
            <v>UNIVERSIDAD DE LOS LLANOS</v>
          </cell>
          <cell r="P1585" t="str">
            <v>PRESUPUESTO</v>
          </cell>
          <cell r="Q1585">
            <v>0</v>
          </cell>
          <cell r="R1585">
            <v>2000000</v>
          </cell>
          <cell r="S1585">
            <v>0</v>
          </cell>
          <cell r="T1585">
            <v>0</v>
          </cell>
          <cell r="U1585">
            <v>100</v>
          </cell>
        </row>
        <row r="1586">
          <cell r="A1586">
            <v>822006221</v>
          </cell>
          <cell r="B1586">
            <v>2699</v>
          </cell>
          <cell r="C1586">
            <v>45072.419895833336</v>
          </cell>
          <cell r="D1586" t="str">
            <v>PRESUPUESTO</v>
          </cell>
          <cell r="E1586" t="str">
            <v>SINDICATO NACIONAL DE TRABAJADORES Y EMPLEADOS DE LA RAMA DE LA EDUCACIÓN SUPERIOR (SINTRADES)- NIT 822006221-0  APOYO ECONÓMICO  PARA SUFRAGAR LOS GASTOS DE MANUTENCIÓN Y TRANSPORTE QUE SE LE PRESENTEN A LOS FUNCIONARIOS SANDRA MAYERLI GARCIA PISCO CC 40</v>
          </cell>
          <cell r="F1586" t="str">
            <v/>
          </cell>
          <cell r="G1586">
            <v>1251</v>
          </cell>
          <cell r="H1586">
            <v>425</v>
          </cell>
          <cell r="I1586" t="str">
            <v>22010060802120202009</v>
          </cell>
          <cell r="J1586" t="str">
            <v>Servicio de Sindicatos - Apoyo Actividad Sindical</v>
          </cell>
          <cell r="K1586">
            <v>4100000</v>
          </cell>
          <cell r="L1586">
            <v>2023</v>
          </cell>
          <cell r="N1586" t="str">
            <v>SINDICATO NAL DE TRABAJADORES Y EMPLEADOS DE LA RAMA DE LA EDUCACION SUPERIOR</v>
          </cell>
          <cell r="O1586" t="str">
            <v>UNIVERSIDAD DE LOS LLANOS</v>
          </cell>
          <cell r="P1586" t="str">
            <v>PRESUPUESTO</v>
          </cell>
          <cell r="Q1586">
            <v>0</v>
          </cell>
          <cell r="R1586">
            <v>4100000</v>
          </cell>
          <cell r="S1586">
            <v>0</v>
          </cell>
          <cell r="T1586">
            <v>0</v>
          </cell>
          <cell r="U1586">
            <v>100</v>
          </cell>
        </row>
        <row r="1587">
          <cell r="A1587">
            <v>830074572</v>
          </cell>
          <cell r="B1587">
            <v>2721</v>
          </cell>
          <cell r="C1587">
            <v>45075.409212962964</v>
          </cell>
          <cell r="D1587" t="str">
            <v>PRESUPUESTO</v>
          </cell>
          <cell r="E1587" t="str">
            <v>SINDICATO MIXTO DE TRABAJADORES DE LAS UNIVERSIDADES PÚBLICAS NACIONALES SUBDIRECTIVA UNIVERSIDAD DE LOS LLANOS NIT 830074572-1 APOYO ECONÓMICO PARA SUFRAGAR LOS GASTOS DE MANUTENCIÓN Y TRANSPORTE QUE SE LE PRESENTEN A LOS FUNCIONARIOS VICTOR LIBARDO HURT</v>
          </cell>
          <cell r="F1587" t="str">
            <v/>
          </cell>
          <cell r="G1587">
            <v>1274</v>
          </cell>
          <cell r="H1587">
            <v>425</v>
          </cell>
          <cell r="I1587" t="str">
            <v>22010060802120202009</v>
          </cell>
          <cell r="J1587" t="str">
            <v>Servicio de Sindicatos - Apoyo Actividad Sindical</v>
          </cell>
          <cell r="K1587">
            <v>4698156</v>
          </cell>
          <cell r="L1587">
            <v>2023</v>
          </cell>
          <cell r="N1587" t="str">
            <v>SINDICATO MIXTO DE TRABAJADORES DE LAS UNIVERSIDADES PUBLICAS NACIONAL DE COLOMBIA</v>
          </cell>
          <cell r="O1587" t="str">
            <v>UNIVERSIDAD DE LOS LLANOS</v>
          </cell>
          <cell r="P1587" t="str">
            <v>PRESUPUESTO</v>
          </cell>
          <cell r="Q1587">
            <v>0</v>
          </cell>
          <cell r="R1587">
            <v>4698156</v>
          </cell>
          <cell r="S1587">
            <v>0</v>
          </cell>
          <cell r="T1587">
            <v>0</v>
          </cell>
          <cell r="U1587">
            <v>100</v>
          </cell>
        </row>
        <row r="1588">
          <cell r="A1588">
            <v>901001426</v>
          </cell>
          <cell r="B1588">
            <v>2793</v>
          </cell>
          <cell r="C1588">
            <v>45078.714456018519</v>
          </cell>
          <cell r="D1588" t="str">
            <v>PRESUPUESTO</v>
          </cell>
          <cell r="E1588" t="str">
            <v>SINDICATO NACIONAL DE TRABAJADORES UNIVERSITARIOS DE COLOMBIA SINTRAUNICOL NIT 901001426 7 APOYO ECONOMICO PARA SUFRAGAR LOS GASTOS DE MANUTENCIÓN Y TRANSPORTE QUE SE LE PRESENTEN A LA FUNCIONARIA GINA PATRICIA PEDRAZA ROMERO SECRETARIA DE BIENESTAR DEPOR</v>
          </cell>
          <cell r="F1588" t="str">
            <v/>
          </cell>
          <cell r="G1588">
            <v>1317</v>
          </cell>
          <cell r="H1588">
            <v>425</v>
          </cell>
          <cell r="I1588" t="str">
            <v>22010060802120202009</v>
          </cell>
          <cell r="J1588" t="str">
            <v>Servicio de Sindicatos - Apoyo Actividad Sindical</v>
          </cell>
          <cell r="K1588">
            <v>1118000</v>
          </cell>
          <cell r="L1588">
            <v>2023</v>
          </cell>
          <cell r="N1588" t="str">
            <v>SINTRAUNICOL-SINDICATO NACIONAL DE TRABAJADORES Y EMPLEADOS UNIVERSITARIOS DE COLOMBIA</v>
          </cell>
          <cell r="O1588" t="str">
            <v>UNIVERSIDAD DE LOS LLANOS</v>
          </cell>
          <cell r="P1588" t="str">
            <v>PRESUPUESTO</v>
          </cell>
          <cell r="Q1588">
            <v>0</v>
          </cell>
          <cell r="R1588">
            <v>1118000</v>
          </cell>
          <cell r="S1588">
            <v>0</v>
          </cell>
          <cell r="T1588">
            <v>0</v>
          </cell>
          <cell r="U1588">
            <v>100</v>
          </cell>
        </row>
        <row r="1589">
          <cell r="A1589">
            <v>822006221</v>
          </cell>
          <cell r="B1589">
            <v>2850</v>
          </cell>
          <cell r="C1589">
            <v>45084.703773148147</v>
          </cell>
          <cell r="D1589" t="str">
            <v>PRESUPUESTO</v>
          </cell>
          <cell r="E1589" t="str">
            <v>SINDICATO NACIONAL DE TRABAJADORES Y EMPLEADOS DE LA RAMA DE LA EDUCACIÓN SUPERIOR (SINTRADES)- NIT 822006221-0 APOYO ECONÓMICO  PARA SUFRAGAR LOS GASTOS DE MANUTENCIÓN Y TRANSPORTE QUE SE LE PRESENTEN AL FUNCIONARIO HAROLD SANDOVAL GUERRERO CC 17331009 P</v>
          </cell>
          <cell r="F1589" t="str">
            <v/>
          </cell>
          <cell r="G1589">
            <v>1364</v>
          </cell>
          <cell r="H1589">
            <v>425</v>
          </cell>
          <cell r="I1589" t="str">
            <v>22010060802120202009</v>
          </cell>
          <cell r="J1589" t="str">
            <v>Servicio de Sindicatos - Apoyo Actividad Sindical</v>
          </cell>
          <cell r="K1589">
            <v>1350000</v>
          </cell>
          <cell r="L1589">
            <v>2023</v>
          </cell>
          <cell r="N1589" t="str">
            <v>SINDICATO NAL DE TRABAJADORES Y EMPLEADOS DE LA RAMA DE LA EDUCACION SUPERIOR</v>
          </cell>
          <cell r="O1589" t="str">
            <v>UNIVERSIDAD DE LOS LLANOS</v>
          </cell>
          <cell r="P1589" t="str">
            <v>PRESUPUESTO</v>
          </cell>
          <cell r="Q1589">
            <v>0</v>
          </cell>
          <cell r="R1589">
            <v>1350000</v>
          </cell>
          <cell r="S1589">
            <v>0</v>
          </cell>
          <cell r="T1589">
            <v>0</v>
          </cell>
          <cell r="U1589">
            <v>100</v>
          </cell>
        </row>
        <row r="1590">
          <cell r="A1590">
            <v>17337590</v>
          </cell>
          <cell r="B1590">
            <v>444</v>
          </cell>
          <cell r="C1590">
            <v>44957</v>
          </cell>
          <cell r="D1590" t="str">
            <v>PRESUPUESTO</v>
          </cell>
          <cell r="E1590" t="str">
            <v>HECTOR JULIO GUEVARA VANEGAS afiliado a SINTRADES al cual tiene derecho por un valor del 32% de un salario mínimo mensual legal vigente, conforme a la Convención Colectiva Artículo 4 vigente periodo 2022. CDP 118</v>
          </cell>
          <cell r="F1590" t="str">
            <v/>
          </cell>
          <cell r="G1590">
            <v>118</v>
          </cell>
          <cell r="H1590">
            <v>426</v>
          </cell>
          <cell r="I1590" t="str">
            <v>22010060812120202009</v>
          </cell>
          <cell r="J1590" t="str">
            <v>Servicio de Sindicatos- Auxilio De Gafas</v>
          </cell>
          <cell r="K1590">
            <v>371200</v>
          </cell>
          <cell r="L1590">
            <v>2023</v>
          </cell>
          <cell r="N1590" t="str">
            <v>GUEVARA VANEGAS HECTOR JULIO</v>
          </cell>
          <cell r="O1590" t="str">
            <v>UNIVERSIDAD DE LOS LLANOS</v>
          </cell>
          <cell r="P1590" t="str">
            <v>PRESUPUESTO</v>
          </cell>
          <cell r="Q1590">
            <v>0</v>
          </cell>
          <cell r="R1590">
            <v>371200</v>
          </cell>
          <cell r="S1590">
            <v>0</v>
          </cell>
          <cell r="T1590">
            <v>0</v>
          </cell>
          <cell r="U1590">
            <v>100</v>
          </cell>
        </row>
        <row r="1591">
          <cell r="A1591">
            <v>17332291</v>
          </cell>
          <cell r="B1591">
            <v>1089</v>
          </cell>
          <cell r="C1591">
            <v>44994.652187500003</v>
          </cell>
          <cell r="D1591" t="str">
            <v>PRESUPUESTO</v>
          </cell>
          <cell r="E1591" t="str">
            <v>PAGO AUXILIO SINDICAL DE GAFAS: para HUMBERTO URREGO SANCHEZ CC: 17.332.291afiliado a SINTRADES, al cual tiene derecho por un valor del 32 % de un salario mínimo mensual legal vigente, conforme a la Convención Colectiva Artículo 4, vigente periodo 2022”</v>
          </cell>
          <cell r="F1591" t="str">
            <v/>
          </cell>
          <cell r="G1591">
            <v>592</v>
          </cell>
          <cell r="H1591">
            <v>426</v>
          </cell>
          <cell r="I1591" t="str">
            <v>22010060812120202009</v>
          </cell>
          <cell r="J1591" t="str">
            <v>Servicio de Sindicatos- Auxilio De Gafas</v>
          </cell>
          <cell r="K1591">
            <v>371200</v>
          </cell>
          <cell r="L1591">
            <v>2023</v>
          </cell>
          <cell r="N1591" t="str">
            <v xml:space="preserve">URREGO SANCHEZ HUMBERTO </v>
          </cell>
          <cell r="O1591" t="str">
            <v>UNIVERSIDAD DE LOS LLANOS</v>
          </cell>
          <cell r="P1591" t="str">
            <v>PRESUPUESTO</v>
          </cell>
          <cell r="Q1591">
            <v>0</v>
          </cell>
          <cell r="R1591">
            <v>371200</v>
          </cell>
          <cell r="S1591">
            <v>0</v>
          </cell>
          <cell r="T1591">
            <v>0</v>
          </cell>
          <cell r="U1591">
            <v>100</v>
          </cell>
        </row>
        <row r="1592">
          <cell r="A1592">
            <v>40383775</v>
          </cell>
          <cell r="B1592">
            <v>1098</v>
          </cell>
          <cell r="C1592">
            <v>44995.378692129627</v>
          </cell>
          <cell r="D1592" t="str">
            <v>PRESUPUESTO</v>
          </cell>
          <cell r="E1592" t="str">
            <v>PAGO AUXILIO SINDICAL DE GAFAS: para MARIA NELLY VASQUEZ RUGELES CC 40383775, empleado público, afiliado a SINTRADES, al cual tiene derecho de acuerdo con la Resolución Rectoral 0965 de 2022, ARTICULO 18, LITERAL B: “La Universidad de los Llanos pagará an</v>
          </cell>
          <cell r="F1592" t="str">
            <v/>
          </cell>
          <cell r="G1592">
            <v>599</v>
          </cell>
          <cell r="H1592">
            <v>426</v>
          </cell>
          <cell r="I1592" t="str">
            <v>22010060812120202009</v>
          </cell>
          <cell r="J1592" t="str">
            <v>Servicio de Sindicatos- Auxilio De Gafas</v>
          </cell>
          <cell r="K1592">
            <v>406000</v>
          </cell>
          <cell r="L1592">
            <v>2023</v>
          </cell>
          <cell r="N1592" t="str">
            <v>VASQUEZ RUGELES MARIA NELLY</v>
          </cell>
          <cell r="O1592" t="str">
            <v>UNIVERSIDAD DE LOS LLANOS</v>
          </cell>
          <cell r="P1592" t="str">
            <v>PRESUPUESTO</v>
          </cell>
          <cell r="Q1592">
            <v>0</v>
          </cell>
          <cell r="R1592">
            <v>406000</v>
          </cell>
          <cell r="S1592">
            <v>0</v>
          </cell>
          <cell r="T1592">
            <v>0</v>
          </cell>
          <cell r="U1592">
            <v>100</v>
          </cell>
        </row>
        <row r="1593">
          <cell r="A1593">
            <v>40397188</v>
          </cell>
          <cell r="B1593">
            <v>1398</v>
          </cell>
          <cell r="C1593">
            <v>45002.466909722221</v>
          </cell>
          <cell r="D1593" t="str">
            <v>PRESUPUESTO</v>
          </cell>
          <cell r="E1593" t="str">
            <v>PAGO AUXILIO SINDICAL DE GAFAS: para MARIA EULICE CHIPATECUA SUTA CC: 40.397.188 afiliado a SINTRADES, al cual tiene derecho por un valor del 32 % de un salario mínimo mensual legal vigente, conforme a la Convención Colectiva Artículo 4, vigente periodo 2</v>
          </cell>
          <cell r="F1593" t="str">
            <v/>
          </cell>
          <cell r="G1593">
            <v>678</v>
          </cell>
          <cell r="H1593">
            <v>426</v>
          </cell>
          <cell r="I1593" t="str">
            <v>22010060812120202009</v>
          </cell>
          <cell r="J1593" t="str">
            <v>Servicio de Sindicatos- Auxilio De Gafas</v>
          </cell>
          <cell r="K1593">
            <v>371200</v>
          </cell>
          <cell r="L1593">
            <v>2023</v>
          </cell>
          <cell r="N1593" t="str">
            <v>CHIPATECUA SUTA MARIA EULICE</v>
          </cell>
          <cell r="O1593" t="str">
            <v>UNIVERSIDAD DE LOS LLANOS</v>
          </cell>
          <cell r="P1593" t="str">
            <v>PRESUPUESTO</v>
          </cell>
          <cell r="Q1593">
            <v>0</v>
          </cell>
          <cell r="R1593">
            <v>371200</v>
          </cell>
          <cell r="S1593">
            <v>0</v>
          </cell>
          <cell r="T1593">
            <v>0</v>
          </cell>
          <cell r="U1593">
            <v>100</v>
          </cell>
        </row>
        <row r="1594">
          <cell r="A1594">
            <v>40368748</v>
          </cell>
          <cell r="B1594">
            <v>1400</v>
          </cell>
          <cell r="C1594">
            <v>45002.468171296299</v>
          </cell>
          <cell r="D1594" t="str">
            <v>PRESUPUESTO</v>
          </cell>
          <cell r="E1594" t="str">
            <v>PAGO AUXILIO SINDICAL DE GAFAS: para LUZ MARINA AGUIRRE GUTIERREZ CC: 40.368.748 afiliado a SINTRADES, al cual tiene derecho por un valor del 32 % de un salario mínimo mensual legal vigente, conforme a la Convención Colectiva Artículo 4, vigente periodo 2</v>
          </cell>
          <cell r="F1594" t="str">
            <v/>
          </cell>
          <cell r="G1594">
            <v>677</v>
          </cell>
          <cell r="H1594">
            <v>426</v>
          </cell>
          <cell r="I1594" t="str">
            <v>22010060812120202009</v>
          </cell>
          <cell r="J1594" t="str">
            <v>Servicio de Sindicatos- Auxilio De Gafas</v>
          </cell>
          <cell r="K1594">
            <v>371200</v>
          </cell>
          <cell r="L1594">
            <v>2023</v>
          </cell>
          <cell r="N1594" t="str">
            <v>AGUIRRE GUTIERREZ LUZ MARINA</v>
          </cell>
          <cell r="O1594" t="str">
            <v>UNIVERSIDAD DE LOS LLANOS</v>
          </cell>
          <cell r="P1594" t="str">
            <v>PRESUPUESTO</v>
          </cell>
          <cell r="Q1594">
            <v>0</v>
          </cell>
          <cell r="R1594">
            <v>371200</v>
          </cell>
          <cell r="S1594">
            <v>0</v>
          </cell>
          <cell r="T1594">
            <v>0</v>
          </cell>
          <cell r="U1594">
            <v>100</v>
          </cell>
        </row>
        <row r="1595">
          <cell r="A1595">
            <v>40372180</v>
          </cell>
          <cell r="B1595">
            <v>1403</v>
          </cell>
          <cell r="C1595">
            <v>45002.559259259258</v>
          </cell>
          <cell r="D1595" t="str">
            <v>PRESUPUESTO</v>
          </cell>
          <cell r="E1595" t="str">
            <v>PAGO AUXILIO SINDICAL DE GAFAS: para NANCY STELLA CAMPOS PINZON CC 40.372.180, empleado público, la cual tiene derecho de acuerdo con la Resolución Rectoral 0965 de 2022, ARTICULO 18, LITERAL B: “La Universidad de los Llanos pagará anualmente como apoyo p</v>
          </cell>
          <cell r="F1595" t="str">
            <v/>
          </cell>
          <cell r="G1595">
            <v>675</v>
          </cell>
          <cell r="H1595">
            <v>426</v>
          </cell>
          <cell r="I1595" t="str">
            <v>22010060812120202009</v>
          </cell>
          <cell r="J1595" t="str">
            <v>Servicio de Sindicatos- Auxilio De Gafas</v>
          </cell>
          <cell r="K1595">
            <v>406000</v>
          </cell>
          <cell r="L1595">
            <v>2023</v>
          </cell>
          <cell r="N1595" t="str">
            <v>CAMPOS PINZON NANCY STELLA</v>
          </cell>
          <cell r="O1595" t="str">
            <v>UNIVERSIDAD DE LOS LLANOS</v>
          </cell>
          <cell r="P1595" t="str">
            <v>PRESUPUESTO</v>
          </cell>
          <cell r="Q1595">
            <v>0</v>
          </cell>
          <cell r="R1595">
            <v>406000</v>
          </cell>
          <cell r="S1595">
            <v>0</v>
          </cell>
          <cell r="T1595">
            <v>0</v>
          </cell>
          <cell r="U1595">
            <v>100</v>
          </cell>
        </row>
        <row r="1596">
          <cell r="A1596">
            <v>17314630</v>
          </cell>
          <cell r="B1596">
            <v>1404</v>
          </cell>
          <cell r="C1596">
            <v>45002.559328703705</v>
          </cell>
          <cell r="D1596" t="str">
            <v>PRESUPUESTO</v>
          </cell>
          <cell r="E1596" t="str">
            <v>PAGO AUXILIO SINDICAL DE GAFAS: para BERNARDO OROZCO ZAMORA CC: 17.314.630 afiliado a SINTRADES, al cual tiene derecho por un valor del 32 % de un salario mínimo mensual legal vigente, conforme a la Convención Colectiva Artículo 4, vigente periodo 2022”.C</v>
          </cell>
          <cell r="F1596" t="str">
            <v/>
          </cell>
          <cell r="G1596">
            <v>676</v>
          </cell>
          <cell r="H1596">
            <v>426</v>
          </cell>
          <cell r="I1596" t="str">
            <v>22010060812120202009</v>
          </cell>
          <cell r="J1596" t="str">
            <v>Servicio de Sindicatos- Auxilio De Gafas</v>
          </cell>
          <cell r="K1596">
            <v>371200</v>
          </cell>
          <cell r="L1596">
            <v>2023</v>
          </cell>
          <cell r="N1596" t="str">
            <v xml:space="preserve">OROZCO ZAMORA BERNARDO </v>
          </cell>
          <cell r="O1596" t="str">
            <v>UNIVERSIDAD DE LOS LLANOS</v>
          </cell>
          <cell r="P1596" t="str">
            <v>PRESUPUESTO</v>
          </cell>
          <cell r="Q1596">
            <v>0</v>
          </cell>
          <cell r="R1596">
            <v>371200</v>
          </cell>
          <cell r="S1596">
            <v>0</v>
          </cell>
          <cell r="T1596">
            <v>0</v>
          </cell>
          <cell r="U1596">
            <v>100</v>
          </cell>
        </row>
        <row r="1597">
          <cell r="A1597">
            <v>17320667</v>
          </cell>
          <cell r="B1597">
            <v>1709</v>
          </cell>
          <cell r="C1597">
            <v>45013.670752314814</v>
          </cell>
          <cell r="D1597" t="str">
            <v>PRESUPUESTO</v>
          </cell>
          <cell r="E1597" t="str">
            <v>PAGO AUXILIO SINDICAL DE GAFAS: para OMAR MORENO JARAMILLO CC: 17.320.667 afiliado a SINTRADES, al cual tiene derecho por un valor del 32 % de un salario mínimo mensual legal vigente, conforme a la Convención Colectiva Artículo 4, vigente periodo 2022”.CD</v>
          </cell>
          <cell r="F1597" t="str">
            <v/>
          </cell>
          <cell r="G1597">
            <v>749</v>
          </cell>
          <cell r="H1597">
            <v>426</v>
          </cell>
          <cell r="I1597" t="str">
            <v>22010060812120202009</v>
          </cell>
          <cell r="J1597" t="str">
            <v>Servicio de Sindicatos- Auxilio De Gafas</v>
          </cell>
          <cell r="K1597">
            <v>371200</v>
          </cell>
          <cell r="L1597">
            <v>2023</v>
          </cell>
          <cell r="N1597" t="str">
            <v xml:space="preserve">MORENO JARAMILLO OMAR </v>
          </cell>
          <cell r="O1597" t="str">
            <v>UNIVERSIDAD DE LOS LLANOS</v>
          </cell>
          <cell r="P1597" t="str">
            <v>PRESUPUESTO</v>
          </cell>
          <cell r="Q1597">
            <v>0</v>
          </cell>
          <cell r="R1597">
            <v>371200</v>
          </cell>
          <cell r="S1597">
            <v>0</v>
          </cell>
          <cell r="T1597">
            <v>0</v>
          </cell>
          <cell r="U1597">
            <v>100</v>
          </cell>
        </row>
        <row r="1598">
          <cell r="A1598">
            <v>52426817</v>
          </cell>
          <cell r="B1598">
            <v>1735</v>
          </cell>
          <cell r="C1598">
            <v>45014.653078703705</v>
          </cell>
          <cell r="D1598" t="str">
            <v>PRESUPUESTO</v>
          </cell>
          <cell r="E1598" t="str">
            <v>PAGO AUXILIO SINDICAL DE GAFAS:  LAURA CAMILA RODRIGUEZ CRUZ CC 52.426.817, empleada pública, la cual tienen derecho de acuerdo con la Resolución Rectoral 0965 de 2022, ARTICULO 18, LITERAL B: “La Universidad de los Llanos pagará anualmente como apoyo par</v>
          </cell>
          <cell r="F1598" t="str">
            <v/>
          </cell>
          <cell r="G1598">
            <v>767</v>
          </cell>
          <cell r="H1598">
            <v>426</v>
          </cell>
          <cell r="I1598" t="str">
            <v>22010060812120202009</v>
          </cell>
          <cell r="J1598" t="str">
            <v>Servicio de Sindicatos- Auxilio De Gafas</v>
          </cell>
          <cell r="K1598">
            <v>406000</v>
          </cell>
          <cell r="L1598">
            <v>2023</v>
          </cell>
          <cell r="N1598" t="str">
            <v>RODRIGUEZ CRUZ LAURA CAMILA</v>
          </cell>
          <cell r="O1598" t="str">
            <v>UNIVERSIDAD DE LOS LLANOS</v>
          </cell>
          <cell r="P1598" t="str">
            <v>PRESUPUESTO</v>
          </cell>
          <cell r="Q1598">
            <v>0</v>
          </cell>
          <cell r="R1598">
            <v>406000</v>
          </cell>
          <cell r="S1598">
            <v>0</v>
          </cell>
          <cell r="T1598">
            <v>0</v>
          </cell>
          <cell r="U1598">
            <v>100</v>
          </cell>
        </row>
        <row r="1599">
          <cell r="A1599">
            <v>79405246</v>
          </cell>
          <cell r="B1599">
            <v>1736</v>
          </cell>
          <cell r="C1599">
            <v>45014.653113425928</v>
          </cell>
          <cell r="D1599" t="str">
            <v>PRESUPUESTO</v>
          </cell>
          <cell r="E1599" t="str">
            <v>PAGO AUXILIO SINDICAL DE GAFAS: para GILBERTO DE JESUS RUBIO GONZALEZ CC. 79.405.246, empleado público, los cuales tienen derecho de acuerdo con la Resolución Rectoral 0965 de 2022, ARTICULO 18, LITERAL B: “La Universidad de los Llanos pagará anualmente c</v>
          </cell>
          <cell r="F1599" t="str">
            <v/>
          </cell>
          <cell r="G1599">
            <v>767</v>
          </cell>
          <cell r="H1599">
            <v>426</v>
          </cell>
          <cell r="I1599" t="str">
            <v>22010060812120202009</v>
          </cell>
          <cell r="J1599" t="str">
            <v>Servicio de Sindicatos- Auxilio De Gafas</v>
          </cell>
          <cell r="K1599">
            <v>406000</v>
          </cell>
          <cell r="L1599">
            <v>2023</v>
          </cell>
          <cell r="N1599" t="str">
            <v>RUBIO GONZALEZ GILBERTO DE JESUS</v>
          </cell>
          <cell r="O1599" t="str">
            <v>UNIVERSIDAD DE LOS LLANOS</v>
          </cell>
          <cell r="P1599" t="str">
            <v>PRESUPUESTO</v>
          </cell>
          <cell r="Q1599">
            <v>0</v>
          </cell>
          <cell r="R1599">
            <v>406000</v>
          </cell>
          <cell r="S1599">
            <v>0</v>
          </cell>
          <cell r="T1599">
            <v>0</v>
          </cell>
          <cell r="U1599">
            <v>100</v>
          </cell>
        </row>
        <row r="1600">
          <cell r="A1600">
            <v>25163406</v>
          </cell>
          <cell r="B1600">
            <v>1737</v>
          </cell>
          <cell r="C1600">
            <v>45014.65315972222</v>
          </cell>
          <cell r="D1600" t="str">
            <v>PRESUPUESTO</v>
          </cell>
          <cell r="E1600" t="str">
            <v>PAGO AUXILIO SINDICAL DE GAFAS: para ADIANA GAMEZ GARZON CC 25.163.406,  empleado público, los cuales tienen derecho de acuerdo con la Resolución Rectoral 0965 de 2022, ARTICULO 18, LITERAL B: “La Universidad de los Llanos pagará anualmente como apoyo par</v>
          </cell>
          <cell r="F1600" t="str">
            <v/>
          </cell>
          <cell r="G1600">
            <v>767</v>
          </cell>
          <cell r="H1600">
            <v>426</v>
          </cell>
          <cell r="I1600" t="str">
            <v>22010060812120202009</v>
          </cell>
          <cell r="J1600" t="str">
            <v>Servicio de Sindicatos- Auxilio De Gafas</v>
          </cell>
          <cell r="K1600">
            <v>406000</v>
          </cell>
          <cell r="L1600">
            <v>2023</v>
          </cell>
          <cell r="N1600" t="str">
            <v xml:space="preserve">GAMEZ GARZON ADRIANA </v>
          </cell>
          <cell r="O1600" t="str">
            <v>UNIVERSIDAD DE LOS LLANOS</v>
          </cell>
          <cell r="P1600" t="str">
            <v>PRESUPUESTO</v>
          </cell>
          <cell r="Q1600">
            <v>0</v>
          </cell>
          <cell r="R1600">
            <v>406000</v>
          </cell>
          <cell r="S1600">
            <v>0</v>
          </cell>
          <cell r="T1600">
            <v>0</v>
          </cell>
          <cell r="U1600">
            <v>100</v>
          </cell>
        </row>
        <row r="1601">
          <cell r="A1601">
            <v>17333815</v>
          </cell>
          <cell r="B1601">
            <v>2061</v>
          </cell>
          <cell r="C1601">
            <v>45036.330960648149</v>
          </cell>
          <cell r="D1601" t="str">
            <v>PRESUPUESTO</v>
          </cell>
          <cell r="E1601" t="str">
            <v>PAGO AUXILIO SINDICAL DE GAFAS: PARA LUIS ANTONIO CASTRO ROMERO CC: 17.333.815 AFILIADO A SINTRADES, AL CUAL TIENE DERECHO POR UN VALOR DEL 32 % DE UN SALARIO MÍNIMO MENSUAL LEGAL VIGENTE, CONFORME A LA CONVENCIÓN COLECTIVA ARTÍCULO 4, VIGENTE PERIODO 202</v>
          </cell>
          <cell r="F1601" t="str">
            <v/>
          </cell>
          <cell r="G1601">
            <v>905</v>
          </cell>
          <cell r="H1601">
            <v>426</v>
          </cell>
          <cell r="I1601" t="str">
            <v>22010060812120202009</v>
          </cell>
          <cell r="J1601" t="str">
            <v>Servicio de Sindicatos- Auxilio De Gafas</v>
          </cell>
          <cell r="K1601">
            <v>371200</v>
          </cell>
          <cell r="L1601">
            <v>2023</v>
          </cell>
          <cell r="N1601" t="str">
            <v>CASTRO ROMERO LUIS ANTONIO</v>
          </cell>
          <cell r="O1601" t="str">
            <v>UNIVERSIDAD DE LOS LLANOS</v>
          </cell>
          <cell r="P1601" t="str">
            <v>PRESUPUESTO</v>
          </cell>
          <cell r="Q1601">
            <v>0</v>
          </cell>
          <cell r="R1601">
            <v>371200</v>
          </cell>
          <cell r="S1601">
            <v>0</v>
          </cell>
          <cell r="T1601">
            <v>0</v>
          </cell>
          <cell r="U1601">
            <v>100</v>
          </cell>
        </row>
        <row r="1602">
          <cell r="A1602">
            <v>21188828</v>
          </cell>
          <cell r="B1602">
            <v>2062</v>
          </cell>
          <cell r="C1602">
            <v>45036.330995370372</v>
          </cell>
          <cell r="D1602" t="str">
            <v>PRESUPUESTO</v>
          </cell>
          <cell r="E1602" t="str">
            <v>PAGO AUXILIO SINDICAL DE GAFAS: PARA MARIA LIGIA GUATAQUIRA CC: 21.188.828 AFILIADO A SINTRADES, AL CUAL TIENE DERECHO POR UN VALOR DEL 32 % DE UN SALARIO MÍNIMO MENSUAL LEGAL VIGENTE, CONFORME A LA CONVENCIÓN COLECTIVA ARTÍCULO 4, VIGENTE PERIODO 2022”</v>
          </cell>
          <cell r="F1602" t="str">
            <v/>
          </cell>
          <cell r="G1602">
            <v>906</v>
          </cell>
          <cell r="H1602">
            <v>426</v>
          </cell>
          <cell r="I1602" t="str">
            <v>22010060812120202009</v>
          </cell>
          <cell r="J1602" t="str">
            <v>Servicio de Sindicatos- Auxilio De Gafas</v>
          </cell>
          <cell r="K1602">
            <v>371200</v>
          </cell>
          <cell r="L1602">
            <v>2023</v>
          </cell>
          <cell r="N1602" t="str">
            <v>GUATAQUIRA MARTINEZ MARIA LIGIA</v>
          </cell>
          <cell r="O1602" t="str">
            <v>UNIVERSIDAD DE LOS LLANOS</v>
          </cell>
          <cell r="P1602" t="str">
            <v>PRESUPUESTO</v>
          </cell>
          <cell r="Q1602">
            <v>0</v>
          </cell>
          <cell r="R1602">
            <v>371200</v>
          </cell>
          <cell r="S1602">
            <v>0</v>
          </cell>
          <cell r="T1602">
            <v>0</v>
          </cell>
          <cell r="U1602">
            <v>100</v>
          </cell>
        </row>
        <row r="1603">
          <cell r="A1603">
            <v>40384868</v>
          </cell>
          <cell r="B1603">
            <v>2192</v>
          </cell>
          <cell r="C1603">
            <v>45041.611516203702</v>
          </cell>
          <cell r="D1603" t="str">
            <v>DIVISION DE SERVICIOS ADMINISTRATIVOS</v>
          </cell>
          <cell r="E1603" t="str">
            <v>PAGO AUXILIO SINDICAL DE GAFAS: para CLAUDIA PATRICIA GUEVARA VILLALOBOS CC 40.384.868, empleado público, la cual tiene derecho de acuerdo con la Resolución Rectoral 0965 de 2022, ARTICULO 18, LITERAL B: “La Universidad de los Llanos pagará anualmente com</v>
          </cell>
          <cell r="F1603" t="str">
            <v/>
          </cell>
          <cell r="G1603">
            <v>944</v>
          </cell>
          <cell r="H1603">
            <v>426</v>
          </cell>
          <cell r="I1603" t="str">
            <v>22010060812120202009</v>
          </cell>
          <cell r="J1603" t="str">
            <v>Servicio de Sindicatos- Auxilio De Gafas</v>
          </cell>
          <cell r="K1603">
            <v>406000</v>
          </cell>
          <cell r="L1603">
            <v>2023</v>
          </cell>
          <cell r="N1603" t="str">
            <v>GUEVARA VILLALOBOS CLAUDIA PATRICIA</v>
          </cell>
          <cell r="O1603" t="str">
            <v>UNIVERSIDAD DE LOS LLANOS</v>
          </cell>
          <cell r="P1603" t="str">
            <v>PRESUPUESTO</v>
          </cell>
          <cell r="Q1603">
            <v>0</v>
          </cell>
          <cell r="R1603">
            <v>406000</v>
          </cell>
          <cell r="S1603">
            <v>0</v>
          </cell>
          <cell r="T1603">
            <v>0</v>
          </cell>
          <cell r="U1603">
            <v>100</v>
          </cell>
        </row>
        <row r="1604">
          <cell r="A1604">
            <v>40384443</v>
          </cell>
          <cell r="B1604">
            <v>2329</v>
          </cell>
          <cell r="C1604">
            <v>45049.603483796294</v>
          </cell>
          <cell r="D1604" t="str">
            <v>DIVISION DE SERVICIOS ADMINISTRATIVOS</v>
          </cell>
          <cell r="E1604" t="str">
            <v>PAGO AUXILIO SINDICAL DE GAFAS: PARA CLARA INES CORTES BARBOSA CC 40.384.443,  EMPLEADOS PÚBLICOS, LOS CUALES TIENE DERECHO DE ACUERDO CON LA RESOLUCIÓN RECTORAL 0965 DE 2022, ARTICULO 18, LITERAL B: “LA UNIVERSIDAD DE LOS LLANOS PAGARÁ ANUALMENTE COMO AP</v>
          </cell>
          <cell r="F1604" t="str">
            <v/>
          </cell>
          <cell r="G1604">
            <v>1006</v>
          </cell>
          <cell r="H1604">
            <v>426</v>
          </cell>
          <cell r="I1604" t="str">
            <v>22010060812120202009</v>
          </cell>
          <cell r="J1604" t="str">
            <v>Servicio de Sindicatos- Auxilio De Gafas</v>
          </cell>
          <cell r="K1604">
            <v>406000</v>
          </cell>
          <cell r="L1604">
            <v>2023</v>
          </cell>
          <cell r="N1604" t="str">
            <v>CORTES BARBOSA CLARA INES</v>
          </cell>
          <cell r="O1604" t="str">
            <v>UNIVERSIDAD DE LOS LLANOS</v>
          </cell>
          <cell r="P1604" t="str">
            <v>PRESUPUESTO</v>
          </cell>
          <cell r="Q1604">
            <v>0</v>
          </cell>
          <cell r="R1604">
            <v>0</v>
          </cell>
          <cell r="S1604">
            <v>406000</v>
          </cell>
          <cell r="T1604">
            <v>406000</v>
          </cell>
          <cell r="U1604">
            <v>0</v>
          </cell>
        </row>
        <row r="1605">
          <cell r="A1605">
            <v>17341322</v>
          </cell>
          <cell r="B1605">
            <v>2330</v>
          </cell>
          <cell r="C1605">
            <v>45049.603645833333</v>
          </cell>
          <cell r="D1605" t="str">
            <v>DIVISION DE SERVICIOS ADMINISTRATIVOS</v>
          </cell>
          <cell r="E1605" t="str">
            <v>PAGO AUXILIO SINDICAL DE GAFAS: PARA  OSCAR ALONSO OJEDA PINTO CC 17.341.322 EMPLEADOS PÚBLICOS, LOS CUALES TIENE DERECHO DE ACUERDO CON LA RESOLUCIÓN RECTORAL 0965 DE 2022, ARTICULO 18, LITERAL B: “LA UNIVERSIDAD DE LOS LLANOS PAGARÁ ANUALMENTE COMO APOY</v>
          </cell>
          <cell r="F1605" t="str">
            <v/>
          </cell>
          <cell r="G1605">
            <v>1006</v>
          </cell>
          <cell r="H1605">
            <v>426</v>
          </cell>
          <cell r="I1605" t="str">
            <v>22010060812120202009</v>
          </cell>
          <cell r="J1605" t="str">
            <v>Servicio de Sindicatos- Auxilio De Gafas</v>
          </cell>
          <cell r="K1605">
            <v>406000</v>
          </cell>
          <cell r="L1605">
            <v>2023</v>
          </cell>
          <cell r="N1605" t="str">
            <v>OJEDA PINTO OSCAR ALONSO</v>
          </cell>
          <cell r="O1605" t="str">
            <v>UNIVERSIDAD DE LOS LLANOS</v>
          </cell>
          <cell r="P1605" t="str">
            <v>PRESUPUESTO</v>
          </cell>
          <cell r="Q1605">
            <v>0</v>
          </cell>
          <cell r="R1605">
            <v>0</v>
          </cell>
          <cell r="S1605">
            <v>406000</v>
          </cell>
          <cell r="T1605">
            <v>406000</v>
          </cell>
          <cell r="U1605">
            <v>0</v>
          </cell>
        </row>
        <row r="1606">
          <cell r="A1606">
            <v>40440412</v>
          </cell>
          <cell r="B1606">
            <v>2345</v>
          </cell>
          <cell r="C1606">
            <v>45049.725671296299</v>
          </cell>
          <cell r="D1606" t="str">
            <v>DIVISION DE SERVICIOS ADMINISTRATIVOS</v>
          </cell>
          <cell r="E1606" t="str">
            <v>PAGO AUXILIO SINDICAL DE GAFAS: PARA ALEXANDRA TORRES LOPEZ CC 40.440.412 EMPLEADAS PÚBLICAS, LAS CUALES TIENE DERECHO DE ACUERDO CON LA RESOLUCIÓN RECTORAL 0965 DE 2022, ARTICULO 18, LITERAL B: “LA UNIVERSIDAD DE LOS LLANOS PAGARÁ ANUALMENTE COMO APOYO P</v>
          </cell>
          <cell r="F1606" t="str">
            <v/>
          </cell>
          <cell r="G1606">
            <v>1024</v>
          </cell>
          <cell r="H1606">
            <v>426</v>
          </cell>
          <cell r="I1606" t="str">
            <v>22010060812120202009</v>
          </cell>
          <cell r="J1606" t="str">
            <v>Servicio de Sindicatos- Auxilio De Gafas</v>
          </cell>
          <cell r="K1606">
            <v>406000</v>
          </cell>
          <cell r="L1606">
            <v>2023</v>
          </cell>
          <cell r="N1606" t="str">
            <v>TORRES LOPEZ CLAUDIA ALEXANDRA</v>
          </cell>
          <cell r="O1606" t="str">
            <v>UNIVERSIDAD DE LOS LLANOS</v>
          </cell>
          <cell r="P1606" t="str">
            <v>PRESUPUESTO</v>
          </cell>
          <cell r="Q1606">
            <v>0</v>
          </cell>
          <cell r="R1606">
            <v>406000</v>
          </cell>
          <cell r="S1606">
            <v>0</v>
          </cell>
          <cell r="T1606">
            <v>0</v>
          </cell>
          <cell r="U1606">
            <v>100</v>
          </cell>
        </row>
        <row r="1607">
          <cell r="A1607">
            <v>52094346</v>
          </cell>
          <cell r="B1607">
            <v>2346</v>
          </cell>
          <cell r="C1607">
            <v>45049.725682870368</v>
          </cell>
          <cell r="D1607" t="str">
            <v>DIVISION DE SERVICIOS ADMINISTRATIVOS</v>
          </cell>
          <cell r="E1607" t="str">
            <v>PAGO AUXILIO SINDICAL DE GAFAS: PARA SANDRA PATARROLLO PEREZ CC 52.094.346, EMPLEADAS PÚBLICAS, LAS CUALES TIENE DERECHO DE ACUERDO CON LA RESOLUCIÓN RECTORAL 0965 DE 2022, ARTICULO 18, LITERAL B: “LA UNIVERSIDAD DE LOS LLANOS PAGARÁ ANUALMENTE COMO APOYO</v>
          </cell>
          <cell r="F1607" t="str">
            <v/>
          </cell>
          <cell r="G1607">
            <v>1024</v>
          </cell>
          <cell r="H1607">
            <v>426</v>
          </cell>
          <cell r="I1607" t="str">
            <v>22010060812120202009</v>
          </cell>
          <cell r="J1607" t="str">
            <v>Servicio de Sindicatos- Auxilio De Gafas</v>
          </cell>
          <cell r="K1607">
            <v>406000</v>
          </cell>
          <cell r="L1607">
            <v>2023</v>
          </cell>
          <cell r="N1607" t="str">
            <v xml:space="preserve">PATARROYO PEREZ SANDRA </v>
          </cell>
          <cell r="O1607" t="str">
            <v>UNIVERSIDAD DE LOS LLANOS</v>
          </cell>
          <cell r="P1607" t="str">
            <v>PRESUPUESTO</v>
          </cell>
          <cell r="Q1607">
            <v>0</v>
          </cell>
          <cell r="R1607">
            <v>406000</v>
          </cell>
          <cell r="S1607">
            <v>0</v>
          </cell>
          <cell r="T1607">
            <v>0</v>
          </cell>
          <cell r="U1607">
            <v>100</v>
          </cell>
        </row>
        <row r="1608">
          <cell r="A1608">
            <v>17341322</v>
          </cell>
          <cell r="B1608">
            <v>2360</v>
          </cell>
          <cell r="C1608">
            <v>45050.649340277778</v>
          </cell>
          <cell r="D1608" t="str">
            <v>DIVISION DE SERVICIOS ADMINISTRATIVOS</v>
          </cell>
          <cell r="E1608" t="str">
            <v>PAGO AUXILIO SINDICAL DE GAFAS: PARA OSCAR ALONSO OJEDA PINTO CC 17.341.322 EMPLEADOS PÚBLICOS, LOS CUALES TIENE DERECHO DE ACUERDO CON LA RESOLUCIÓN RECTORAL 0965 DE 2022, ARTICULO 18, LITERAL B: “LA UNIVERSIDAD DE LOS LLANOS PAGARÁ ANUALMENTE COMO APOYO</v>
          </cell>
          <cell r="F1608" t="str">
            <v/>
          </cell>
          <cell r="G1608">
            <v>1045</v>
          </cell>
          <cell r="H1608">
            <v>426</v>
          </cell>
          <cell r="I1608" t="str">
            <v>22010060812120202009</v>
          </cell>
          <cell r="J1608" t="str">
            <v>Servicio de Sindicatos- Auxilio De Gafas</v>
          </cell>
          <cell r="K1608">
            <v>406000</v>
          </cell>
          <cell r="L1608">
            <v>2023</v>
          </cell>
          <cell r="N1608" t="str">
            <v>OJEDA PINTO OSCAR ALONSO</v>
          </cell>
          <cell r="O1608" t="str">
            <v>UNIVERSIDAD DE LOS LLANOS</v>
          </cell>
          <cell r="P1608" t="str">
            <v>PRESUPUESTO</v>
          </cell>
          <cell r="Q1608">
            <v>0</v>
          </cell>
          <cell r="R1608">
            <v>406000</v>
          </cell>
          <cell r="S1608">
            <v>0</v>
          </cell>
          <cell r="T1608">
            <v>0</v>
          </cell>
          <cell r="U1608">
            <v>100</v>
          </cell>
        </row>
        <row r="1609">
          <cell r="A1609">
            <v>40384443</v>
          </cell>
          <cell r="B1609">
            <v>2361</v>
          </cell>
          <cell r="C1609">
            <v>45050.649467592593</v>
          </cell>
          <cell r="D1609" t="str">
            <v>DIVISION DE SERVICIOS ADMINISTRATIVOS</v>
          </cell>
          <cell r="E1609" t="str">
            <v>PAGO AUXILIO SINDICAL DE GAFAS: PARA CLARA INES CORTES BARBOSA CC 40.384.443, EMPLEADOS PÚBLICOS, LOS CUALES TIENE DERECHO DE ACUERDO CON LA RESOLUCIÓN RECTORAL 0965 DE 2022, ARTICULO 18, LITERAL B: “LA UNIVERSIDAD DE LOS LLANOS PAGARÁ ANUALMENTE COMO APO</v>
          </cell>
          <cell r="F1609" t="str">
            <v/>
          </cell>
          <cell r="G1609">
            <v>1045</v>
          </cell>
          <cell r="H1609">
            <v>426</v>
          </cell>
          <cell r="I1609" t="str">
            <v>22010060812120202009</v>
          </cell>
          <cell r="J1609" t="str">
            <v>Servicio de Sindicatos- Auxilio De Gafas</v>
          </cell>
          <cell r="K1609">
            <v>406000</v>
          </cell>
          <cell r="L1609">
            <v>2023</v>
          </cell>
          <cell r="N1609" t="str">
            <v>CORTES BARBOSA CLARA INES</v>
          </cell>
          <cell r="O1609" t="str">
            <v>UNIVERSIDAD DE LOS LLANOS</v>
          </cell>
          <cell r="P1609" t="str">
            <v>PRESUPUESTO</v>
          </cell>
          <cell r="Q1609">
            <v>0</v>
          </cell>
          <cell r="R1609">
            <v>406000</v>
          </cell>
          <cell r="S1609">
            <v>0</v>
          </cell>
          <cell r="T1609">
            <v>0</v>
          </cell>
          <cell r="U1609">
            <v>100</v>
          </cell>
        </row>
        <row r="1610">
          <cell r="A1610">
            <v>1032381384</v>
          </cell>
          <cell r="B1610">
            <v>2373</v>
          </cell>
          <cell r="C1610">
            <v>45051.36142361111</v>
          </cell>
          <cell r="D1610" t="str">
            <v>DIVISION DE SERVICIOS ADMINISTRATIVOS</v>
          </cell>
          <cell r="E1610" t="str">
            <v>PAGO AUXILIO SINDICAL DE GAFAS: PARA DAYRA YISEL GARCIA RAMIREZ CC 1.032.381.384, DOCENTE OCASIONAL LAS CUALES TIENE DERECHO DE ACUERDO CON LA RESOLUCIÓN RECTORAL 0965 DE 2022, ARTICULO 18, LITERAL B: “LA UNIVERSIDAD DE LOS LLANOS PAGARÁ ANUALMENTE COMO A</v>
          </cell>
          <cell r="F1610" t="str">
            <v/>
          </cell>
          <cell r="G1610">
            <v>1042</v>
          </cell>
          <cell r="H1610">
            <v>426</v>
          </cell>
          <cell r="I1610" t="str">
            <v>22010060812120202009</v>
          </cell>
          <cell r="J1610" t="str">
            <v>Servicio de Sindicatos- Auxilio De Gafas</v>
          </cell>
          <cell r="K1610">
            <v>263900</v>
          </cell>
          <cell r="L1610">
            <v>2023</v>
          </cell>
          <cell r="N1610" t="str">
            <v>GARCIA RAMIREZ DAYRA YISEL</v>
          </cell>
          <cell r="O1610" t="str">
            <v>UNIVERSIDAD DE LOS LLANOS</v>
          </cell>
          <cell r="P1610" t="str">
            <v>PRESUPUESTO</v>
          </cell>
          <cell r="Q1610">
            <v>0</v>
          </cell>
          <cell r="R1610">
            <v>263900</v>
          </cell>
          <cell r="S1610">
            <v>0</v>
          </cell>
          <cell r="T1610">
            <v>0</v>
          </cell>
          <cell r="U1610">
            <v>100</v>
          </cell>
        </row>
        <row r="1611">
          <cell r="A1611">
            <v>17389988</v>
          </cell>
          <cell r="B1611">
            <v>2426</v>
          </cell>
          <cell r="C1611">
            <v>45055.594189814816</v>
          </cell>
          <cell r="D1611" t="str">
            <v>DIVISION DE SERVICIOS ADMINISTRATIVOS</v>
          </cell>
          <cell r="E1611" t="str">
            <v>PAGO AUXILIO SINDICAL DE GAFAS: PARA YESID MIGUEL BELTRAN TOVAR CC 17.389.988, FUNCIONARIO PÚBLICO LOS CUALES TIENE DERECHO DE ACUERDO CON LA RESOLUCIÓN RECTORAL 0965 DE 2022, ARTICULO 18, LITERAL B: “LA UNIVERSIDAD DE LOS LLANOS PAGARÁ ANUALMENTE COMO AP</v>
          </cell>
          <cell r="F1611" t="str">
            <v/>
          </cell>
          <cell r="G1611">
            <v>1082</v>
          </cell>
          <cell r="H1611">
            <v>426</v>
          </cell>
          <cell r="I1611" t="str">
            <v>22010060812120202009</v>
          </cell>
          <cell r="J1611" t="str">
            <v>Servicio de Sindicatos- Auxilio De Gafas</v>
          </cell>
          <cell r="K1611">
            <v>290000</v>
          </cell>
          <cell r="L1611">
            <v>2023</v>
          </cell>
          <cell r="N1611" t="str">
            <v>BELTRAN TOVAR YESID MIGUEL</v>
          </cell>
          <cell r="O1611" t="str">
            <v>UNIVERSIDAD DE LOS LLANOS</v>
          </cell>
          <cell r="P1611" t="str">
            <v>PRESUPUESTO</v>
          </cell>
          <cell r="Q1611">
            <v>0</v>
          </cell>
          <cell r="R1611">
            <v>290000</v>
          </cell>
          <cell r="S1611">
            <v>0</v>
          </cell>
          <cell r="T1611">
            <v>0</v>
          </cell>
          <cell r="U1611">
            <v>100</v>
          </cell>
        </row>
        <row r="1612">
          <cell r="A1612">
            <v>40376490</v>
          </cell>
          <cell r="B1612">
            <v>2445</v>
          </cell>
          <cell r="C1612">
            <v>45057.471134259256</v>
          </cell>
          <cell r="D1612" t="str">
            <v>DIVISION DE SERVICIOS ADMINISTRATIVOS</v>
          </cell>
          <cell r="E1612" t="str">
            <v>PAGO AUXILIO SINDICAL DE GAFAS: PARA LUIS GULLERMO PARIS ROJAS CC 17.312.335 FUNCIONARIO PÚBLICO, VIVIANA ELVIRA HERREÑO CARDENAS FUNCIONARIO PÚBLICO Y CLAUDIA INES NAVARRO TORO CC 40.376.490 DOCENTE OCASIONAL LAS CUALES TIENE DERECHO DE ACUERDO CON LA RE</v>
          </cell>
          <cell r="F1612" t="str">
            <v/>
          </cell>
          <cell r="G1612">
            <v>1106</v>
          </cell>
          <cell r="H1612">
            <v>426</v>
          </cell>
          <cell r="I1612" t="str">
            <v>22010060812120202009</v>
          </cell>
          <cell r="J1612" t="str">
            <v>Servicio de Sindicatos- Auxilio De Gafas</v>
          </cell>
          <cell r="K1612">
            <v>265833</v>
          </cell>
          <cell r="L1612">
            <v>2023</v>
          </cell>
          <cell r="N1612" t="str">
            <v>NAVARRO TORO CLAUDIA INES</v>
          </cell>
          <cell r="O1612" t="str">
            <v>UNIVERSIDAD DE LOS LLANOS</v>
          </cell>
          <cell r="P1612" t="str">
            <v>PRESUPUESTO</v>
          </cell>
          <cell r="Q1612">
            <v>0</v>
          </cell>
          <cell r="R1612">
            <v>265833</v>
          </cell>
          <cell r="S1612">
            <v>0</v>
          </cell>
          <cell r="T1612">
            <v>0</v>
          </cell>
          <cell r="U1612">
            <v>100</v>
          </cell>
        </row>
        <row r="1613">
          <cell r="A1613">
            <v>40218953</v>
          </cell>
          <cell r="B1613">
            <v>2446</v>
          </cell>
          <cell r="C1613">
            <v>45057.471215277779</v>
          </cell>
          <cell r="D1613" t="str">
            <v>DIVISION DE SERVICIOS ADMINISTRATIVOS</v>
          </cell>
          <cell r="E1613" t="str">
            <v>PAGO AUXILIO SINDICAL DE GAFAS: PARA LUIS GULLERMO PARIS ROJAS CC 17.312.335 FUNCIONARIO PÚBLICO, VIVIANA ELVIRA HERREÑO CARDENAS FUNCIONARIO PÚBLICO Y CLAUDIA INES NAVARRO TORO CC 40.376.490 DOCENTE OCASIONAL LAS CUALES TIENE DERECHO DE ACUERDO CON LA RE</v>
          </cell>
          <cell r="F1613" t="str">
            <v/>
          </cell>
          <cell r="G1613">
            <v>1106</v>
          </cell>
          <cell r="H1613">
            <v>426</v>
          </cell>
          <cell r="I1613" t="str">
            <v>22010060812120202009</v>
          </cell>
          <cell r="J1613" t="str">
            <v>Servicio de Sindicatos- Auxilio De Gafas</v>
          </cell>
          <cell r="K1613">
            <v>406000</v>
          </cell>
          <cell r="L1613">
            <v>2023</v>
          </cell>
          <cell r="N1613" t="str">
            <v>HERREÑO CARDENAS VIVIANA ELVIRA</v>
          </cell>
          <cell r="O1613" t="str">
            <v>UNIVERSIDAD DE LOS LLANOS</v>
          </cell>
          <cell r="P1613" t="str">
            <v>PRESUPUESTO</v>
          </cell>
          <cell r="Q1613">
            <v>0</v>
          </cell>
          <cell r="R1613">
            <v>406000</v>
          </cell>
          <cell r="S1613">
            <v>0</v>
          </cell>
          <cell r="T1613">
            <v>0</v>
          </cell>
          <cell r="U1613">
            <v>100</v>
          </cell>
        </row>
        <row r="1614">
          <cell r="A1614">
            <v>17312335</v>
          </cell>
          <cell r="B1614">
            <v>2448</v>
          </cell>
          <cell r="C1614">
            <v>45057.471400462964</v>
          </cell>
          <cell r="D1614" t="str">
            <v>DIVISION DE SERVICIOS ADMINISTRATIVOS</v>
          </cell>
          <cell r="E1614" t="str">
            <v>PAGO AUXILIO SINDICAL DE GAFAS: PARA LUIS GULLERMO PARIS ROJAS CC 17.312.335 FUNCIONARIO PÚBLICO, VIVIANA ELVIRA HERREÑO CARDENAS FUNCIONARIO PÚBLICO Y CLAUDIA INES NAVARRO TORO CC 40.376.490 DOCENTE OCASIONAL LAS CUALES TIENE DERECHO DE ACUERDO CON LA RE</v>
          </cell>
          <cell r="F1614" t="str">
            <v/>
          </cell>
          <cell r="G1614">
            <v>1106</v>
          </cell>
          <cell r="H1614">
            <v>426</v>
          </cell>
          <cell r="I1614" t="str">
            <v>22010060812120202009</v>
          </cell>
          <cell r="J1614" t="str">
            <v>Servicio de Sindicatos- Auxilio De Gafas</v>
          </cell>
          <cell r="K1614">
            <v>290000</v>
          </cell>
          <cell r="L1614">
            <v>2023</v>
          </cell>
          <cell r="N1614" t="str">
            <v>PARIS ROJAS LUIS GUILLERMO</v>
          </cell>
          <cell r="O1614" t="str">
            <v>UNIVERSIDAD DE LOS LLANOS</v>
          </cell>
          <cell r="P1614" t="str">
            <v>PRESUPUESTO</v>
          </cell>
          <cell r="Q1614">
            <v>0</v>
          </cell>
          <cell r="R1614">
            <v>290000</v>
          </cell>
          <cell r="S1614">
            <v>0</v>
          </cell>
          <cell r="T1614">
            <v>0</v>
          </cell>
          <cell r="U1614">
            <v>100</v>
          </cell>
        </row>
        <row r="1615">
          <cell r="A1615">
            <v>1121857116</v>
          </cell>
          <cell r="B1615">
            <v>2449</v>
          </cell>
          <cell r="C1615">
            <v>45057.471412037034</v>
          </cell>
          <cell r="D1615" t="str">
            <v>DIVISION DE SERVICIOS ADMINISTRATIVOS</v>
          </cell>
          <cell r="E1615" t="str">
            <v>PAGO AUXILIO EDUCATIVO: PARA LOS HIJOS DE LOS EMPLEADOS PÚBLICOS AFILIADOS A SINTRAUNICOL CONTEMPLADO EN EL ARTÍCULO 18, LITERAL A, DE LA RESOLUCIÓN RECTORAL Nº 0965 DE 2022: “LA UNIVERSIDAD DE LOS LLANOS RECONOCERÁ ANUALMENTE UN APOYO EDUCATIVO A LOS HIJ</v>
          </cell>
          <cell r="F1615" t="str">
            <v/>
          </cell>
          <cell r="G1615">
            <v>1101</v>
          </cell>
          <cell r="H1615">
            <v>426</v>
          </cell>
          <cell r="I1615" t="str">
            <v>22010060812120202009</v>
          </cell>
          <cell r="J1615" t="str">
            <v>Servicio de Sindicatos- Auxilio De Gafas</v>
          </cell>
          <cell r="K1615">
            <v>232000</v>
          </cell>
          <cell r="L1615">
            <v>2023</v>
          </cell>
          <cell r="N1615" t="str">
            <v>MARTINEZ VIDAL LUISA FERNANDA</v>
          </cell>
          <cell r="O1615" t="str">
            <v>UNIVERSIDAD DE LOS LLANOS</v>
          </cell>
          <cell r="P1615" t="str">
            <v>PRESUPUESTO</v>
          </cell>
          <cell r="Q1615">
            <v>0</v>
          </cell>
          <cell r="R1615">
            <v>232000</v>
          </cell>
          <cell r="S1615">
            <v>0</v>
          </cell>
          <cell r="T1615">
            <v>0</v>
          </cell>
          <cell r="U1615">
            <v>100</v>
          </cell>
        </row>
        <row r="1616">
          <cell r="A1616">
            <v>40383775</v>
          </cell>
          <cell r="B1616">
            <v>2450</v>
          </cell>
          <cell r="C1616">
            <v>45057.47152777778</v>
          </cell>
          <cell r="D1616" t="str">
            <v>DIVISION DE SERVICIOS ADMINISTRATIVOS</v>
          </cell>
          <cell r="E1616" t="str">
            <v>PAGO AUXILIO EDUCATIVO: PARA LOS HIJOS DE LOS EMPLEADOS PÚBLICOS AFILIADOS A SINTRAUNICOL CONTEMPLADO EN EL ARTÍCULO 18, LITERAL A, DE LA RESOLUCIÓN RECTORAL Nº 0965 DE 2022: “LA UNIVERSIDAD DE LOS LLANOS RECONOCERÁ ANUALMENTE UN APOYO EDUCATIVO A LOS HIJ</v>
          </cell>
          <cell r="F1616" t="str">
            <v/>
          </cell>
          <cell r="G1616">
            <v>1101</v>
          </cell>
          <cell r="H1616">
            <v>426</v>
          </cell>
          <cell r="I1616" t="str">
            <v>22010060812120202009</v>
          </cell>
          <cell r="J1616" t="str">
            <v>Servicio de Sindicatos- Auxilio De Gafas</v>
          </cell>
          <cell r="K1616">
            <v>116000</v>
          </cell>
          <cell r="L1616">
            <v>2023</v>
          </cell>
          <cell r="N1616" t="str">
            <v>VASQUEZ RUGELES MARIA NELLY</v>
          </cell>
          <cell r="O1616" t="str">
            <v>UNIVERSIDAD DE LOS LLANOS</v>
          </cell>
          <cell r="P1616" t="str">
            <v>PRESUPUESTO</v>
          </cell>
          <cell r="Q1616">
            <v>0</v>
          </cell>
          <cell r="R1616">
            <v>116000</v>
          </cell>
          <cell r="S1616">
            <v>0</v>
          </cell>
          <cell r="T1616">
            <v>0</v>
          </cell>
          <cell r="U1616">
            <v>100</v>
          </cell>
        </row>
        <row r="1617">
          <cell r="A1617">
            <v>86042121</v>
          </cell>
          <cell r="B1617">
            <v>2451</v>
          </cell>
          <cell r="C1617">
            <v>45057.471539351849</v>
          </cell>
          <cell r="D1617" t="str">
            <v>DIVISION DE SERVICIOS ADMINISTRATIVOS</v>
          </cell>
          <cell r="E1617" t="str">
            <v>PAGO AUXILIO SINDICAL DE GAFAS: PARA EDWIN MORALES ESPITIA CC: 86.042.121 AFILIADO A SINTRADES, AL CUAL TIENE DERECHO POR UN VALOR DEL 32 % DE UN SALARIO MÍNIMO MENSUAL LEGAL VIGENTE, CONFORME A LA CONVENCIÓN COLECTIVA ARTÍCULO 4, VIGENTE PERIODO 2022”</v>
          </cell>
          <cell r="F1617" t="str">
            <v/>
          </cell>
          <cell r="G1617">
            <v>1100</v>
          </cell>
          <cell r="H1617">
            <v>426</v>
          </cell>
          <cell r="I1617" t="str">
            <v>22010060812120202009</v>
          </cell>
          <cell r="J1617" t="str">
            <v>Servicio de Sindicatos- Auxilio De Gafas</v>
          </cell>
          <cell r="K1617">
            <v>371200</v>
          </cell>
          <cell r="L1617">
            <v>2023</v>
          </cell>
          <cell r="N1617" t="str">
            <v xml:space="preserve">MORALES ESPITIA EDWIN </v>
          </cell>
          <cell r="O1617" t="str">
            <v>UNIVERSIDAD DE LOS LLANOS</v>
          </cell>
          <cell r="P1617" t="str">
            <v>PRESUPUESTO</v>
          </cell>
          <cell r="Q1617">
            <v>0</v>
          </cell>
          <cell r="R1617">
            <v>371200</v>
          </cell>
          <cell r="S1617">
            <v>0</v>
          </cell>
          <cell r="T1617">
            <v>0</v>
          </cell>
          <cell r="U1617">
            <v>100</v>
          </cell>
        </row>
        <row r="1618">
          <cell r="A1618">
            <v>21236700</v>
          </cell>
          <cell r="B1618">
            <v>2481</v>
          </cell>
          <cell r="C1618">
            <v>45057.695185185185</v>
          </cell>
          <cell r="D1618" t="str">
            <v>DIVISION DE SERVICIOS ADMINISTRATIVOS</v>
          </cell>
          <cell r="E1618" t="str">
            <v>PAGO AUXILIO SINDICAL DE GAFAS: PARA ENID CUELLAR LEURO CC 21.236.700 FUNCIONARIA PÚBLICA, LA CUAL TIENE DERECHO DE ACUERDO CON LA RESOLUCIÓN RECTORAL 0965 DE 2022, ARTICULO 18, LITERAL B: “LA UNIVERSIDAD DE LOS LLANOS PAGARÁ ANUALMENTE COMO APOYO PARA LA</v>
          </cell>
          <cell r="F1618" t="str">
            <v/>
          </cell>
          <cell r="G1618">
            <v>1112</v>
          </cell>
          <cell r="H1618">
            <v>426</v>
          </cell>
          <cell r="I1618" t="str">
            <v>22010060812120202009</v>
          </cell>
          <cell r="J1618" t="str">
            <v>Servicio de Sindicatos- Auxilio De Gafas</v>
          </cell>
          <cell r="K1618">
            <v>406000</v>
          </cell>
          <cell r="L1618">
            <v>2023</v>
          </cell>
          <cell r="N1618" t="str">
            <v xml:space="preserve">CUELLAR LEURO ENID </v>
          </cell>
          <cell r="O1618" t="str">
            <v>UNIVERSIDAD DE LOS LLANOS</v>
          </cell>
          <cell r="P1618" t="str">
            <v>PRESUPUESTO</v>
          </cell>
          <cell r="Q1618">
            <v>0</v>
          </cell>
          <cell r="R1618">
            <v>406000</v>
          </cell>
          <cell r="S1618">
            <v>0</v>
          </cell>
          <cell r="T1618">
            <v>0</v>
          </cell>
          <cell r="U1618">
            <v>100</v>
          </cell>
        </row>
        <row r="1619">
          <cell r="A1619">
            <v>17309996</v>
          </cell>
          <cell r="B1619">
            <v>2485</v>
          </cell>
          <cell r="C1619">
            <v>45057.708368055559</v>
          </cell>
          <cell r="D1619" t="str">
            <v>DIVISION DE SERVICIOS ADMINISTRATIVOS</v>
          </cell>
          <cell r="E1619" t="str">
            <v>PAGO AUXILIO SINDICAL DE GAFAS: PARA RICHARD RENE DURAN BLANCO CC: 17.309.996 AFILIADO A SINTRADES, AL CUAL TIENE DERECHO POR UN VALOR DEL 32 % DE UN SALARIO MÍNIMO MENSUAL LEGAL VIGENTE, CONFORME A LA CONVENCIÓN COLECTIVA ARTÍCULO 4, VIGENTE PERIODO 2022</v>
          </cell>
          <cell r="F1619" t="str">
            <v/>
          </cell>
          <cell r="G1619">
            <v>1113</v>
          </cell>
          <cell r="H1619">
            <v>426</v>
          </cell>
          <cell r="I1619" t="str">
            <v>22010060812120202009</v>
          </cell>
          <cell r="J1619" t="str">
            <v>Servicio de Sindicatos- Auxilio De Gafas</v>
          </cell>
          <cell r="K1619">
            <v>371200</v>
          </cell>
          <cell r="L1619">
            <v>2023</v>
          </cell>
          <cell r="N1619" t="str">
            <v>DURAN BLANCO RICHARD RENE</v>
          </cell>
          <cell r="O1619" t="str">
            <v>UNIVERSIDAD DE LOS LLANOS</v>
          </cell>
          <cell r="P1619" t="str">
            <v>PRESUPUESTO</v>
          </cell>
          <cell r="Q1619">
            <v>0</v>
          </cell>
          <cell r="R1619">
            <v>371200</v>
          </cell>
          <cell r="S1619">
            <v>0</v>
          </cell>
          <cell r="T1619">
            <v>0</v>
          </cell>
          <cell r="U1619">
            <v>100</v>
          </cell>
        </row>
        <row r="1620">
          <cell r="A1620">
            <v>52186675</v>
          </cell>
          <cell r="B1620">
            <v>2648</v>
          </cell>
          <cell r="C1620">
            <v>45069.693310185183</v>
          </cell>
          <cell r="D1620" t="str">
            <v>DIVISION DE SERVICIOS ADMINISTRATIVOS</v>
          </cell>
          <cell r="E1620" t="str">
            <v>PAGO AUXILIO SINDICAL DE GAFAS: para GINA PATRICIA PEDRAZA ROMERO CC 52.186.675 funcionaria pública, la cual tiene derecho de acuerdo con la Resolución Rectoral 0965 de 2022, ARTICULO 18, LITERAL B: “La Universidad de los Llanos pagará anualmente como apo</v>
          </cell>
          <cell r="F1620" t="str">
            <v/>
          </cell>
          <cell r="G1620">
            <v>1211</v>
          </cell>
          <cell r="H1620">
            <v>426</v>
          </cell>
          <cell r="I1620" t="str">
            <v>22010060812120202009</v>
          </cell>
          <cell r="J1620" t="str">
            <v>Servicio de Sindicatos- Auxilio De Gafas</v>
          </cell>
          <cell r="K1620">
            <v>406000</v>
          </cell>
          <cell r="L1620">
            <v>2023</v>
          </cell>
          <cell r="N1620" t="str">
            <v>PEDRAZA ROMERO GINA PATRICIA</v>
          </cell>
          <cell r="O1620" t="str">
            <v>UNIVERSIDAD DE LOS LLANOS</v>
          </cell>
          <cell r="P1620" t="str">
            <v>PRESUPUESTO</v>
          </cell>
          <cell r="Q1620">
            <v>0</v>
          </cell>
          <cell r="R1620">
            <v>406000</v>
          </cell>
          <cell r="S1620">
            <v>0</v>
          </cell>
          <cell r="T1620">
            <v>0</v>
          </cell>
          <cell r="U1620">
            <v>100</v>
          </cell>
        </row>
        <row r="1621">
          <cell r="A1621">
            <v>86041398</v>
          </cell>
          <cell r="B1621">
            <v>2676</v>
          </cell>
          <cell r="C1621">
            <v>45070.69636574074</v>
          </cell>
          <cell r="D1621" t="str">
            <v>DIVISION DE SERVICIOS ADMINISTRATIVOS</v>
          </cell>
          <cell r="E1621" t="str">
            <v xml:space="preserve">PAGO AUXILIO SINDICAL DE GAFAS: PARA JULIO ANDRES CASTAÑO ARBOLEDA CC: 86.041.398 AFILIADO A SINTRADES, AL CUAL TIENE DERECHO POR UN VALOR DEL 32 % DE UN SALARIO MÍNIMO MENSUAL LEGAL VIGENTE, CONFORME A LA CONVENCIÓN COLECTIVA ARTÍCULO 4, VIGENTE PERIODO </v>
          </cell>
          <cell r="F1621" t="str">
            <v/>
          </cell>
          <cell r="G1621">
            <v>1222</v>
          </cell>
          <cell r="H1621">
            <v>426</v>
          </cell>
          <cell r="I1621" t="str">
            <v>22010060812120202009</v>
          </cell>
          <cell r="J1621" t="str">
            <v>Servicio de Sindicatos- Auxilio De Gafas</v>
          </cell>
          <cell r="K1621">
            <v>371200</v>
          </cell>
          <cell r="L1621">
            <v>2023</v>
          </cell>
          <cell r="N1621" t="str">
            <v>CASTAÑO ARBOLEDA JULIO ANDRES</v>
          </cell>
          <cell r="O1621" t="str">
            <v>UNIVERSIDAD DE LOS LLANOS</v>
          </cell>
          <cell r="P1621" t="str">
            <v>PRESUPUESTO</v>
          </cell>
          <cell r="Q1621">
            <v>0</v>
          </cell>
          <cell r="R1621">
            <v>371200</v>
          </cell>
          <cell r="S1621">
            <v>0</v>
          </cell>
          <cell r="T1621">
            <v>0</v>
          </cell>
          <cell r="U1621">
            <v>100</v>
          </cell>
        </row>
        <row r="1622">
          <cell r="A1622">
            <v>17340928</v>
          </cell>
          <cell r="B1622">
            <v>2731</v>
          </cell>
          <cell r="C1622">
            <v>45076.396863425929</v>
          </cell>
          <cell r="D1622" t="str">
            <v>DIVISION DE SERVICIOS ADMINISTRATIVOS</v>
          </cell>
          <cell r="E1622" t="str">
            <v>PAGO AUXILIO SINDICAL DE GAFAS: PARA FERNANDO QUIMBAY VELASQUEZ CC 17.340.928 FUNCIONARIO PÚBLICO, EL CUAL TIENE DERECHO DE ACUERDO CON LA RESOLUCIÓN RECTORAL 0965 DE 2022, ARTICULO 18, LITERAL B: “LA UNIVERSIDAD DE LOS LLANOS PAGARÁ ANUALMENTE COMO APOYO</v>
          </cell>
          <cell r="F1622" t="str">
            <v/>
          </cell>
          <cell r="G1622">
            <v>1279</v>
          </cell>
          <cell r="H1622">
            <v>426</v>
          </cell>
          <cell r="I1622" t="str">
            <v>22010060812120202009</v>
          </cell>
          <cell r="J1622" t="str">
            <v>Servicio de Sindicatos- Auxilio De Gafas</v>
          </cell>
          <cell r="K1622">
            <v>406000</v>
          </cell>
          <cell r="L1622">
            <v>2023</v>
          </cell>
          <cell r="N1622" t="str">
            <v xml:space="preserve">QUIMBAY VELASQUEZ FERNANDO </v>
          </cell>
          <cell r="O1622" t="str">
            <v>UNIVERSIDAD DE LOS LLANOS</v>
          </cell>
          <cell r="P1622" t="str">
            <v>PRESUPUESTO</v>
          </cell>
          <cell r="Q1622">
            <v>0</v>
          </cell>
          <cell r="R1622">
            <v>406000</v>
          </cell>
          <cell r="S1622">
            <v>0</v>
          </cell>
          <cell r="T1622">
            <v>0</v>
          </cell>
          <cell r="U1622">
            <v>100</v>
          </cell>
        </row>
        <row r="1623">
          <cell r="A1623">
            <v>17329887</v>
          </cell>
          <cell r="B1623">
            <v>1677</v>
          </cell>
          <cell r="C1623">
            <v>45013.435902777775</v>
          </cell>
          <cell r="D1623" t="str">
            <v>PRESUPUESTO</v>
          </cell>
          <cell r="E1623" t="str">
            <v>PAGO AUXILIO EDUCATIVO: PARA LOS HIJOS DE LOS TRABAJADORES OFICIALES, CORRESPONDIENTE AL 18% DE UN SALARIO MÍNIMO LEGAL VIGENTE POR CADA HIJO DEL FUNCIONARIO, SEGÚN CLAUSULA 24 DE LA CONVENCIÓN COLECTIVA DE 1998 PREVIA PRESENTACIÓN DE CERTIFICADO DE ESTUD</v>
          </cell>
          <cell r="F1623" t="str">
            <v/>
          </cell>
          <cell r="G1623">
            <v>750</v>
          </cell>
          <cell r="H1623">
            <v>427</v>
          </cell>
          <cell r="I1623" t="str">
            <v>22010060822120202009</v>
          </cell>
          <cell r="J1623" t="str">
            <v>Servicio de Sindicatos- Auxilio Educativo</v>
          </cell>
          <cell r="K1623">
            <v>208800</v>
          </cell>
          <cell r="L1623">
            <v>2023</v>
          </cell>
          <cell r="N1623" t="str">
            <v>DAZA ROJAS JOSE VICENTE</v>
          </cell>
          <cell r="O1623" t="str">
            <v>UNIVERSIDAD DE LOS LLANOS</v>
          </cell>
          <cell r="P1623" t="str">
            <v>PRESUPUESTO</v>
          </cell>
          <cell r="Q1623">
            <v>0</v>
          </cell>
          <cell r="R1623">
            <v>208800</v>
          </cell>
          <cell r="S1623">
            <v>0</v>
          </cell>
          <cell r="T1623">
            <v>0</v>
          </cell>
          <cell r="U1623">
            <v>100</v>
          </cell>
        </row>
        <row r="1624">
          <cell r="A1624">
            <v>40384688</v>
          </cell>
          <cell r="B1624">
            <v>1678</v>
          </cell>
          <cell r="C1624">
            <v>45013.436111111114</v>
          </cell>
          <cell r="D1624" t="str">
            <v>PRESUPUESTO</v>
          </cell>
          <cell r="E1624" t="str">
            <v>PAGO AUXILIO EDUCATIVO: PARA LOS HIJOS DE LOS TRABAJADORES OFICIALES, CORRESPONDIENTE AL 18% DE UN SALARIO MÍNIMO LEGAL VIGENTE POR CADA HIJO DEL FUNCIONARIO, SEGÚN CLAUSULA 24 DE LA CONVENCIÓN COLECTIVA DE 1998 PREVIA PRESENTACIÓN DE CERTIFICADO DE ESTUD</v>
          </cell>
          <cell r="F1624" t="str">
            <v/>
          </cell>
          <cell r="G1624">
            <v>750</v>
          </cell>
          <cell r="H1624">
            <v>427</v>
          </cell>
          <cell r="I1624" t="str">
            <v>22010060822120202009</v>
          </cell>
          <cell r="J1624" t="str">
            <v>Servicio de Sindicatos- Auxilio Educativo</v>
          </cell>
          <cell r="K1624">
            <v>208800</v>
          </cell>
          <cell r="L1624">
            <v>2023</v>
          </cell>
          <cell r="N1624" t="str">
            <v>GUTIERREZ REINA LUCIA DEL PILAR</v>
          </cell>
          <cell r="O1624" t="str">
            <v>UNIVERSIDAD DE LOS LLANOS</v>
          </cell>
          <cell r="P1624" t="str">
            <v>PRESUPUESTO</v>
          </cell>
          <cell r="Q1624">
            <v>0</v>
          </cell>
          <cell r="R1624">
            <v>208800</v>
          </cell>
          <cell r="S1624">
            <v>0</v>
          </cell>
          <cell r="T1624">
            <v>0</v>
          </cell>
          <cell r="U1624">
            <v>100</v>
          </cell>
        </row>
        <row r="1625">
          <cell r="A1625">
            <v>479774</v>
          </cell>
          <cell r="B1625">
            <v>1679</v>
          </cell>
          <cell r="C1625">
            <v>45013.436377314814</v>
          </cell>
          <cell r="D1625" t="str">
            <v>PRESUPUESTO</v>
          </cell>
          <cell r="E1625" t="str">
            <v>PAGO AUXILIO EDUCATIVO: PARA LOS HIJOS DE LOS TRABAJADORES OFICIALES, CORRESPONDIENTE AL 18% DE UN SALARIO MÍNIMO LEGAL VIGENTE POR CADA HIJO DEL FUNCIONARIO, SEGÚN CLAUSULA 24 DE LA CONVENCIÓN COLECTIVA DE 1998 PREVIA PRESENTACIÓN DE CERTIFICADO DE ESTUD</v>
          </cell>
          <cell r="F1625" t="str">
            <v/>
          </cell>
          <cell r="G1625">
            <v>750</v>
          </cell>
          <cell r="H1625">
            <v>427</v>
          </cell>
          <cell r="I1625" t="str">
            <v>22010060822120202009</v>
          </cell>
          <cell r="J1625" t="str">
            <v>Servicio de Sindicatos- Auxilio Educativo</v>
          </cell>
          <cell r="K1625">
            <v>208800</v>
          </cell>
          <cell r="L1625">
            <v>2023</v>
          </cell>
          <cell r="N1625" t="str">
            <v xml:space="preserve">AVILA GUTIERREZ OSCAR </v>
          </cell>
          <cell r="O1625" t="str">
            <v>UNIVERSIDAD DE LOS LLANOS</v>
          </cell>
          <cell r="P1625" t="str">
            <v>PRESUPUESTO</v>
          </cell>
          <cell r="Q1625">
            <v>0</v>
          </cell>
          <cell r="R1625">
            <v>208800</v>
          </cell>
          <cell r="S1625">
            <v>0</v>
          </cell>
          <cell r="T1625">
            <v>0</v>
          </cell>
          <cell r="U1625">
            <v>100</v>
          </cell>
        </row>
        <row r="1626">
          <cell r="A1626">
            <v>86042121</v>
          </cell>
          <cell r="B1626">
            <v>1680</v>
          </cell>
          <cell r="C1626">
            <v>45013.436516203707</v>
          </cell>
          <cell r="D1626" t="str">
            <v>PRESUPUESTO</v>
          </cell>
          <cell r="E1626" t="str">
            <v>PAGO AUXILIO EDUCATIVO: PARA LOS HIJOS DE LOS TRABAJADORES OFICIALES, CORRESPONDIENTE AL 18% DE UN SALARIO MÍNIMO LEGAL VIGENTE POR CADA HIJO DEL FUNCIONARIO, SEGÚN CLAUSULA 24 DE LA CONVENCIÓN COLECTIVA DE 1998 PREVIA PRESENTACIÓN DE CERTIFICADO DE ESTUD</v>
          </cell>
          <cell r="F1626" t="str">
            <v/>
          </cell>
          <cell r="G1626">
            <v>750</v>
          </cell>
          <cell r="H1626">
            <v>427</v>
          </cell>
          <cell r="I1626" t="str">
            <v>22010060822120202009</v>
          </cell>
          <cell r="J1626" t="str">
            <v>Servicio de Sindicatos- Auxilio Educativo</v>
          </cell>
          <cell r="K1626">
            <v>208800</v>
          </cell>
          <cell r="L1626">
            <v>2023</v>
          </cell>
          <cell r="N1626" t="str">
            <v xml:space="preserve">MORALES ESPITIA EDWIN </v>
          </cell>
          <cell r="O1626" t="str">
            <v>UNIVERSIDAD DE LOS LLANOS</v>
          </cell>
          <cell r="P1626" t="str">
            <v>PRESUPUESTO</v>
          </cell>
          <cell r="Q1626">
            <v>0</v>
          </cell>
          <cell r="R1626">
            <v>208800</v>
          </cell>
          <cell r="S1626">
            <v>0</v>
          </cell>
          <cell r="T1626">
            <v>0</v>
          </cell>
          <cell r="U1626">
            <v>100</v>
          </cell>
        </row>
        <row r="1627">
          <cell r="A1627">
            <v>17331009</v>
          </cell>
          <cell r="B1627">
            <v>1681</v>
          </cell>
          <cell r="C1627">
            <v>45013.436990740738</v>
          </cell>
          <cell r="D1627" t="str">
            <v>PRESUPUESTO</v>
          </cell>
          <cell r="E1627" t="str">
            <v>PAGO AUXILIO EDUCATIVO: PARA LOS HIJOS DE LOS TRABAJADORES OFICIALES, CORRESPONDIENTE AL 18% DE UN SALARIO MÍNIMO LEGAL VIGENTE POR CADA HIJO DEL FUNCIONARIO, SEGÚN CLAUSULA 24 DE LA CONVENCIÓN COLECTIVA DE 1998 PREVIA PRESENTACIÓN DE CERTIFICADO DE ESTUD</v>
          </cell>
          <cell r="F1627" t="str">
            <v/>
          </cell>
          <cell r="G1627">
            <v>750</v>
          </cell>
          <cell r="H1627">
            <v>427</v>
          </cell>
          <cell r="I1627" t="str">
            <v>22010060822120202009</v>
          </cell>
          <cell r="J1627" t="str">
            <v>Servicio de Sindicatos- Auxilio Educativo</v>
          </cell>
          <cell r="K1627">
            <v>417600</v>
          </cell>
          <cell r="L1627">
            <v>2023</v>
          </cell>
          <cell r="N1627" t="str">
            <v xml:space="preserve">SANDOVAL GUERRERO HAROLD </v>
          </cell>
          <cell r="O1627" t="str">
            <v>UNIVERSIDAD DE LOS LLANOS</v>
          </cell>
          <cell r="P1627" t="str">
            <v>PRESUPUESTO</v>
          </cell>
          <cell r="Q1627">
            <v>0</v>
          </cell>
          <cell r="R1627">
            <v>417600</v>
          </cell>
          <cell r="S1627">
            <v>0</v>
          </cell>
          <cell r="T1627">
            <v>0</v>
          </cell>
          <cell r="U1627">
            <v>100</v>
          </cell>
        </row>
        <row r="1628">
          <cell r="A1628">
            <v>17332291</v>
          </cell>
          <cell r="B1628">
            <v>1682</v>
          </cell>
          <cell r="C1628">
            <v>45013.437199074076</v>
          </cell>
          <cell r="D1628" t="str">
            <v>PRESUPUESTO</v>
          </cell>
          <cell r="E1628" t="str">
            <v>PAGO AUXILIO EDUCATIVO: PARA LOS HIJOS DE LOS TRABAJADORES OFICIALES, CORRESPONDIENTE AL 18% DE UN SALARIO MÍNIMO LEGAL VIGENTE POR CADA HIJO DEL FUNCIONARIO, SEGÚN CLAUSULA 24 DE LA CONVENCIÓN COLECTIVA DE 1998 PREVIA PRESENTACIÓN DE CERTIFICADO DE ESTUD</v>
          </cell>
          <cell r="F1628" t="str">
            <v/>
          </cell>
          <cell r="G1628">
            <v>750</v>
          </cell>
          <cell r="H1628">
            <v>427</v>
          </cell>
          <cell r="I1628" t="str">
            <v>22010060822120202009</v>
          </cell>
          <cell r="J1628" t="str">
            <v>Servicio de Sindicatos- Auxilio Educativo</v>
          </cell>
          <cell r="K1628">
            <v>208800</v>
          </cell>
          <cell r="L1628">
            <v>2023</v>
          </cell>
          <cell r="N1628" t="str">
            <v xml:space="preserve">URREGO SANCHEZ HUMBERTO </v>
          </cell>
          <cell r="O1628" t="str">
            <v>UNIVERSIDAD DE LOS LLANOS</v>
          </cell>
          <cell r="P1628" t="str">
            <v>PRESUPUESTO</v>
          </cell>
          <cell r="Q1628">
            <v>0</v>
          </cell>
          <cell r="R1628">
            <v>208800</v>
          </cell>
          <cell r="S1628">
            <v>0</v>
          </cell>
          <cell r="T1628">
            <v>0</v>
          </cell>
          <cell r="U1628">
            <v>100</v>
          </cell>
        </row>
        <row r="1629">
          <cell r="A1629">
            <v>17345016</v>
          </cell>
          <cell r="B1629">
            <v>1683</v>
          </cell>
          <cell r="C1629">
            <v>45013.437349537038</v>
          </cell>
          <cell r="D1629" t="str">
            <v>PRESUPUESTO</v>
          </cell>
          <cell r="E1629" t="str">
            <v>PAGO AUXILIO EDUCATIVO: PARA LOS HIJOS DE LOS TRABAJADORES OFICIALES, CORRESPONDIENTE AL 18% DE UN SALARIO MÍNIMO LEGAL VIGENTE POR CADA HIJO DEL FUNCIONARIO, SEGÚN CLAUSULA 24 DE LA CONVENCIÓN COLECTIVA DE 1998 PREVIA PRESENTACIÓN DE CERTIFICADO DE ESTUD</v>
          </cell>
          <cell r="F1629" t="str">
            <v/>
          </cell>
          <cell r="G1629">
            <v>750</v>
          </cell>
          <cell r="H1629">
            <v>427</v>
          </cell>
          <cell r="I1629" t="str">
            <v>22010060822120202009</v>
          </cell>
          <cell r="J1629" t="str">
            <v>Servicio de Sindicatos- Auxilio Educativo</v>
          </cell>
          <cell r="K1629">
            <v>208800</v>
          </cell>
          <cell r="L1629">
            <v>2023</v>
          </cell>
          <cell r="N1629" t="str">
            <v>RIOS RIOS VICTOR OMAR</v>
          </cell>
          <cell r="O1629" t="str">
            <v>UNIVERSIDAD DE LOS LLANOS</v>
          </cell>
          <cell r="P1629" t="str">
            <v>PRESUPUESTO</v>
          </cell>
          <cell r="Q1629">
            <v>0</v>
          </cell>
          <cell r="R1629">
            <v>208800</v>
          </cell>
          <cell r="S1629">
            <v>0</v>
          </cell>
          <cell r="T1629">
            <v>0</v>
          </cell>
          <cell r="U1629">
            <v>100</v>
          </cell>
        </row>
        <row r="1630">
          <cell r="A1630">
            <v>17333815</v>
          </cell>
          <cell r="B1630">
            <v>1684</v>
          </cell>
          <cell r="C1630">
            <v>45013.437465277777</v>
          </cell>
          <cell r="D1630" t="str">
            <v>PRESUPUESTO</v>
          </cell>
          <cell r="E1630" t="str">
            <v>PAGO AUXILIO EDUCATIVO: PARA LOS HIJOS DE LOS TRABAJADORES OFICIALES, CORRESPONDIENTE AL 18% DE UN SALARIO MÍNIMO LEGAL VIGENTE POR CADA HIJO DEL FUNCIONARIO, SEGÚN CLAUSULA 24 DE LA CONVENCIÓN COLECTIVA DE 1998 PREVIA PRESENTACIÓN DE CERTIFICADO DE ESTUD</v>
          </cell>
          <cell r="F1630" t="str">
            <v/>
          </cell>
          <cell r="G1630">
            <v>750</v>
          </cell>
          <cell r="H1630">
            <v>427</v>
          </cell>
          <cell r="I1630" t="str">
            <v>22010060822120202009</v>
          </cell>
          <cell r="J1630" t="str">
            <v>Servicio de Sindicatos- Auxilio Educativo</v>
          </cell>
          <cell r="K1630">
            <v>208800</v>
          </cell>
          <cell r="L1630">
            <v>2023</v>
          </cell>
          <cell r="N1630" t="str">
            <v>CASTRO ROMERO LUIS ANTONIO</v>
          </cell>
          <cell r="O1630" t="str">
            <v>UNIVERSIDAD DE LOS LLANOS</v>
          </cell>
          <cell r="P1630" t="str">
            <v>PRESUPUESTO</v>
          </cell>
          <cell r="Q1630">
            <v>0</v>
          </cell>
          <cell r="R1630">
            <v>208800</v>
          </cell>
          <cell r="S1630">
            <v>0</v>
          </cell>
          <cell r="T1630">
            <v>0</v>
          </cell>
          <cell r="U1630">
            <v>100</v>
          </cell>
        </row>
        <row r="1631">
          <cell r="A1631">
            <v>40382445</v>
          </cell>
          <cell r="B1631">
            <v>1685</v>
          </cell>
          <cell r="C1631">
            <v>45013.4377662037</v>
          </cell>
          <cell r="D1631" t="str">
            <v>PRESUPUESTO</v>
          </cell>
          <cell r="E1631" t="str">
            <v>PAGO AUXILIO EDUCATIVO: PARA LOS HIJOS DE LOS TRABAJADORES OFICIALES, CORRESPONDIENTE AL 18% DE UN SALARIO MÍNIMO LEGAL VIGENTE POR CADA HIJO DEL FUNCIONARIO, SEGÚN CLAUSULA 24 DE LA CONVENCIÓN COLECTIVA DE 1998 PREVIA PRESENTACIÓN DE CERTIFICADO DE ESTUD</v>
          </cell>
          <cell r="F1631" t="str">
            <v/>
          </cell>
          <cell r="G1631">
            <v>750</v>
          </cell>
          <cell r="H1631">
            <v>427</v>
          </cell>
          <cell r="I1631" t="str">
            <v>22010060822120202009</v>
          </cell>
          <cell r="J1631" t="str">
            <v>Servicio de Sindicatos- Auxilio Educativo</v>
          </cell>
          <cell r="K1631">
            <v>626400</v>
          </cell>
          <cell r="L1631">
            <v>2023</v>
          </cell>
          <cell r="N1631" t="str">
            <v>RODRIGUEZ ROJAS LUZ MERY</v>
          </cell>
          <cell r="O1631" t="str">
            <v>UNIVERSIDAD DE LOS LLANOS</v>
          </cell>
          <cell r="P1631" t="str">
            <v>PRESUPUESTO</v>
          </cell>
          <cell r="Q1631">
            <v>0</v>
          </cell>
          <cell r="R1631">
            <v>626400</v>
          </cell>
          <cell r="S1631">
            <v>0</v>
          </cell>
          <cell r="T1631">
            <v>0</v>
          </cell>
          <cell r="U1631">
            <v>100</v>
          </cell>
        </row>
        <row r="1632">
          <cell r="A1632">
            <v>86002450</v>
          </cell>
          <cell r="B1632">
            <v>1686</v>
          </cell>
          <cell r="C1632">
            <v>45013.437893518516</v>
          </cell>
          <cell r="D1632" t="str">
            <v>PRESUPUESTO</v>
          </cell>
          <cell r="E1632" t="str">
            <v>PAGO AUXILIO EDUCATIVO: PARA LOS HIJOS DE LOS TRABAJADORES OFICIALES, CORRESPONDIENTE AL 18% DE UN SALARIO MÍNIMO LEGAL VIGENTE POR CADA HIJO DEL FUNCIONARIO, SEGÚN CLAUSULA 24 DE LA CONVENCIÓN COLECTIVA DE 1998 PREVIA PRESENTACIÓN DE CERTIFICADO DE ESTUD</v>
          </cell>
          <cell r="F1632" t="str">
            <v/>
          </cell>
          <cell r="G1632">
            <v>750</v>
          </cell>
          <cell r="H1632">
            <v>427</v>
          </cell>
          <cell r="I1632" t="str">
            <v>22010060822120202009</v>
          </cell>
          <cell r="J1632" t="str">
            <v>Servicio de Sindicatos- Auxilio Educativo</v>
          </cell>
          <cell r="K1632">
            <v>208800</v>
          </cell>
          <cell r="L1632">
            <v>2023</v>
          </cell>
          <cell r="N1632" t="str">
            <v xml:space="preserve">PARRA  CRISTOBAL </v>
          </cell>
          <cell r="O1632" t="str">
            <v>UNIVERSIDAD DE LOS LLANOS</v>
          </cell>
          <cell r="P1632" t="str">
            <v>PRESUPUESTO</v>
          </cell>
          <cell r="Q1632">
            <v>0</v>
          </cell>
          <cell r="R1632">
            <v>208800</v>
          </cell>
          <cell r="S1632">
            <v>0</v>
          </cell>
          <cell r="T1632">
            <v>0</v>
          </cell>
          <cell r="U1632">
            <v>100</v>
          </cell>
        </row>
        <row r="1633">
          <cell r="A1633">
            <v>86041398</v>
          </cell>
          <cell r="B1633">
            <v>1687</v>
          </cell>
          <cell r="C1633">
            <v>45013.437997685185</v>
          </cell>
          <cell r="D1633" t="str">
            <v>PRESUPUESTO</v>
          </cell>
          <cell r="E1633" t="str">
            <v>PAGO AUXILIO EDUCATIVO: PARA LOS HIJOS DE LOS TRABAJADORES OFICIALES, CORRESPONDIENTE AL 18% DE UN SALARIO MÍNIMO LEGAL VIGENTE POR CADA HIJO DEL FUNCIONARIO, SEGÚN CLAUSULA 24 DE LA CONVENCIÓN COLECTIVA DE 1998 PREVIA PRESENTACIÓN DE CERTIFICADO DE ESTUD</v>
          </cell>
          <cell r="F1633" t="str">
            <v/>
          </cell>
          <cell r="G1633">
            <v>750</v>
          </cell>
          <cell r="H1633">
            <v>427</v>
          </cell>
          <cell r="I1633" t="str">
            <v>22010060822120202009</v>
          </cell>
          <cell r="J1633" t="str">
            <v>Servicio de Sindicatos- Auxilio Educativo</v>
          </cell>
          <cell r="K1633">
            <v>208800</v>
          </cell>
          <cell r="L1633">
            <v>2023</v>
          </cell>
          <cell r="N1633" t="str">
            <v>CASTAÑO ARBOLEDA JULIO ANDRES</v>
          </cell>
          <cell r="O1633" t="str">
            <v>UNIVERSIDAD DE LOS LLANOS</v>
          </cell>
          <cell r="P1633" t="str">
            <v>PRESUPUESTO</v>
          </cell>
          <cell r="Q1633">
            <v>0</v>
          </cell>
          <cell r="R1633">
            <v>208800</v>
          </cell>
          <cell r="S1633">
            <v>0</v>
          </cell>
          <cell r="T1633">
            <v>0</v>
          </cell>
          <cell r="U1633">
            <v>100</v>
          </cell>
        </row>
        <row r="1634">
          <cell r="A1634">
            <v>1121859580</v>
          </cell>
          <cell r="B1634">
            <v>1819</v>
          </cell>
          <cell r="C1634">
            <v>45026.4921875</v>
          </cell>
          <cell r="D1634" t="str">
            <v>PRESUPUESTO</v>
          </cell>
          <cell r="E1634" t="str">
            <v>PAGO AUXILIO EDUCATIVO: PARA LOS HIJOS DE LOS EMPLEADOS PÚBLICOS AFILIADOS A SINTRAUNICOL contemplado en el artículo 18, literal a, de la resolución rectoral Nº 0965 de 2022: “La Universidad de los Llanos reconocerá anualmente un apoyo educativo a los hij</v>
          </cell>
          <cell r="F1634" t="str">
            <v/>
          </cell>
          <cell r="G1634">
            <v>782</v>
          </cell>
          <cell r="H1634">
            <v>427</v>
          </cell>
          <cell r="I1634" t="str">
            <v>22010060822120202009</v>
          </cell>
          <cell r="J1634" t="str">
            <v>Servicio de Sindicatos- Auxilio Educativo</v>
          </cell>
          <cell r="K1634">
            <v>116000</v>
          </cell>
          <cell r="L1634">
            <v>2023</v>
          </cell>
          <cell r="N1634" t="str">
            <v>MEDINA MOLANO YEISSON EDUARDO</v>
          </cell>
          <cell r="O1634" t="str">
            <v>UNIVERSIDAD DE LOS LLANOS</v>
          </cell>
          <cell r="P1634" t="str">
            <v>PRESUPUESTO</v>
          </cell>
          <cell r="Q1634">
            <v>0</v>
          </cell>
          <cell r="R1634">
            <v>116000</v>
          </cell>
          <cell r="S1634">
            <v>0</v>
          </cell>
          <cell r="T1634">
            <v>0</v>
          </cell>
          <cell r="U1634">
            <v>100</v>
          </cell>
        </row>
        <row r="1635">
          <cell r="A1635">
            <v>40329035</v>
          </cell>
          <cell r="B1635">
            <v>1820</v>
          </cell>
          <cell r="C1635">
            <v>45026.492395833331</v>
          </cell>
          <cell r="D1635" t="str">
            <v>PRESUPUESTO</v>
          </cell>
          <cell r="E1635" t="str">
            <v>PAGO AUXILIO EDUCATIVO: PARA LOS HIJOS DE LOS EMPLEADOS PÚBLICOS AFILIADOS A SINTRAUNICOL contemplado en el artículo 18, literal a, de la resolución rectoral Nº 0965 de 2022: “La Universidad de los Llanos reconocerá anualmente un apoyo educativo a los hij</v>
          </cell>
          <cell r="F1635" t="str">
            <v/>
          </cell>
          <cell r="G1635">
            <v>782</v>
          </cell>
          <cell r="H1635">
            <v>427</v>
          </cell>
          <cell r="I1635" t="str">
            <v>22010060822120202009</v>
          </cell>
          <cell r="J1635" t="str">
            <v>Servicio de Sindicatos- Auxilio Educativo</v>
          </cell>
          <cell r="K1635">
            <v>232000</v>
          </cell>
          <cell r="L1635">
            <v>2023</v>
          </cell>
          <cell r="N1635" t="str">
            <v>LEGUIZAMO CESPEDES CLAUDIA LORENA</v>
          </cell>
          <cell r="O1635" t="str">
            <v>UNIVERSIDAD DE LOS LLANOS</v>
          </cell>
          <cell r="P1635" t="str">
            <v>PRESUPUESTO</v>
          </cell>
          <cell r="Q1635">
            <v>0</v>
          </cell>
          <cell r="R1635">
            <v>232000</v>
          </cell>
          <cell r="S1635">
            <v>0</v>
          </cell>
          <cell r="T1635">
            <v>0</v>
          </cell>
          <cell r="U1635">
            <v>100</v>
          </cell>
        </row>
        <row r="1636">
          <cell r="A1636">
            <v>17389988</v>
          </cell>
          <cell r="B1636">
            <v>1821</v>
          </cell>
          <cell r="C1636">
            <v>45026.493206018517</v>
          </cell>
          <cell r="D1636" t="str">
            <v>PRESUPUESTO</v>
          </cell>
          <cell r="E1636" t="str">
            <v>PAGO AUXILIO EDUCATIVO: PARA LOS HIJOS DE LOS EMPLEADOS PÚBLICOS AFILIADOS A SINTRAUNICOL contemplado en el artículo 18, literal a, de la resolución rectoral Nº 0965 de 2022: “La Universidad de los Llanos reconocerá anualmente un apoyo educativo a los hij</v>
          </cell>
          <cell r="F1636" t="str">
            <v/>
          </cell>
          <cell r="G1636">
            <v>782</v>
          </cell>
          <cell r="H1636">
            <v>427</v>
          </cell>
          <cell r="I1636" t="str">
            <v>22010060822120202009</v>
          </cell>
          <cell r="J1636" t="str">
            <v>Servicio de Sindicatos- Auxilio Educativo</v>
          </cell>
          <cell r="K1636">
            <v>116000</v>
          </cell>
          <cell r="L1636">
            <v>2023</v>
          </cell>
          <cell r="N1636" t="str">
            <v>BELTRAN TOVAR YESID MIGUEL</v>
          </cell>
          <cell r="O1636" t="str">
            <v>UNIVERSIDAD DE LOS LLANOS</v>
          </cell>
          <cell r="P1636" t="str">
            <v>PRESUPUESTO</v>
          </cell>
          <cell r="Q1636">
            <v>0</v>
          </cell>
          <cell r="R1636">
            <v>116000</v>
          </cell>
          <cell r="S1636">
            <v>0</v>
          </cell>
          <cell r="T1636">
            <v>0</v>
          </cell>
          <cell r="U1636">
            <v>100</v>
          </cell>
        </row>
        <row r="1637">
          <cell r="A1637">
            <v>40387980</v>
          </cell>
          <cell r="B1637">
            <v>1822</v>
          </cell>
          <cell r="C1637">
            <v>45026.493703703702</v>
          </cell>
          <cell r="D1637" t="str">
            <v>PRESUPUESTO</v>
          </cell>
          <cell r="E1637" t="str">
            <v>PAGO AUXILIO EDUCATIVO: PARA LOS HIJOS DE LOS EMPLEADOS PÚBLICOS AFILIADOS A SINTRAUNICOL contemplado en el artículo 18, literal a, de la resolución rectoral Nº 0965 de 2022: “La Universidad de los Llanos reconocerá anualmente un apoyo educativo a los hij</v>
          </cell>
          <cell r="F1637" t="str">
            <v/>
          </cell>
          <cell r="G1637">
            <v>782</v>
          </cell>
          <cell r="H1637">
            <v>427</v>
          </cell>
          <cell r="I1637" t="str">
            <v>22010060822120202009</v>
          </cell>
          <cell r="J1637" t="str">
            <v>Servicio de Sindicatos- Auxilio Educativo</v>
          </cell>
          <cell r="K1637">
            <v>116000</v>
          </cell>
          <cell r="L1637">
            <v>2023</v>
          </cell>
          <cell r="N1637" t="str">
            <v xml:space="preserve">RADA POVEDA EDITH </v>
          </cell>
          <cell r="O1637" t="str">
            <v>UNIVERSIDAD DE LOS LLANOS</v>
          </cell>
          <cell r="P1637" t="str">
            <v>PRESUPUESTO</v>
          </cell>
          <cell r="Q1637">
            <v>0</v>
          </cell>
          <cell r="R1637">
            <v>116000</v>
          </cell>
          <cell r="S1637">
            <v>0</v>
          </cell>
          <cell r="T1637">
            <v>0</v>
          </cell>
          <cell r="U1637">
            <v>100</v>
          </cell>
        </row>
        <row r="1638">
          <cell r="A1638">
            <v>40188797</v>
          </cell>
          <cell r="B1638">
            <v>1823</v>
          </cell>
          <cell r="C1638">
            <v>45026.494502314818</v>
          </cell>
          <cell r="D1638" t="str">
            <v>PRESUPUESTO</v>
          </cell>
          <cell r="E1638" t="str">
            <v>PAGO AUXILIO EDUCATIVO: PARA LOS HIJOS DE LOS EMPLEADOS PÚBLICOS AFILIADOS A SINTRAUNICOL contemplado en el artículo 18, literal a, de la resolución rectoral Nº 0965 de 2022: “La Universidad de los Llanos reconocerá anualmente un apoyo educativo a los hij</v>
          </cell>
          <cell r="F1638" t="str">
            <v/>
          </cell>
          <cell r="G1638">
            <v>782</v>
          </cell>
          <cell r="H1638">
            <v>427</v>
          </cell>
          <cell r="I1638" t="str">
            <v>22010060822120202009</v>
          </cell>
          <cell r="J1638" t="str">
            <v>Servicio de Sindicatos- Auxilio Educativo</v>
          </cell>
          <cell r="K1638">
            <v>232000</v>
          </cell>
          <cell r="L1638">
            <v>2023</v>
          </cell>
          <cell r="N1638" t="str">
            <v>ROZO CHAVEZ CLAUDIA MERCEDES</v>
          </cell>
          <cell r="O1638" t="str">
            <v>UNIVERSIDAD DE LOS LLANOS</v>
          </cell>
          <cell r="P1638" t="str">
            <v>PRESUPUESTO</v>
          </cell>
          <cell r="Q1638">
            <v>0</v>
          </cell>
          <cell r="R1638">
            <v>232000</v>
          </cell>
          <cell r="S1638">
            <v>0</v>
          </cell>
          <cell r="T1638">
            <v>0</v>
          </cell>
          <cell r="U1638">
            <v>100</v>
          </cell>
        </row>
        <row r="1639">
          <cell r="A1639">
            <v>40399903</v>
          </cell>
          <cell r="B1639">
            <v>1824</v>
          </cell>
          <cell r="C1639">
            <v>45026.494988425926</v>
          </cell>
          <cell r="D1639" t="str">
            <v>PRESUPUESTO</v>
          </cell>
          <cell r="E1639" t="str">
            <v>PAGO AUXILIO EDUCATIVO: PARA LOS HIJOS DE LOS EMPLEADOS PÚBLICOS AFILIADOS A SINTRAUNICOL contemplado en el artículo 18, literal a, de la resolución rectoral Nº 0965 de 2022: “La Universidad de los Llanos reconocerá anualmente un apoyo educativo a los hij</v>
          </cell>
          <cell r="F1639" t="str">
            <v/>
          </cell>
          <cell r="G1639">
            <v>782</v>
          </cell>
          <cell r="H1639">
            <v>427</v>
          </cell>
          <cell r="I1639" t="str">
            <v>22010060822120202009</v>
          </cell>
          <cell r="J1639" t="str">
            <v>Servicio de Sindicatos- Auxilio Educativo</v>
          </cell>
          <cell r="K1639">
            <v>116000</v>
          </cell>
          <cell r="L1639">
            <v>2023</v>
          </cell>
          <cell r="N1639" t="str">
            <v>RIVEROS VARGAS NIDIA YANETH</v>
          </cell>
          <cell r="O1639" t="str">
            <v>UNIVERSIDAD DE LOS LLANOS</v>
          </cell>
          <cell r="P1639" t="str">
            <v>PRESUPUESTO</v>
          </cell>
          <cell r="Q1639">
            <v>0</v>
          </cell>
          <cell r="R1639">
            <v>116000</v>
          </cell>
          <cell r="S1639">
            <v>0</v>
          </cell>
          <cell r="T1639">
            <v>0</v>
          </cell>
          <cell r="U1639">
            <v>100</v>
          </cell>
        </row>
        <row r="1640">
          <cell r="A1640">
            <v>40440412</v>
          </cell>
          <cell r="B1640">
            <v>1825</v>
          </cell>
          <cell r="C1640">
            <v>45026.495300925926</v>
          </cell>
          <cell r="D1640" t="str">
            <v>PRESUPUESTO</v>
          </cell>
          <cell r="E1640" t="str">
            <v>PAGO AUXILIO EDUCATIVO: PARA LOS HIJOS DE LOS EMPLEADOS PÚBLICOS AFILIADOS A SINTRAUNICOL contemplado en el artículo 18, literal a, de la resolución rectoral Nº 0965 de 2022: “La Universidad de los Llanos reconocerá anualmente un apoyo educativo a los hij</v>
          </cell>
          <cell r="F1640" t="str">
            <v/>
          </cell>
          <cell r="G1640">
            <v>782</v>
          </cell>
          <cell r="H1640">
            <v>427</v>
          </cell>
          <cell r="I1640" t="str">
            <v>22010060822120202009</v>
          </cell>
          <cell r="J1640" t="str">
            <v>Servicio de Sindicatos- Auxilio Educativo</v>
          </cell>
          <cell r="K1640">
            <v>232000</v>
          </cell>
          <cell r="L1640">
            <v>2023</v>
          </cell>
          <cell r="N1640" t="str">
            <v>TORRES LOPEZ CLAUDIA ALEXANDRA</v>
          </cell>
          <cell r="O1640" t="str">
            <v>UNIVERSIDAD DE LOS LLANOS</v>
          </cell>
          <cell r="P1640" t="str">
            <v>PRESUPUESTO</v>
          </cell>
          <cell r="Q1640">
            <v>0</v>
          </cell>
          <cell r="R1640">
            <v>232000</v>
          </cell>
          <cell r="S1640">
            <v>0</v>
          </cell>
          <cell r="T1640">
            <v>0</v>
          </cell>
          <cell r="U1640">
            <v>100</v>
          </cell>
        </row>
        <row r="1641">
          <cell r="A1641">
            <v>35262226</v>
          </cell>
          <cell r="B1641">
            <v>1826</v>
          </cell>
          <cell r="C1641">
            <v>45026.495648148149</v>
          </cell>
          <cell r="D1641" t="str">
            <v>PRESUPUESTO</v>
          </cell>
          <cell r="E1641" t="str">
            <v>PAGO AUXILIO EDUCATIVO: PARA LOS HIJOS DE LOS EMPLEADOS PÚBLICOS AFILIADOS A SINTRAUNICOL contemplado en el artículo 18, literal a, de la resolución rectoral Nº 0965 de 2022: “La Universidad de los Llanos reconocerá anualmente un apoyo educativo a los hij</v>
          </cell>
          <cell r="F1641" t="str">
            <v/>
          </cell>
          <cell r="G1641">
            <v>782</v>
          </cell>
          <cell r="H1641">
            <v>427</v>
          </cell>
          <cell r="I1641" t="str">
            <v>22010060822120202009</v>
          </cell>
          <cell r="J1641" t="str">
            <v>Servicio de Sindicatos- Auxilio Educativo</v>
          </cell>
          <cell r="K1641">
            <v>232000</v>
          </cell>
          <cell r="L1641">
            <v>2023</v>
          </cell>
          <cell r="N1641" t="str">
            <v>URBINA ANGARITA AYZA YAMIR</v>
          </cell>
          <cell r="O1641" t="str">
            <v>UNIVERSIDAD DE LOS LLANOS</v>
          </cell>
          <cell r="P1641" t="str">
            <v>PRESUPUESTO</v>
          </cell>
          <cell r="Q1641">
            <v>0</v>
          </cell>
          <cell r="R1641">
            <v>232000</v>
          </cell>
          <cell r="S1641">
            <v>0</v>
          </cell>
          <cell r="T1641">
            <v>0</v>
          </cell>
          <cell r="U1641">
            <v>100</v>
          </cell>
        </row>
        <row r="1642">
          <cell r="A1642">
            <v>21236700</v>
          </cell>
          <cell r="B1642">
            <v>1827</v>
          </cell>
          <cell r="C1642">
            <v>45026.495821759258</v>
          </cell>
          <cell r="D1642" t="str">
            <v>PRESUPUESTO</v>
          </cell>
          <cell r="E1642" t="str">
            <v>PAGO AUXILIO EDUCATIVO: PARA LOS HIJOS DE LOS EMPLEADOS PÚBLICOS AFILIADOS A SINTRAUNICOL contemplado en el artículo 18, literal a, de la resolución rectoral Nº 0965 de 2022: “La Universidad de los Llanos reconocerá anualmente un apoyo educativo a los hij</v>
          </cell>
          <cell r="F1642" t="str">
            <v/>
          </cell>
          <cell r="G1642">
            <v>782</v>
          </cell>
          <cell r="H1642">
            <v>427</v>
          </cell>
          <cell r="I1642" t="str">
            <v>22010060822120202009</v>
          </cell>
          <cell r="J1642" t="str">
            <v>Servicio de Sindicatos- Auxilio Educativo</v>
          </cell>
          <cell r="K1642">
            <v>116000</v>
          </cell>
          <cell r="L1642">
            <v>2023</v>
          </cell>
          <cell r="N1642" t="str">
            <v xml:space="preserve">CUELLAR LEURO ENID </v>
          </cell>
          <cell r="O1642" t="str">
            <v>UNIVERSIDAD DE LOS LLANOS</v>
          </cell>
          <cell r="P1642" t="str">
            <v>PRESUPUESTO</v>
          </cell>
          <cell r="Q1642">
            <v>0</v>
          </cell>
          <cell r="R1642">
            <v>116000</v>
          </cell>
          <cell r="S1642">
            <v>0</v>
          </cell>
          <cell r="T1642">
            <v>0</v>
          </cell>
          <cell r="U1642">
            <v>100</v>
          </cell>
        </row>
        <row r="1643">
          <cell r="A1643">
            <v>1032381384</v>
          </cell>
          <cell r="B1643">
            <v>1828</v>
          </cell>
          <cell r="C1643">
            <v>45026.496979166666</v>
          </cell>
          <cell r="D1643" t="str">
            <v>PRESUPUESTO</v>
          </cell>
          <cell r="E1643" t="str">
            <v>PAGO AUXILIO EDUCATIVO: PARA LOS HIJOS DE LOS EMPLEADOS PÚBLICOS AFILIADOS A SINTRAUNICOL contemplado en el artículo 18, literal a, de la resolución rectoral Nº 0965 de 2022: “La Universidad de los Llanos reconocerá anualmente un apoyo educativo a los hij</v>
          </cell>
          <cell r="F1643" t="str">
            <v/>
          </cell>
          <cell r="G1643">
            <v>782</v>
          </cell>
          <cell r="H1643">
            <v>427</v>
          </cell>
          <cell r="I1643" t="str">
            <v>22010060822120202009</v>
          </cell>
          <cell r="J1643" t="str">
            <v>Servicio de Sindicatos- Auxilio Educativo</v>
          </cell>
          <cell r="K1643">
            <v>232000</v>
          </cell>
          <cell r="L1643">
            <v>2023</v>
          </cell>
          <cell r="N1643" t="str">
            <v>GARCIA RAMIREZ DAYRA YISEL</v>
          </cell>
          <cell r="O1643" t="str">
            <v>UNIVERSIDAD DE LOS LLANOS</v>
          </cell>
          <cell r="P1643" t="str">
            <v>PRESUPUESTO</v>
          </cell>
          <cell r="Q1643">
            <v>0</v>
          </cell>
          <cell r="R1643">
            <v>232000</v>
          </cell>
          <cell r="S1643">
            <v>0</v>
          </cell>
          <cell r="T1643">
            <v>0</v>
          </cell>
          <cell r="U1643">
            <v>100</v>
          </cell>
        </row>
        <row r="1644">
          <cell r="A1644">
            <v>40404740</v>
          </cell>
          <cell r="B1644">
            <v>1829</v>
          </cell>
          <cell r="C1644">
            <v>45026.497476851851</v>
          </cell>
          <cell r="D1644" t="str">
            <v>PRESUPUESTO</v>
          </cell>
          <cell r="E1644" t="str">
            <v>PAGO AUXILIO EDUCATIVO: PARA LOS HIJOS DE LOS EMPLEADOS PÚBLICOS AFILIADOS A SINTRAUNICOL contemplado en el artículo 18, literal a, de la resolución rectoral Nº 0965 de 2022: “La Universidad de los Llanos reconocerá anualmente un apoyo educativo a los hij</v>
          </cell>
          <cell r="F1644" t="str">
            <v/>
          </cell>
          <cell r="G1644">
            <v>782</v>
          </cell>
          <cell r="H1644">
            <v>427</v>
          </cell>
          <cell r="I1644" t="str">
            <v>22010060822120202009</v>
          </cell>
          <cell r="J1644" t="str">
            <v>Servicio de Sindicatos- Auxilio Educativo</v>
          </cell>
          <cell r="K1644">
            <v>116000</v>
          </cell>
          <cell r="L1644">
            <v>2023</v>
          </cell>
          <cell r="N1644" t="str">
            <v>TORRES HERRERA ELDA NYRIA</v>
          </cell>
          <cell r="O1644" t="str">
            <v>UNIVERSIDAD DE LOS LLANOS</v>
          </cell>
          <cell r="P1644" t="str">
            <v>PRESUPUESTO</v>
          </cell>
          <cell r="Q1644">
            <v>0</v>
          </cell>
          <cell r="R1644">
            <v>116000</v>
          </cell>
          <cell r="S1644">
            <v>0</v>
          </cell>
          <cell r="T1644">
            <v>0</v>
          </cell>
          <cell r="U1644">
            <v>100</v>
          </cell>
        </row>
        <row r="1645">
          <cell r="A1645">
            <v>40187772</v>
          </cell>
          <cell r="B1645">
            <v>1830</v>
          </cell>
          <cell r="C1645">
            <v>45026.498865740738</v>
          </cell>
          <cell r="D1645" t="str">
            <v>PRESUPUESTO</v>
          </cell>
          <cell r="E1645" t="str">
            <v>PAGO AUXILIO EDUCATIVO: PARA LOS HIJOS DE LOS EMPLEADOS PÚBLICOS AFILIADOS A SINTRAUNICOL contemplado en el artículo 18, literal a, de la resolución rectoral Nº 0965 de 2022: “La Universidad de los Llanos reconocerá anualmente un apoyo educativo a los hij</v>
          </cell>
          <cell r="F1645" t="str">
            <v/>
          </cell>
          <cell r="G1645">
            <v>782</v>
          </cell>
          <cell r="H1645">
            <v>427</v>
          </cell>
          <cell r="I1645" t="str">
            <v>22010060822120202009</v>
          </cell>
          <cell r="J1645" t="str">
            <v>Servicio de Sindicatos- Auxilio Educativo</v>
          </cell>
          <cell r="K1645">
            <v>116000</v>
          </cell>
          <cell r="L1645">
            <v>2023</v>
          </cell>
          <cell r="N1645" t="str">
            <v>VELASCO PAEZ ZULMA JOHANA</v>
          </cell>
          <cell r="O1645" t="str">
            <v>UNIVERSIDAD DE LOS LLANOS</v>
          </cell>
          <cell r="P1645" t="str">
            <v>PRESUPUESTO</v>
          </cell>
          <cell r="Q1645">
            <v>0</v>
          </cell>
          <cell r="R1645">
            <v>116000</v>
          </cell>
          <cell r="S1645">
            <v>0</v>
          </cell>
          <cell r="T1645">
            <v>0</v>
          </cell>
          <cell r="U1645">
            <v>100</v>
          </cell>
        </row>
        <row r="1646">
          <cell r="A1646">
            <v>17340928</v>
          </cell>
          <cell r="B1646">
            <v>1831</v>
          </cell>
          <cell r="C1646">
            <v>45026.499155092592</v>
          </cell>
          <cell r="D1646" t="str">
            <v>PRESUPUESTO</v>
          </cell>
          <cell r="E1646" t="str">
            <v>PAGO AUXILIO EDUCATIVO: PARA LOS HIJOS DE LOS EMPLEADOS PÚBLICOS AFILIADOS A SINTRAUNICOL contemplado en el artículo 18, literal a, de la resolución rectoral Nº 0965 de 2022: “La Universidad de los Llanos reconocerá anualmente un apoyo educativo a los hij</v>
          </cell>
          <cell r="F1646" t="str">
            <v/>
          </cell>
          <cell r="G1646">
            <v>782</v>
          </cell>
          <cell r="H1646">
            <v>427</v>
          </cell>
          <cell r="I1646" t="str">
            <v>22010060822120202009</v>
          </cell>
          <cell r="J1646" t="str">
            <v>Servicio de Sindicatos- Auxilio Educativo</v>
          </cell>
          <cell r="K1646">
            <v>116000</v>
          </cell>
          <cell r="L1646">
            <v>2023</v>
          </cell>
          <cell r="N1646" t="str">
            <v xml:space="preserve">QUIMBAY VELASQUEZ FERNANDO </v>
          </cell>
          <cell r="O1646" t="str">
            <v>UNIVERSIDAD DE LOS LLANOS</v>
          </cell>
          <cell r="P1646" t="str">
            <v>PRESUPUESTO</v>
          </cell>
          <cell r="Q1646">
            <v>0</v>
          </cell>
          <cell r="R1646">
            <v>116000</v>
          </cell>
          <cell r="S1646">
            <v>0</v>
          </cell>
          <cell r="T1646">
            <v>0</v>
          </cell>
          <cell r="U1646">
            <v>100</v>
          </cell>
        </row>
        <row r="1647">
          <cell r="A1647">
            <v>52706668</v>
          </cell>
          <cell r="B1647">
            <v>1832</v>
          </cell>
          <cell r="C1647">
            <v>45026.499328703707</v>
          </cell>
          <cell r="D1647" t="str">
            <v>PRESUPUESTO</v>
          </cell>
          <cell r="E1647" t="str">
            <v>PAGO AUXILIO EDUCATIVO: PARA LOS HIJOS DE LOS EMPLEADOS PÚBLICOS AFILIADOS A SINTRAUNICOL contemplado en el artículo 18, literal a, de la resolución rectoral Nº 0965 de 2022: “La Universidad de los Llanos reconocerá anualmente un apoyo educativo a los hij</v>
          </cell>
          <cell r="F1647" t="str">
            <v/>
          </cell>
          <cell r="G1647">
            <v>782</v>
          </cell>
          <cell r="H1647">
            <v>427</v>
          </cell>
          <cell r="I1647" t="str">
            <v>22010060822120202009</v>
          </cell>
          <cell r="J1647" t="str">
            <v>Servicio de Sindicatos- Auxilio Educativo</v>
          </cell>
          <cell r="K1647">
            <v>232000</v>
          </cell>
          <cell r="L1647">
            <v>2023</v>
          </cell>
          <cell r="N1647" t="str">
            <v xml:space="preserve">PORTILLA DIAZ MARGARITA </v>
          </cell>
          <cell r="O1647" t="str">
            <v>UNIVERSIDAD DE LOS LLANOS</v>
          </cell>
          <cell r="P1647" t="str">
            <v>PRESUPUESTO</v>
          </cell>
          <cell r="Q1647">
            <v>0</v>
          </cell>
          <cell r="R1647">
            <v>232000</v>
          </cell>
          <cell r="S1647">
            <v>0</v>
          </cell>
          <cell r="T1647">
            <v>0</v>
          </cell>
          <cell r="U1647">
            <v>100</v>
          </cell>
        </row>
        <row r="1648">
          <cell r="A1648">
            <v>40403844</v>
          </cell>
          <cell r="B1648">
            <v>1833</v>
          </cell>
          <cell r="C1648">
            <v>45026.499594907407</v>
          </cell>
          <cell r="D1648" t="str">
            <v>PRESUPUESTO</v>
          </cell>
          <cell r="E1648" t="str">
            <v>PAGO AUXILIO EDUCATIVO: PARA LOS HIJOS DE LOS EMPLEADOS PÚBLICOS AFILIADOS A SINTRAUNICOL contemplado en el artículo 18, literal a, de la resolución rectoral Nº 0965 de 2022: “La Universidad de los Llanos reconocerá anualmente un apoyo educativo a los hij</v>
          </cell>
          <cell r="F1648" t="str">
            <v/>
          </cell>
          <cell r="G1648">
            <v>782</v>
          </cell>
          <cell r="H1648">
            <v>427</v>
          </cell>
          <cell r="I1648" t="str">
            <v>22010060822120202009</v>
          </cell>
          <cell r="J1648" t="str">
            <v>Servicio de Sindicatos- Auxilio Educativo</v>
          </cell>
          <cell r="K1648">
            <v>232000</v>
          </cell>
          <cell r="L1648">
            <v>2023</v>
          </cell>
          <cell r="N1648" t="str">
            <v>LOZADA IBARRA CLAUDIA DEL PILAR</v>
          </cell>
          <cell r="O1648" t="str">
            <v>UNIVERSIDAD DE LOS LLANOS</v>
          </cell>
          <cell r="P1648" t="str">
            <v>PRESUPUESTO</v>
          </cell>
          <cell r="Q1648">
            <v>0</v>
          </cell>
          <cell r="R1648">
            <v>232000</v>
          </cell>
          <cell r="S1648">
            <v>0</v>
          </cell>
          <cell r="T1648">
            <v>0</v>
          </cell>
          <cell r="U1648">
            <v>100</v>
          </cell>
        </row>
        <row r="1649">
          <cell r="A1649">
            <v>86049858</v>
          </cell>
          <cell r="B1649">
            <v>2254</v>
          </cell>
          <cell r="C1649">
            <v>45044.453680555554</v>
          </cell>
          <cell r="D1649" t="str">
            <v>DIVISION DE SERVICIOS ADMINISTRATIVOS</v>
          </cell>
          <cell r="E1649" t="str">
            <v>OBJETO: PAGO AUXILIO EDUCATIVO: PARA LOS HIJOS DE LOS EMPLEADOS PÚBLICOS AFILIADOS A SINTRAUNICOL contemplado en el artículo 18, literal a, de la resolución rectoral Nº 0965 de 2022: “La Universidad de los Llanos reconocerá anualmente un apoyo educativo a</v>
          </cell>
          <cell r="F1649" t="str">
            <v/>
          </cell>
          <cell r="G1649">
            <v>989</v>
          </cell>
          <cell r="H1649">
            <v>427</v>
          </cell>
          <cell r="I1649" t="str">
            <v>22010060822120202009</v>
          </cell>
          <cell r="J1649" t="str">
            <v>Servicio de Sindicatos- Auxilio Educativo</v>
          </cell>
          <cell r="K1649">
            <v>105560</v>
          </cell>
          <cell r="L1649">
            <v>2023</v>
          </cell>
          <cell r="N1649" t="str">
            <v xml:space="preserve">ALEJO MARTINEZ EDGAR </v>
          </cell>
          <cell r="O1649" t="str">
            <v>UNIVERSIDAD DE LOS LLANOS</v>
          </cell>
          <cell r="P1649" t="str">
            <v>PRESUPUESTO</v>
          </cell>
          <cell r="Q1649">
            <v>0</v>
          </cell>
          <cell r="R1649">
            <v>105560</v>
          </cell>
          <cell r="S1649">
            <v>0</v>
          </cell>
          <cell r="T1649">
            <v>0</v>
          </cell>
          <cell r="U1649">
            <v>100</v>
          </cell>
        </row>
        <row r="1650">
          <cell r="A1650">
            <v>17341322</v>
          </cell>
          <cell r="B1650">
            <v>2425</v>
          </cell>
          <cell r="C1650">
            <v>45055.594039351854</v>
          </cell>
          <cell r="D1650" t="str">
            <v>DIVISION DE SERVICIOS ADMINISTRATIVOS</v>
          </cell>
          <cell r="E1650" t="str">
            <v>PAGO AUXILIO EDUCATIVO: PARA LOS HIJOS DE LOS EMPLEADOS PÚBLICOS AFILIADOS A SINTRAUNICOL contemplado en el artículo 18, literal a, de la resolución rectoral Nº 0965 de 2022: “La Universidad de los Llanos reconocerá anualmente un apoyo educativo a los hij</v>
          </cell>
          <cell r="F1650" t="str">
            <v/>
          </cell>
          <cell r="G1650">
            <v>1081</v>
          </cell>
          <cell r="H1650">
            <v>427</v>
          </cell>
          <cell r="I1650" t="str">
            <v>22010060822120202009</v>
          </cell>
          <cell r="J1650" t="str">
            <v>Servicio de Sindicatos- Auxilio Educativo</v>
          </cell>
          <cell r="K1650">
            <v>116000</v>
          </cell>
          <cell r="L1650">
            <v>2023</v>
          </cell>
          <cell r="N1650" t="str">
            <v>OJEDA PINTO OSCAR ALONSO</v>
          </cell>
          <cell r="O1650" t="str">
            <v>UNIVERSIDAD DE LOS LLANOS</v>
          </cell>
          <cell r="P1650" t="str">
            <v>PRESUPUESTO</v>
          </cell>
          <cell r="Q1650">
            <v>0</v>
          </cell>
          <cell r="R1650">
            <v>116000</v>
          </cell>
          <cell r="S1650">
            <v>0</v>
          </cell>
          <cell r="T1650">
            <v>0</v>
          </cell>
          <cell r="U1650">
            <v>100</v>
          </cell>
        </row>
        <row r="1651">
          <cell r="A1651">
            <v>40376490</v>
          </cell>
          <cell r="B1651">
            <v>2482</v>
          </cell>
          <cell r="C1651">
            <v>45057.695243055554</v>
          </cell>
          <cell r="D1651" t="str">
            <v>DIVISION DE SERVICIOS ADMINISTRATIVOS</v>
          </cell>
          <cell r="E1651" t="str">
            <v>AUXILIO EDUCATIVO: CLAUDIA INES NAVARRO TORO PARA LOS HIJOS DE LOS EMPLEADOS PÚBLICOS AFILIADOS A SINTRAUNICOL contemplado en el artículo 18, literal a, de la resolución rectoral Nº 0965 de 2022: “La Universidad de los Llanos reconocerá anualmente un apoy</v>
          </cell>
          <cell r="F1651" t="str">
            <v/>
          </cell>
          <cell r="G1651">
            <v>1111</v>
          </cell>
          <cell r="H1651">
            <v>427</v>
          </cell>
          <cell r="I1651" t="str">
            <v>22010060822120202009</v>
          </cell>
          <cell r="J1651" t="str">
            <v>Servicio de Sindicatos- Auxilio Educativo</v>
          </cell>
          <cell r="K1651">
            <v>106300</v>
          </cell>
          <cell r="L1651">
            <v>2023</v>
          </cell>
          <cell r="N1651" t="str">
            <v>NAVARRO TORO CLAUDIA INES</v>
          </cell>
          <cell r="O1651" t="str">
            <v>UNIVERSIDAD DE LOS LLANOS</v>
          </cell>
          <cell r="P1651" t="str">
            <v>PRESUPUESTO</v>
          </cell>
          <cell r="Q1651">
            <v>0</v>
          </cell>
          <cell r="R1651">
            <v>106300</v>
          </cell>
          <cell r="S1651">
            <v>0</v>
          </cell>
          <cell r="T1651">
            <v>0</v>
          </cell>
          <cell r="U1651">
            <v>100</v>
          </cell>
        </row>
        <row r="1652">
          <cell r="A1652">
            <v>40403844</v>
          </cell>
          <cell r="B1652">
            <v>2599</v>
          </cell>
          <cell r="C1652">
            <v>45064.590671296297</v>
          </cell>
          <cell r="D1652" t="str">
            <v>DIVISION DE SERVICIOS ADMINISTRATIVOS</v>
          </cell>
          <cell r="E1652" t="str">
            <v xml:space="preserve">AUXILIO EDUCATIVO: Claudia del Pilar Lozada Ibarra, PARA LOS HIJOS DE LOS EMPLEADOS PÚBLICOS AFILIADOS A SINTRAUNICOL contemplado en el artículo 18, literal a, de la resolución rectoral Nº 0965 de 2022: “La Universidad de los Llanos reconocerá anualmente </v>
          </cell>
          <cell r="F1652" t="str">
            <v/>
          </cell>
          <cell r="G1652">
            <v>1178</v>
          </cell>
          <cell r="H1652">
            <v>427</v>
          </cell>
          <cell r="I1652" t="str">
            <v>22010060822120202009</v>
          </cell>
          <cell r="J1652" t="str">
            <v>Servicio de Sindicatos- Auxilio Educativo</v>
          </cell>
          <cell r="K1652">
            <v>212600</v>
          </cell>
          <cell r="L1652">
            <v>2023</v>
          </cell>
          <cell r="N1652" t="str">
            <v>LOZADA IBARRA CLAUDIA DEL PILAR</v>
          </cell>
          <cell r="O1652" t="str">
            <v>UNIVERSIDAD DE LOS LLANOS</v>
          </cell>
          <cell r="P1652" t="str">
            <v>PRESUPUESTO</v>
          </cell>
          <cell r="Q1652">
            <v>0</v>
          </cell>
          <cell r="R1652">
            <v>212600</v>
          </cell>
          <cell r="S1652">
            <v>0</v>
          </cell>
          <cell r="T1652">
            <v>0</v>
          </cell>
          <cell r="U1652">
            <v>100</v>
          </cell>
        </row>
        <row r="1653">
          <cell r="A1653">
            <v>21203735</v>
          </cell>
          <cell r="B1653">
            <v>2732</v>
          </cell>
          <cell r="C1653">
            <v>45076.396932870368</v>
          </cell>
          <cell r="D1653" t="str">
            <v>DIVISION DE SERVICIOS ADMINISTRATIVOS</v>
          </cell>
          <cell r="E1653" t="str">
            <v>AUXILIO EDUCATIVO: MÓNICA DEL PILAR RODRÍGUEZ RODRÍGUEZ, PARA LOS HIJOS DE LOS EMPLEADOS PÚBLICOS AFILIADOS A SINTRAUNICOL CONTEMPLADO EN EL ARTÍCULO 18, LITERAL A, DE LA RESOLUCIÓN RECTORAL Nº 0965 DE 2022: “LA UNIVERSIDAD DE LOS LLANOS RECONOCERÁ ANUALM</v>
          </cell>
          <cell r="F1653" t="str">
            <v/>
          </cell>
          <cell r="G1653">
            <v>1278</v>
          </cell>
          <cell r="H1653">
            <v>427</v>
          </cell>
          <cell r="I1653" t="str">
            <v>22010060822120202009</v>
          </cell>
          <cell r="J1653" t="str">
            <v>Servicio de Sindicatos- Auxilio Educativo</v>
          </cell>
          <cell r="K1653">
            <v>232000</v>
          </cell>
          <cell r="L1653">
            <v>2023</v>
          </cell>
          <cell r="N1653" t="str">
            <v>RODRIGUEZ RODRIGUEZ MONICA DEL PILAR</v>
          </cell>
          <cell r="O1653" t="str">
            <v>UNIVERSIDAD DE LOS LLANOS</v>
          </cell>
          <cell r="P1653" t="str">
            <v>PRESUPUESTO</v>
          </cell>
          <cell r="Q1653">
            <v>0</v>
          </cell>
          <cell r="R1653">
            <v>232000</v>
          </cell>
          <cell r="S1653">
            <v>0</v>
          </cell>
          <cell r="T1653">
            <v>0</v>
          </cell>
          <cell r="U1653">
            <v>100</v>
          </cell>
        </row>
        <row r="1654">
          <cell r="A1654">
            <v>17332291</v>
          </cell>
          <cell r="B1654">
            <v>2220</v>
          </cell>
          <cell r="C1654">
            <v>45043.399699074071</v>
          </cell>
          <cell r="D1654" t="str">
            <v>DIVISION DE SERVICIOS ADMINISTRATIVOS</v>
          </cell>
          <cell r="E1654" t="str">
            <v xml:space="preserve">PAGO AUXILIO SINDICAL FUNERARIO PARA HUMBERTO URREGO SANCHEZ CC: 17332291, POR UN VALOR EQUIVALENTE A DOS (2) SALARIOS MÍNIMOS MENSUALES LEGALES VIGENTES, PARA UN TOTAL DE DOS MILLONES TRESCIENTOS VEINTE MIL PESOS M/CTE. ($2.320.000),CDP 965_x000D_
_x000D_
</v>
          </cell>
          <cell r="F1654" t="str">
            <v/>
          </cell>
          <cell r="G1654">
            <v>965</v>
          </cell>
          <cell r="H1654">
            <v>428</v>
          </cell>
          <cell r="I1654" t="str">
            <v>22010060832120202009</v>
          </cell>
          <cell r="J1654" t="str">
            <v>Servicio de Sindicatos- Auxilio Funerario</v>
          </cell>
          <cell r="K1654">
            <v>2320000</v>
          </cell>
          <cell r="L1654">
            <v>2023</v>
          </cell>
          <cell r="N1654" t="str">
            <v xml:space="preserve">URREGO SANCHEZ HUMBERTO </v>
          </cell>
          <cell r="O1654" t="str">
            <v>UNIVERSIDAD DE LOS LLANOS</v>
          </cell>
          <cell r="P1654" t="str">
            <v>PRESUPUESTO</v>
          </cell>
          <cell r="Q1654">
            <v>0</v>
          </cell>
          <cell r="R1654">
            <v>2320000</v>
          </cell>
          <cell r="S1654">
            <v>0</v>
          </cell>
          <cell r="T1654">
            <v>0</v>
          </cell>
          <cell r="U1654">
            <v>100</v>
          </cell>
        </row>
        <row r="1655">
          <cell r="A1655">
            <v>40368748</v>
          </cell>
          <cell r="B1655">
            <v>741</v>
          </cell>
          <cell r="C1655">
            <v>44967.471736111111</v>
          </cell>
          <cell r="D1655" t="str">
            <v>PRESUPUESTO</v>
          </cell>
          <cell r="E1655" t="str">
            <v xml:space="preserve">LUZ MARINA AGUIRRE GUTIERREZ MIEMBRO DE LA ORGANIZACIÓN SINDICAL “SINTRADES”: SOLICITA DESPLAZARSE CON EL FIN DE ASISTIR  AL SEMINARIO NACIONAL DE REFORMAS PENSIONALES Y LABORALES, SECTOR PÚBLICO Y PRIVADO, EN A LA CIUDAD DE BARRANQUILLA - ATLÁNTICO, LOS </v>
          </cell>
          <cell r="F1655" t="str">
            <v/>
          </cell>
          <cell r="G1655">
            <v>375</v>
          </cell>
          <cell r="H1655">
            <v>429</v>
          </cell>
          <cell r="I1655" t="str">
            <v>22010060842120202009</v>
          </cell>
          <cell r="J1655" t="str">
            <v>Servicio de Sindicatos- Apoyo Capacitacion</v>
          </cell>
          <cell r="K1655">
            <v>1677751</v>
          </cell>
          <cell r="L1655">
            <v>2023</v>
          </cell>
          <cell r="N1655" t="str">
            <v>AGUIRRE GUTIERREZ LUZ MARINA</v>
          </cell>
          <cell r="O1655" t="str">
            <v>UNIVERSIDAD DE LOS LLANOS</v>
          </cell>
          <cell r="P1655" t="str">
            <v>PRESUPUESTO</v>
          </cell>
          <cell r="Q1655">
            <v>0</v>
          </cell>
          <cell r="R1655">
            <v>1677751</v>
          </cell>
          <cell r="S1655">
            <v>0</v>
          </cell>
          <cell r="T1655">
            <v>0</v>
          </cell>
          <cell r="U1655">
            <v>100</v>
          </cell>
        </row>
        <row r="1656">
          <cell r="A1656">
            <v>86042121</v>
          </cell>
          <cell r="B1656">
            <v>742</v>
          </cell>
          <cell r="C1656">
            <v>44967.472245370373</v>
          </cell>
          <cell r="D1656" t="str">
            <v>PRESUPUESTO</v>
          </cell>
          <cell r="E1656" t="str">
            <v>EDWIN MORALES ESPITIA MIEMBRO DE LA ORGANIZACIÓN SINDICAL “SINTRADES”: SOLICITA DESPLAZARSE CON EL FIN DE ASISTIR  AL SEMINARIO NACIONAL DE REFORMAS PENSIONALES Y LABORALES, SECTOR PÚBLICO Y PRIVADO, EN A LA CIUDAD DE BARRANQUILLA - ATLÁNTICO, LOS DÍAS DE</v>
          </cell>
          <cell r="F1656" t="str">
            <v/>
          </cell>
          <cell r="G1656">
            <v>376</v>
          </cell>
          <cell r="H1656">
            <v>429</v>
          </cell>
          <cell r="I1656" t="str">
            <v>22010060842120202009</v>
          </cell>
          <cell r="J1656" t="str">
            <v>Servicio de Sindicatos- Apoyo Capacitacion</v>
          </cell>
          <cell r="K1656">
            <v>1677751</v>
          </cell>
          <cell r="L1656">
            <v>2023</v>
          </cell>
          <cell r="N1656" t="str">
            <v xml:space="preserve">MORALES ESPITIA EDWIN </v>
          </cell>
          <cell r="O1656" t="str">
            <v>UNIVERSIDAD DE LOS LLANOS</v>
          </cell>
          <cell r="P1656" t="str">
            <v>PRESUPUESTO</v>
          </cell>
          <cell r="Q1656">
            <v>0</v>
          </cell>
          <cell r="R1656">
            <v>1677751</v>
          </cell>
          <cell r="S1656">
            <v>0</v>
          </cell>
          <cell r="T1656">
            <v>0</v>
          </cell>
          <cell r="U1656">
            <v>100</v>
          </cell>
        </row>
        <row r="1657">
          <cell r="A1657">
            <v>17331009</v>
          </cell>
          <cell r="B1657">
            <v>743</v>
          </cell>
          <cell r="C1657">
            <v>44967.473541666666</v>
          </cell>
          <cell r="D1657" t="str">
            <v>PRESUPUESTO</v>
          </cell>
          <cell r="E1657" t="str">
            <v>HAROLD SANDOVAL GUERRERO MIEMBRO DE LA ORGANIZACIÓN SINDICAL “SINTRADES”: SOLICITA DESPLAZARSE CON EL FIN DE ASISTIR  AL SEMINARIO NACIONAL DE REFORMAS PENSIONALES Y LABORALES, SECTOR PÚBLICO Y PRIVADO, EN A LA CIUDAD DE BARRANQUILLA - ATLÁNTICO, LOS DÍAS</v>
          </cell>
          <cell r="F1657" t="str">
            <v/>
          </cell>
          <cell r="G1657">
            <v>377</v>
          </cell>
          <cell r="H1657">
            <v>429</v>
          </cell>
          <cell r="I1657" t="str">
            <v>22010060842120202009</v>
          </cell>
          <cell r="J1657" t="str">
            <v>Servicio de Sindicatos- Apoyo Capacitacion</v>
          </cell>
          <cell r="K1657">
            <v>1677751</v>
          </cell>
          <cell r="L1657">
            <v>2023</v>
          </cell>
          <cell r="N1657" t="str">
            <v xml:space="preserve">SANDOVAL GUERRERO HAROLD </v>
          </cell>
          <cell r="O1657" t="str">
            <v>UNIVERSIDAD DE LOS LLANOS</v>
          </cell>
          <cell r="P1657" t="str">
            <v>PRESUPUESTO</v>
          </cell>
          <cell r="Q1657">
            <v>0</v>
          </cell>
          <cell r="R1657">
            <v>1677751</v>
          </cell>
          <cell r="S1657">
            <v>0</v>
          </cell>
          <cell r="T1657">
            <v>0</v>
          </cell>
          <cell r="U1657">
            <v>100</v>
          </cell>
        </row>
        <row r="1658">
          <cell r="A1658">
            <v>31522108</v>
          </cell>
          <cell r="B1658">
            <v>866</v>
          </cell>
          <cell r="C1658">
            <v>44978.72146990741</v>
          </cell>
          <cell r="D1658" t="str">
            <v>PRESUPUESTO</v>
          </cell>
          <cell r="E1658" t="str">
            <v>MARIA DEL CARMEN RUIZ SÀNCHEZ IDENTIFICADA CON CÉDULA DE CIUDADANÍA Nº 31.522.108 SOLICITA DESPLAZARSE LOS DÍAS 23 Y 24 DE FEBRERO DE 2023, CON LA FINALIDAD DE ASISTIR A LA ASAMBLEA NACIONAL DE DELEGADOS DE ASPU, EN LA CIUDAD DE BOGOTÁ.CDP 459</v>
          </cell>
          <cell r="F1658" t="str">
            <v/>
          </cell>
          <cell r="G1658">
            <v>459</v>
          </cell>
          <cell r="H1658">
            <v>429</v>
          </cell>
          <cell r="I1658" t="str">
            <v>22010060842120202009</v>
          </cell>
          <cell r="J1658" t="str">
            <v>Servicio de Sindicatos- Apoyo Capacitacion</v>
          </cell>
          <cell r="K1658">
            <v>518294</v>
          </cell>
          <cell r="L1658">
            <v>2023</v>
          </cell>
          <cell r="N1658" t="str">
            <v>RUIZ SANCHEZ MARIA DEL CARMEN</v>
          </cell>
          <cell r="O1658" t="str">
            <v>UNIVERSIDAD DE LOS LLANOS</v>
          </cell>
          <cell r="P1658" t="str">
            <v>PRESUPUESTO</v>
          </cell>
          <cell r="Q1658">
            <v>0</v>
          </cell>
          <cell r="R1658">
            <v>518294</v>
          </cell>
          <cell r="S1658">
            <v>0</v>
          </cell>
          <cell r="T1658">
            <v>0</v>
          </cell>
          <cell r="U1658">
            <v>100</v>
          </cell>
        </row>
        <row r="1659">
          <cell r="A1659">
            <v>11305829</v>
          </cell>
          <cell r="B1659">
            <v>867</v>
          </cell>
          <cell r="C1659">
            <v>44978.721504629626</v>
          </cell>
          <cell r="D1659" t="str">
            <v>PRESUPUESTO</v>
          </cell>
          <cell r="E1659" t="str">
            <v>SANTIAGO VALBUENA RODRÌGUEZ IDENTIFICADO CON CÉDULA DE CIUDADANÍA Nº11.305.829 SOLICITA DESPLAZARSE LOS DÍAS 23 Y 24 DE FEBRERO DE 2023, CON LA FINALIDAD DE ASISTIR A LA ASAMBLEA NACIONAL DE DELEGADOS DE ASPU, EN LA CIUDAD DE BOGOTÁ.CDP 459</v>
          </cell>
          <cell r="F1659" t="str">
            <v/>
          </cell>
          <cell r="G1659">
            <v>459</v>
          </cell>
          <cell r="H1659">
            <v>429</v>
          </cell>
          <cell r="I1659" t="str">
            <v>22010060842120202009</v>
          </cell>
          <cell r="J1659" t="str">
            <v>Servicio de Sindicatos- Apoyo Capacitacion</v>
          </cell>
          <cell r="K1659">
            <v>518294</v>
          </cell>
          <cell r="L1659">
            <v>2023</v>
          </cell>
          <cell r="N1659" t="str">
            <v xml:space="preserve">VALBUENA RODRIGUEZ SANTIAGO </v>
          </cell>
          <cell r="O1659" t="str">
            <v>UNIVERSIDAD DE LOS LLANOS</v>
          </cell>
          <cell r="P1659" t="str">
            <v>PRESUPUESTO</v>
          </cell>
          <cell r="Q1659">
            <v>0</v>
          </cell>
          <cell r="R1659">
            <v>518294</v>
          </cell>
          <cell r="S1659">
            <v>0</v>
          </cell>
          <cell r="T1659">
            <v>0</v>
          </cell>
          <cell r="U1659">
            <v>100</v>
          </cell>
        </row>
        <row r="1660">
          <cell r="A1660">
            <v>1121843630</v>
          </cell>
          <cell r="B1660">
            <v>1047</v>
          </cell>
          <cell r="C1660">
            <v>44989.583449074074</v>
          </cell>
          <cell r="D1660" t="str">
            <v>PRESUPUESTO</v>
          </cell>
          <cell r="E1660" t="str">
            <v>ELKIN GONZÁLEZ ULLOA CC 1121843630-8 VICEPRESIDNETE APULL PARA SUFRAGAR LOS GASTOS QUE SE PRESENTEN CON EL DESARROLLO DE LA ASAMBLEA GENERAL 2023 DE LA ASOCIACIÓN DE PROFESORES DE LA UNIVERSIDAD DE LOS LLANOS APULL EL VIERNES 10 DE MARZO DE 2023 EN LA JOR</v>
          </cell>
          <cell r="F1660" t="str">
            <v/>
          </cell>
          <cell r="G1660">
            <v>561</v>
          </cell>
          <cell r="H1660">
            <v>429</v>
          </cell>
          <cell r="I1660" t="str">
            <v>22010060842120202009</v>
          </cell>
          <cell r="J1660" t="str">
            <v>Servicio de Sindicatos- Apoyo Capacitacion</v>
          </cell>
          <cell r="K1660">
            <v>2000000</v>
          </cell>
          <cell r="L1660">
            <v>2023</v>
          </cell>
          <cell r="N1660" t="str">
            <v>GONZALEZ ULLOA ELKIN ORLANDO</v>
          </cell>
          <cell r="O1660" t="str">
            <v>UNIVERSIDAD DE LOS LLANOS</v>
          </cell>
          <cell r="P1660" t="str">
            <v>PRESUPUESTO</v>
          </cell>
          <cell r="Q1660">
            <v>0</v>
          </cell>
          <cell r="R1660">
            <v>1964000</v>
          </cell>
          <cell r="S1660">
            <v>0</v>
          </cell>
          <cell r="T1660">
            <v>36000</v>
          </cell>
          <cell r="U1660">
            <v>98.2</v>
          </cell>
        </row>
        <row r="1661">
          <cell r="A1661">
            <v>479774</v>
          </cell>
          <cell r="B1661">
            <v>1058</v>
          </cell>
          <cell r="C1661">
            <v>44991.664953703701</v>
          </cell>
          <cell r="D1661" t="str">
            <v>PRESUPUESTO</v>
          </cell>
          <cell r="E1661" t="str">
            <v xml:space="preserve">OSCAR AVILA GUTIERREZ IDENTIFICADO CON CÉDULA DE CIUDADANÍA Nº479774, SOLICITA DESPLAZARSE CON EL FIN DE PARTICIPAR EN EL CONGRESO NACIONAL DE LOS JUEGOS DEPORTIVOS DONDE SE TRATARAN TEMAS INHERENTES CON LOS JUEGOS A REALIZARSE EN EL AÑO 2023, LOS DÍAS 6 </v>
          </cell>
          <cell r="F1661" t="str">
            <v/>
          </cell>
          <cell r="G1661">
            <v>555</v>
          </cell>
          <cell r="H1661">
            <v>429</v>
          </cell>
          <cell r="I1661" t="str">
            <v>22010060842120202009</v>
          </cell>
          <cell r="J1661" t="str">
            <v>Servicio de Sindicatos- Apoyo Capacitacion</v>
          </cell>
          <cell r="K1661">
            <v>1811751</v>
          </cell>
          <cell r="L1661">
            <v>2023</v>
          </cell>
          <cell r="N1661" t="str">
            <v xml:space="preserve">AVILA GUTIERREZ OSCAR </v>
          </cell>
          <cell r="O1661" t="str">
            <v>UNIVERSIDAD DE LOS LLANOS</v>
          </cell>
          <cell r="P1661" t="str">
            <v>PRESUPUESTO</v>
          </cell>
          <cell r="Q1661">
            <v>0</v>
          </cell>
          <cell r="R1661">
            <v>1748695</v>
          </cell>
          <cell r="S1661">
            <v>0</v>
          </cell>
          <cell r="T1661">
            <v>63056</v>
          </cell>
          <cell r="U1661">
            <v>96.519610034712272</v>
          </cell>
        </row>
        <row r="1662">
          <cell r="A1662">
            <v>86041398</v>
          </cell>
          <cell r="B1662">
            <v>343</v>
          </cell>
          <cell r="C1662">
            <v>44944</v>
          </cell>
          <cell r="D1662" t="str">
            <v>SERVICIOS GENERALES</v>
          </cell>
          <cell r="E1662" t="str">
            <v>DISPONIBILIDAD DE AVANCE DE VIÁTICOS PARA EL SEÑOR JULIO ANDRÉS CASTAÑO ARBOLEDA POR DESPLAZAMIENTO A VARIOS MUNICIPIOS DE LOS DEPARTAMENTOS DE CUNDINAMARCA Y TOLIMA BOGOTÁ MOSQUERA IBAGUÉ CHAPARRAL GUAMO PURIFICACIÓN SALDAÑA ALVARADO PIEDRAS Y OTROS MUNI</v>
          </cell>
          <cell r="F1662" t="str">
            <v/>
          </cell>
          <cell r="G1662">
            <v>34</v>
          </cell>
          <cell r="H1662">
            <v>306</v>
          </cell>
          <cell r="I1662" t="str">
            <v>22010060882120202009</v>
          </cell>
          <cell r="J1662" t="str">
            <v xml:space="preserve">Servicio de Practicas Y Visitas Extramuros </v>
          </cell>
          <cell r="K1662">
            <v>2571751</v>
          </cell>
          <cell r="L1662">
            <v>2023</v>
          </cell>
          <cell r="N1662" t="str">
            <v>CASTAÑO ARBOLEDA JULIO ANDRES</v>
          </cell>
          <cell r="O1662" t="str">
            <v>UNIVERSIDAD DE LOS LLANOS</v>
          </cell>
          <cell r="P1662" t="str">
            <v>PRESUPUESTO</v>
          </cell>
          <cell r="Q1662">
            <v>0</v>
          </cell>
          <cell r="R1662">
            <v>2270095</v>
          </cell>
          <cell r="S1662">
            <v>0</v>
          </cell>
          <cell r="T1662">
            <v>301656</v>
          </cell>
          <cell r="U1662">
            <v>88.270404094331056</v>
          </cell>
        </row>
        <row r="1663">
          <cell r="A1663">
            <v>86055214</v>
          </cell>
          <cell r="B1663">
            <v>346</v>
          </cell>
          <cell r="C1663">
            <v>44944</v>
          </cell>
          <cell r="D1663" t="str">
            <v>DIRECCION GENERAL DE CURRICULO</v>
          </cell>
          <cell r="E1663" t="str">
            <v>VÍCTOR MAURICIO MEDINA ROBLES C.C. 86.055.214 AVANCE (4.5) DÍAS DE VIÁTICOS PARA DOCENTE DE LA UNIVERSIDAD DE LOS LLANOS, PARA DESPLAZARSE PARA PRÁCTICA EXTRAMURAL CON EL PROGRAMA DE MEDICINA VETERINARIA Y ZOOTECNIA A LOS MUNICIPIOS DE LOS DEPARTAMENTOS D</v>
          </cell>
          <cell r="F1663" t="str">
            <v/>
          </cell>
          <cell r="G1663">
            <v>33</v>
          </cell>
          <cell r="H1663">
            <v>306</v>
          </cell>
          <cell r="I1663" t="str">
            <v>22010060882120202009</v>
          </cell>
          <cell r="J1663" t="str">
            <v xml:space="preserve">Servicio de Practicas Y Visitas Extramuros </v>
          </cell>
          <cell r="K1663">
            <v>2203686</v>
          </cell>
          <cell r="L1663">
            <v>2023</v>
          </cell>
          <cell r="N1663" t="str">
            <v>MEDINA ROBLES VICTOR MAURICIO</v>
          </cell>
          <cell r="O1663" t="str">
            <v>UNIVERSIDAD DE LOS LLANOS</v>
          </cell>
          <cell r="P1663" t="str">
            <v>PRESUPUESTO</v>
          </cell>
          <cell r="Q1663">
            <v>0</v>
          </cell>
          <cell r="R1663">
            <v>2203686</v>
          </cell>
          <cell r="S1663">
            <v>0</v>
          </cell>
          <cell r="T1663">
            <v>0</v>
          </cell>
          <cell r="U1663">
            <v>100</v>
          </cell>
        </row>
        <row r="1664">
          <cell r="A1664">
            <v>86067601</v>
          </cell>
          <cell r="B1664">
            <v>358</v>
          </cell>
          <cell r="C1664">
            <v>44944</v>
          </cell>
          <cell r="D1664" t="str">
            <v>SERVICIOS GENERALES</v>
          </cell>
          <cell r="E1664" t="str">
            <v>AVANCE DE VIÁTICOS PARA EL SEÑOR WILBER ANDRÉS HERNÁNDEZ ENCISO IDENTIFICADO CON CÉDULA DE CIUDADANÍA NO. 86.067.601 EXPEDIDA EN LA CIUDAD DE VILLAVICENCIO, SE DEBE DESPLAZAR AL MUNICIPIO DE SAN MARTÍN INSTITUCIÓN EDUCATIVA IRACÁ, EN EL DEPARTAMENTO DEL M</v>
          </cell>
          <cell r="F1664" t="str">
            <v/>
          </cell>
          <cell r="G1664">
            <v>37</v>
          </cell>
          <cell r="H1664">
            <v>306</v>
          </cell>
          <cell r="I1664" t="str">
            <v>22010060882120202009</v>
          </cell>
          <cell r="J1664" t="str">
            <v xml:space="preserve">Servicio de Practicas Y Visitas Extramuros </v>
          </cell>
          <cell r="K1664">
            <v>453323</v>
          </cell>
          <cell r="L1664">
            <v>2023</v>
          </cell>
          <cell r="N1664" t="str">
            <v>HERNANDEZ ENCISO WILBER ANDRES</v>
          </cell>
          <cell r="O1664" t="str">
            <v>UNIVERSIDAD DE LOS LLANOS</v>
          </cell>
          <cell r="P1664" t="str">
            <v>PRESUPUESTO</v>
          </cell>
          <cell r="Q1664">
            <v>0</v>
          </cell>
          <cell r="R1664">
            <v>453323</v>
          </cell>
          <cell r="S1664">
            <v>0</v>
          </cell>
          <cell r="T1664">
            <v>0</v>
          </cell>
          <cell r="U1664">
            <v>100</v>
          </cell>
        </row>
        <row r="1665">
          <cell r="A1665">
            <v>86048717</v>
          </cell>
          <cell r="B1665">
            <v>360</v>
          </cell>
          <cell r="C1665">
            <v>44944</v>
          </cell>
          <cell r="D1665" t="str">
            <v>SERVICIOS GENERALES</v>
          </cell>
          <cell r="E1665" t="str">
            <v>AVANCE DE VIÁTICOS PARA EL SEÑOR NELSON MARTÍNEZ VANEGAS, CONDUCTOR DE LA UNIVERSIDAD IDENTIFICADO CON CÉDULA DE CIUDADANÍA NO. 86.048.717 EXPEDIDA EN LA CIUDAD DE VILLAVICENCIO SE DEBE DESPLAZAR AL MUNICIPIO DE SAN MARTÍN, ENTRE LOS DÍAS 23 AL 29 DE ENER</v>
          </cell>
          <cell r="F1665" t="str">
            <v/>
          </cell>
          <cell r="G1665">
            <v>36</v>
          </cell>
          <cell r="H1665">
            <v>306</v>
          </cell>
          <cell r="I1665" t="str">
            <v>22010060882120202009</v>
          </cell>
          <cell r="J1665" t="str">
            <v xml:space="preserve">Servicio de Practicas Y Visitas Extramuros </v>
          </cell>
          <cell r="K1665">
            <v>1583599</v>
          </cell>
          <cell r="L1665">
            <v>2023</v>
          </cell>
          <cell r="N1665" t="str">
            <v xml:space="preserve">MARTINEZ VANEGAS NELSON </v>
          </cell>
          <cell r="O1665" t="str">
            <v>UNIVERSIDAD DE LOS LLANOS</v>
          </cell>
          <cell r="P1665" t="str">
            <v>PRESUPUESTO</v>
          </cell>
          <cell r="Q1665">
            <v>0</v>
          </cell>
          <cell r="R1665">
            <v>1583599</v>
          </cell>
          <cell r="S1665">
            <v>0</v>
          </cell>
          <cell r="T1665">
            <v>0</v>
          </cell>
          <cell r="U1665">
            <v>100</v>
          </cell>
        </row>
        <row r="1666">
          <cell r="A1666">
            <v>51744678</v>
          </cell>
          <cell r="B1666">
            <v>363</v>
          </cell>
          <cell r="C1666">
            <v>44944</v>
          </cell>
          <cell r="D1666" t="str">
            <v>DIRECCION GENERAL DE CURRICULO</v>
          </cell>
          <cell r="E1666" t="str">
            <v>LUZ STELLA SUAREZ C.C. 51744678 DOCENTE DE LA UNIVERSIDAD DE LOS LLANOS, AVANCE (0.5) DÍAS DE VIÁTICOS PARA LA PROFESORA PARA DESPLAZARSE PARA PRÁCTICA EXTRAMURAL CON EL PROGRAMA DE BIOLOGÍA A LA CIUDAD DE BOGOTÁ EN LOS DÍAS DEL 23 DE ENERO DEL 2023 CDP 3</v>
          </cell>
          <cell r="F1666" t="str">
            <v/>
          </cell>
          <cell r="G1666">
            <v>35</v>
          </cell>
          <cell r="H1666">
            <v>306</v>
          </cell>
          <cell r="I1666" t="str">
            <v>22010060882120202009</v>
          </cell>
          <cell r="J1666" t="str">
            <v xml:space="preserve">Servicio de Practicas Y Visitas Extramuros </v>
          </cell>
          <cell r="K1666">
            <v>149431</v>
          </cell>
          <cell r="L1666">
            <v>2023</v>
          </cell>
          <cell r="N1666" t="str">
            <v>SUAREZ SUAREZ LUZ STELLA</v>
          </cell>
          <cell r="O1666" t="str">
            <v>UNIVERSIDAD DE LOS LLANOS</v>
          </cell>
          <cell r="P1666" t="str">
            <v>PRESUPUESTO</v>
          </cell>
          <cell r="Q1666">
            <v>0</v>
          </cell>
          <cell r="R1666">
            <v>149431</v>
          </cell>
          <cell r="S1666">
            <v>0</v>
          </cell>
          <cell r="T1666">
            <v>0</v>
          </cell>
          <cell r="U1666">
            <v>100</v>
          </cell>
        </row>
        <row r="1667">
          <cell r="A1667">
            <v>17309391</v>
          </cell>
          <cell r="B1667">
            <v>364</v>
          </cell>
          <cell r="C1667">
            <v>44944</v>
          </cell>
          <cell r="D1667" t="str">
            <v>DIRECCION GENERAL DE CURRICULO</v>
          </cell>
          <cell r="E1667" t="str">
            <v>HECTOR ISMAEL ROJAS HERNANDEZ C.C. 17309391 DOCENTE DE LA UNIVERSIDAD DE LOS LLANOS PARA AVANCE (2.5) DÍAS DE VIÁTICOS PARA EL PROFESOR POR DESPLAZAMIENTO PARA PRÁCTICA EXTRAMURAL CON EL PROGRAMA DE MERCADEO A LOS MUNICIPIOS DE MOSQUERA Y BOGOTÁ CUNDINAMA</v>
          </cell>
          <cell r="F1667" t="str">
            <v/>
          </cell>
          <cell r="G1667">
            <v>43</v>
          </cell>
          <cell r="H1667">
            <v>306</v>
          </cell>
          <cell r="I1667" t="str">
            <v>22010060882120202009</v>
          </cell>
          <cell r="J1667" t="str">
            <v xml:space="preserve">Servicio de Practicas Y Visitas Extramuros </v>
          </cell>
          <cell r="K1667">
            <v>747157</v>
          </cell>
          <cell r="L1667">
            <v>2023</v>
          </cell>
          <cell r="N1667" t="str">
            <v>ROJAS HERNANDEZ HECTOR ISMAEL</v>
          </cell>
          <cell r="O1667" t="str">
            <v>UNIVERSIDAD DE LOS LLANOS</v>
          </cell>
          <cell r="P1667" t="str">
            <v>PRESUPUESTO</v>
          </cell>
          <cell r="Q1667">
            <v>0</v>
          </cell>
          <cell r="R1667">
            <v>747157</v>
          </cell>
          <cell r="S1667">
            <v>0</v>
          </cell>
          <cell r="T1667">
            <v>0</v>
          </cell>
          <cell r="U1667">
            <v>100</v>
          </cell>
        </row>
        <row r="1668">
          <cell r="A1668">
            <v>7172108</v>
          </cell>
          <cell r="B1668">
            <v>365</v>
          </cell>
          <cell r="C1668">
            <v>44944</v>
          </cell>
          <cell r="D1668" t="str">
            <v>DIRECCION GENERAL DE CURRICULO</v>
          </cell>
          <cell r="E1668" t="str">
            <v>LUIS ANTONIO GONZÁLEZ C.C. 7172108 DOCENTE DE LA UNIVERSIDAD DE LOS LLANOS PARA AVANCE (6.5) DÍAS DE VIÁTICOS POR DESPLAZAMIENTO A PRÁCTICA EXTRAMURAL CON EL PROGRAMA DE BIOLOGÍA AL MUNICIPIO DE SAN MARTIN DE LOS LLANOS META EN LOS DÍAS DEL 23 AL 29 DE EN</v>
          </cell>
          <cell r="F1668" t="str">
            <v/>
          </cell>
          <cell r="G1668">
            <v>44</v>
          </cell>
          <cell r="H1668">
            <v>306</v>
          </cell>
          <cell r="I1668" t="str">
            <v>22010060882120202009</v>
          </cell>
          <cell r="J1668" t="str">
            <v xml:space="preserve">Servicio de Practicas Y Visitas Extramuros </v>
          </cell>
          <cell r="K1668">
            <v>1721115</v>
          </cell>
          <cell r="L1668">
            <v>2023</v>
          </cell>
          <cell r="N1668" t="str">
            <v>GONZALEZ MONTAÑA LUIS ANTONIO</v>
          </cell>
          <cell r="O1668" t="str">
            <v>UNIVERSIDAD DE LOS LLANOS</v>
          </cell>
          <cell r="P1668" t="str">
            <v>PRESUPUESTO</v>
          </cell>
          <cell r="Q1668">
            <v>0</v>
          </cell>
          <cell r="R1668">
            <v>1721115</v>
          </cell>
          <cell r="S1668">
            <v>0</v>
          </cell>
          <cell r="T1668">
            <v>0</v>
          </cell>
          <cell r="U1668">
            <v>100</v>
          </cell>
        </row>
        <row r="1669">
          <cell r="A1669">
            <v>80513723</v>
          </cell>
          <cell r="B1669">
            <v>366</v>
          </cell>
          <cell r="C1669">
            <v>44944</v>
          </cell>
          <cell r="D1669" t="str">
            <v>DIRECCION GENERAL DE CURRICULO</v>
          </cell>
          <cell r="E1669" t="str">
            <v xml:space="preserve">JORGE ANTHONY ASTWOOD ROMERO C.C. 80513723 DOCENTE DE LA UNIVERSIDAD DE LOS LLANOS PARA AVANCE (6.5) DÍAS DE VIÁTICOS POR DESPLAZAMIENTO A PRÁCTICA EXTRAMURAL CON EL PROGRAMA DE BIOLOGÍA AL MUNICIPIO DE SAN MARTIN DE LOS LLANOS META EN LOS DÍAS DEL 23 AL </v>
          </cell>
          <cell r="F1669" t="str">
            <v/>
          </cell>
          <cell r="G1669">
            <v>44</v>
          </cell>
          <cell r="H1669">
            <v>306</v>
          </cell>
          <cell r="I1669" t="str">
            <v>22010060882120202009</v>
          </cell>
          <cell r="J1669" t="str">
            <v xml:space="preserve">Servicio de Practicas Y Visitas Extramuros </v>
          </cell>
          <cell r="K1669">
            <v>1942609</v>
          </cell>
          <cell r="L1669">
            <v>2023</v>
          </cell>
          <cell r="N1669" t="str">
            <v>ASTWOOD ROMERO JORGE ANTHONY</v>
          </cell>
          <cell r="O1669" t="str">
            <v>UNIVERSIDAD DE LOS LLANOS</v>
          </cell>
          <cell r="P1669" t="str">
            <v>PRESUPUESTO</v>
          </cell>
          <cell r="Q1669">
            <v>0</v>
          </cell>
          <cell r="R1669">
            <v>1942609</v>
          </cell>
          <cell r="S1669">
            <v>0</v>
          </cell>
          <cell r="T1669">
            <v>0</v>
          </cell>
          <cell r="U1669">
            <v>100</v>
          </cell>
        </row>
        <row r="1670">
          <cell r="A1670">
            <v>21235018</v>
          </cell>
          <cell r="B1670">
            <v>367</v>
          </cell>
          <cell r="C1670">
            <v>44944</v>
          </cell>
          <cell r="D1670" t="str">
            <v>DIRECCION GENERAL DE CURRICULO</v>
          </cell>
          <cell r="E1670" t="str">
            <v>ELIZABETH AYA C.C. 21235018 DOCENTE DE LA UNIVERSIDAD DE LOS LLANOS PARA AVANCE (6.5) DÍAS DE VIÁTICOS POR DESPLAZAMIENTO A PRÁCTICA EXTRAMURAL CON EL PROGRAMA DE BIOLOGÍA AL MUNICIPIO DE SAN MARTIN DE LOS LLANOS META EN LOS DÍAS DEL 23 AL 29 DE ENERO DEL</v>
          </cell>
          <cell r="F1670" t="str">
            <v/>
          </cell>
          <cell r="G1670">
            <v>44</v>
          </cell>
          <cell r="H1670">
            <v>306</v>
          </cell>
          <cell r="I1670" t="str">
            <v>22010060882120202009</v>
          </cell>
          <cell r="J1670" t="str">
            <v xml:space="preserve">Servicio de Practicas Y Visitas Extramuros </v>
          </cell>
          <cell r="K1670">
            <v>2359591</v>
          </cell>
          <cell r="L1670">
            <v>2023</v>
          </cell>
          <cell r="N1670" t="str">
            <v xml:space="preserve">AYA BAQUERO ELIZABETH </v>
          </cell>
          <cell r="O1670" t="str">
            <v>UNIVERSIDAD DE LOS LLANOS</v>
          </cell>
          <cell r="P1670" t="str">
            <v>PRESUPUESTO</v>
          </cell>
          <cell r="Q1670">
            <v>0</v>
          </cell>
          <cell r="R1670">
            <v>2359591</v>
          </cell>
          <cell r="S1670">
            <v>0</v>
          </cell>
          <cell r="T1670">
            <v>0</v>
          </cell>
          <cell r="U1670">
            <v>100</v>
          </cell>
        </row>
        <row r="1671">
          <cell r="A1671">
            <v>40377808</v>
          </cell>
          <cell r="B1671">
            <v>397</v>
          </cell>
          <cell r="C1671">
            <v>44950</v>
          </cell>
          <cell r="D1671" t="str">
            <v>DIRECCION GENERAL DE CURRICULO</v>
          </cell>
          <cell r="E1671" t="str">
            <v>GINA LORENA GARCIA MARTÍNEZ C.C. 40.377.808 AVANCE (1.5) DÍAS DE VIÁTICOS PARA DOCENTE DE LA UNIVERSIDAD DE LOS LLANOS, PARA DESPLAZARSE PARA PRÁCTICA EXTRAMURAL CON EL PROGRAMA DE MEDICINA VETERINARIA Y ZOOTECNIA A LOS MUNICIPIOS DE SAN MARTÍN GRANADA SA</v>
          </cell>
          <cell r="F1671" t="str">
            <v/>
          </cell>
          <cell r="G1671">
            <v>64</v>
          </cell>
          <cell r="H1671">
            <v>306</v>
          </cell>
          <cell r="I1671" t="str">
            <v>22010060882120202009</v>
          </cell>
          <cell r="J1671" t="str">
            <v xml:space="preserve">Servicio de Practicas Y Visitas Extramuros </v>
          </cell>
          <cell r="K1671">
            <v>448294</v>
          </cell>
          <cell r="L1671">
            <v>2023</v>
          </cell>
          <cell r="N1671" t="str">
            <v>GARCIA MARTINEZ GINA LORENA</v>
          </cell>
          <cell r="O1671" t="str">
            <v>UNIVERSIDAD DE LOS LLANOS</v>
          </cell>
          <cell r="P1671" t="str">
            <v>PRESUPUESTO</v>
          </cell>
          <cell r="Q1671">
            <v>0</v>
          </cell>
          <cell r="R1671">
            <v>448294</v>
          </cell>
          <cell r="S1671">
            <v>0</v>
          </cell>
          <cell r="T1671">
            <v>0</v>
          </cell>
          <cell r="U1671">
            <v>100</v>
          </cell>
        </row>
        <row r="1672">
          <cell r="A1672">
            <v>40395769</v>
          </cell>
          <cell r="B1672">
            <v>398</v>
          </cell>
          <cell r="C1672">
            <v>44950</v>
          </cell>
          <cell r="D1672" t="str">
            <v>DIRECCION GENERAL DE CURRICULO</v>
          </cell>
          <cell r="E1672" t="str">
            <v>ZAIDA JANETH CORDOBA PARRADO C.C. 40395769 AVANCE (6.5) DÍAS DE VIÁTICOS PARA DOCENTE DE LA UNIVERSIDAD DE LOS LLANOS, PARA DESPLAZARSE PARA PRÁCTICA EXTRAMURAL CON EL PROGRAMA DE LICENCIATURA EN EDUCACIÓN INFANTIL A LA CIUDAD DE BOGOTÁ MEDELLÍN Y SAN BAS</v>
          </cell>
          <cell r="F1672" t="str">
            <v/>
          </cell>
          <cell r="G1672">
            <v>66</v>
          </cell>
          <cell r="H1672">
            <v>306</v>
          </cell>
          <cell r="I1672" t="str">
            <v>22010060882120202009</v>
          </cell>
          <cell r="J1672" t="str">
            <v xml:space="preserve">Servicio de Practicas Y Visitas Extramuros </v>
          </cell>
          <cell r="K1672">
            <v>1942609</v>
          </cell>
          <cell r="L1672">
            <v>2023</v>
          </cell>
          <cell r="N1672" t="str">
            <v>CORDOBA PARRADO ZAIDA JANETH</v>
          </cell>
          <cell r="O1672" t="str">
            <v>UNIVERSIDAD DE LOS LLANOS</v>
          </cell>
          <cell r="P1672" t="str">
            <v>PRESUPUESTO</v>
          </cell>
          <cell r="Q1672">
            <v>0</v>
          </cell>
          <cell r="R1672">
            <v>1942609</v>
          </cell>
          <cell r="S1672">
            <v>0</v>
          </cell>
          <cell r="T1672">
            <v>0</v>
          </cell>
          <cell r="U1672">
            <v>100</v>
          </cell>
        </row>
        <row r="1673">
          <cell r="A1673">
            <v>52816712</v>
          </cell>
          <cell r="B1673">
            <v>399</v>
          </cell>
          <cell r="C1673">
            <v>44950</v>
          </cell>
          <cell r="D1673" t="str">
            <v>DIRECCION GENERAL DE CURRICULO</v>
          </cell>
          <cell r="E1673" t="str">
            <v xml:space="preserve">LAURA ISABEL MESA CASTELLANOS C.C. 52816712 AVANCE (3.5) DÍAS DE VIÁTICOS PARA DOCENTE DE LA UNIVERSIDAD DE LOS LLANOS, PARA DESPLAZARSE PARA PRÁCTICA EXTRAMURAL CON EL PROGRAMA DE BIOLOGIA A LOS MUNICIPIOS DE BELÉN Y DUITAMA BOYACÁ EN LOS DÍAS DEL 29 DE </v>
          </cell>
          <cell r="F1673" t="str">
            <v/>
          </cell>
          <cell r="G1673">
            <v>65</v>
          </cell>
          <cell r="H1673">
            <v>306</v>
          </cell>
          <cell r="I1673" t="str">
            <v>22010060882120202009</v>
          </cell>
          <cell r="J1673" t="str">
            <v xml:space="preserve">Servicio de Practicas Y Visitas Extramuros </v>
          </cell>
          <cell r="K1673">
            <v>1046020</v>
          </cell>
          <cell r="L1673">
            <v>2023</v>
          </cell>
          <cell r="N1673" t="str">
            <v>MESA CASTELLANOS LAURA ISABEL</v>
          </cell>
          <cell r="O1673" t="str">
            <v>UNIVERSIDAD DE LOS LLANOS</v>
          </cell>
          <cell r="P1673" t="str">
            <v>PRESUPUESTO</v>
          </cell>
          <cell r="Q1673">
            <v>0</v>
          </cell>
          <cell r="R1673">
            <v>1046020</v>
          </cell>
          <cell r="S1673">
            <v>0</v>
          </cell>
          <cell r="T1673">
            <v>0</v>
          </cell>
          <cell r="U1673">
            <v>100</v>
          </cell>
        </row>
        <row r="1674">
          <cell r="A1674">
            <v>86048717</v>
          </cell>
          <cell r="B1674">
            <v>406</v>
          </cell>
          <cell r="C1674">
            <v>44950</v>
          </cell>
          <cell r="D1674" t="str">
            <v>SERVICIOS GENERALES</v>
          </cell>
          <cell r="E1674" t="str">
            <v>AVANCE DE VIÁTICOS PARA SERVICIO EL SEÑOR NELSON MARTÍNEZ VANEGAS CONDUCTOR DE LA UNIVERSIDAD IDENTIFICADO CON CÉDULA DE CIUDADANÍA NO. 86.048.717 EXPEDIDA EN LA CIUDAD DE VILLAVICENCIO SE DEBE DESPLAZAR A LA CIUDAD DE BOGOTÁ Y LOS MUNICPIOS DE MOSQUERA L</v>
          </cell>
          <cell r="F1674" t="str">
            <v/>
          </cell>
          <cell r="G1674">
            <v>76</v>
          </cell>
          <cell r="H1674">
            <v>306</v>
          </cell>
          <cell r="I1674" t="str">
            <v>22010060882120202009</v>
          </cell>
          <cell r="J1674" t="str">
            <v xml:space="preserve">Servicio de Practicas Y Visitas Extramuros </v>
          </cell>
          <cell r="K1674">
            <v>1934953</v>
          </cell>
          <cell r="L1674">
            <v>2023</v>
          </cell>
          <cell r="N1674" t="str">
            <v xml:space="preserve">MARTINEZ VANEGAS NELSON </v>
          </cell>
          <cell r="O1674" t="str">
            <v>UNIVERSIDAD DE LOS LLANOS</v>
          </cell>
          <cell r="P1674" t="str">
            <v>PRESUPUESTO</v>
          </cell>
          <cell r="Q1674">
            <v>0</v>
          </cell>
          <cell r="R1674">
            <v>1834953</v>
          </cell>
          <cell r="S1674">
            <v>0</v>
          </cell>
          <cell r="T1674">
            <v>100000</v>
          </cell>
          <cell r="U1674">
            <v>94.83191581397584</v>
          </cell>
        </row>
        <row r="1675">
          <cell r="A1675">
            <v>86041398</v>
          </cell>
          <cell r="B1675">
            <v>407</v>
          </cell>
          <cell r="C1675">
            <v>44950</v>
          </cell>
          <cell r="D1675" t="str">
            <v>SERVICIOS GENERALES</v>
          </cell>
          <cell r="E1675" t="str">
            <v>AVANCE DE VIÁTICOS PARA SERVICIO EL SEÑOR JULIO ANDRÉS CASTAÑO ARBOLEDA SE DEBE DESPLAZAR A LA CIUDAD DE BOGOTÁ Y LOS MUNICPIOS DE MOSQUERA LA MESA ANAPOIMA APULO TOCAIMA AGUA DE DIOS RICAURTE MELGAR NILO MESITAS DEL COLEGIO Y COTA DURANTE LOS DÍAS 30 ENE</v>
          </cell>
          <cell r="F1675" t="str">
            <v/>
          </cell>
          <cell r="G1675">
            <v>74</v>
          </cell>
          <cell r="H1675">
            <v>306</v>
          </cell>
          <cell r="I1675" t="str">
            <v>22010060882120202009</v>
          </cell>
          <cell r="J1675" t="str">
            <v xml:space="preserve">Servicio de Practicas Y Visitas Extramuros </v>
          </cell>
          <cell r="K1675">
            <v>2571751</v>
          </cell>
          <cell r="L1675">
            <v>2023</v>
          </cell>
          <cell r="N1675" t="str">
            <v>CASTAÑO ARBOLEDA JULIO ANDRES</v>
          </cell>
          <cell r="O1675" t="str">
            <v>UNIVERSIDAD DE LOS LLANOS</v>
          </cell>
          <cell r="P1675" t="str">
            <v>PRESUPUESTO</v>
          </cell>
          <cell r="Q1675">
            <v>0</v>
          </cell>
          <cell r="R1675">
            <v>2249607</v>
          </cell>
          <cell r="S1675">
            <v>0</v>
          </cell>
          <cell r="T1675">
            <v>322144</v>
          </cell>
          <cell r="U1675">
            <v>87.47374843054402</v>
          </cell>
        </row>
        <row r="1676">
          <cell r="A1676">
            <v>86067601</v>
          </cell>
          <cell r="B1676">
            <v>408</v>
          </cell>
          <cell r="C1676">
            <v>44950</v>
          </cell>
          <cell r="D1676" t="str">
            <v>SERVICIOS GENERALES</v>
          </cell>
          <cell r="E1676" t="str">
            <v>AVANCE DE VIÁTICOS PARA SEÑOR WILBER ANDRÉS HERNÁNDEZ ENCISO IDENTIFICADO CON CÉDULA DE CIUDADANÍA NO. 86.067.601 EXPEDIDA EN LA CIUDAD DE VILLAVICENCIO SE DEBE DESPLAZAR AL MUNICIPIO DE PUERTO GAITAN EN EL DEPARTAMENTO DEL META DURANTE LOS DÍAS 30, 31 DE</v>
          </cell>
          <cell r="F1676" t="str">
            <v/>
          </cell>
          <cell r="G1676">
            <v>78</v>
          </cell>
          <cell r="H1676">
            <v>306</v>
          </cell>
          <cell r="I1676" t="str">
            <v>22010060882120202009</v>
          </cell>
          <cell r="J1676" t="str">
            <v xml:space="preserve">Servicio de Practicas Y Visitas Extramuros </v>
          </cell>
          <cell r="K1676">
            <v>2308307</v>
          </cell>
          <cell r="L1676">
            <v>2023</v>
          </cell>
          <cell r="N1676" t="str">
            <v>HERNANDEZ ENCISO WILBER ANDRES</v>
          </cell>
          <cell r="O1676" t="str">
            <v>UNIVERSIDAD DE LOS LLANOS</v>
          </cell>
          <cell r="P1676" t="str">
            <v>PRESUPUESTO</v>
          </cell>
          <cell r="Q1676">
            <v>0</v>
          </cell>
          <cell r="R1676">
            <v>2099607</v>
          </cell>
          <cell r="S1676">
            <v>0</v>
          </cell>
          <cell r="T1676">
            <v>208700</v>
          </cell>
          <cell r="U1676">
            <v>90.958741623189638</v>
          </cell>
        </row>
        <row r="1677">
          <cell r="A1677">
            <v>86067601</v>
          </cell>
          <cell r="B1677">
            <v>409</v>
          </cell>
          <cell r="C1677">
            <v>44950</v>
          </cell>
          <cell r="D1677" t="str">
            <v>SERVICIOS GENERALES</v>
          </cell>
          <cell r="E1677" t="str">
            <v>AVANCE DE VIÁTICOS PARA EL SEÑOR WILBER ANDRÉS_x000D_
HERNÁNDEZ ENCISO IDENTIFICADO CON CÉDULA DE CIUDADANÍA NO. 86.067.601 EXPEDIDA_x000D_
EN LA CIUDAD DE VILLAVICENCIO SE DEBE DESPLAZAR AL MUNICIPIO DE LEJANÍAS EN_x000D_
EL DEPARTAMENTO DEL META, DURANTE EL DÍA 02 DE FEB</v>
          </cell>
          <cell r="F1677" t="str">
            <v/>
          </cell>
          <cell r="G1677">
            <v>77</v>
          </cell>
          <cell r="H1677">
            <v>306</v>
          </cell>
          <cell r="I1677" t="str">
            <v>22010060882120202009</v>
          </cell>
          <cell r="J1677" t="str">
            <v xml:space="preserve">Servicio de Practicas Y Visitas Extramuros </v>
          </cell>
          <cell r="K1677">
            <v>1101661</v>
          </cell>
          <cell r="L1677">
            <v>2023</v>
          </cell>
          <cell r="N1677" t="str">
            <v>HERNANDEZ ENCISO WILBER ANDRES</v>
          </cell>
          <cell r="O1677" t="str">
            <v>UNIVERSIDAD DE LOS LLANOS</v>
          </cell>
          <cell r="P1677" t="str">
            <v>PRESUPUESTO</v>
          </cell>
          <cell r="Q1677">
            <v>0</v>
          </cell>
          <cell r="R1677">
            <v>370061</v>
          </cell>
          <cell r="S1677">
            <v>0</v>
          </cell>
          <cell r="T1677">
            <v>731600</v>
          </cell>
          <cell r="U1677">
            <v>33.591186399445931</v>
          </cell>
        </row>
        <row r="1678">
          <cell r="A1678">
            <v>86049858</v>
          </cell>
          <cell r="B1678">
            <v>413</v>
          </cell>
          <cell r="C1678">
            <v>44950</v>
          </cell>
          <cell r="D1678" t="str">
            <v>DIRECCION GENERAL DE CURRICULO</v>
          </cell>
          <cell r="E1678" t="str">
            <v>EDGAR ALEJO MARTÍNEZ C.C. 86.049.858 AVANCE (4.5) DÍAS DE VIÁTICOS PARA EL PROFESOR DOCENTE DE LA UNIVERSIDAD DE LOS LLANOS, PARA DESPLAZARSE PARA PRÁCTICA EXTRAMURAL CON EL PROGRAMA DE MEDICINA VETERINARIA Y ZOOTECNIA A LOS MUNICIPIOS BOGOTÁ, IBAGUÉ, ESP</v>
          </cell>
          <cell r="F1678" t="str">
            <v/>
          </cell>
          <cell r="G1678">
            <v>81</v>
          </cell>
          <cell r="H1678">
            <v>306</v>
          </cell>
          <cell r="I1678" t="str">
            <v>22010060882120202009</v>
          </cell>
          <cell r="J1678" t="str">
            <v xml:space="preserve">Servicio de Practicas Y Visitas Extramuros </v>
          </cell>
          <cell r="K1678">
            <v>1037646</v>
          </cell>
          <cell r="L1678">
            <v>2023</v>
          </cell>
          <cell r="N1678" t="str">
            <v xml:space="preserve">ALEJO MARTINEZ EDGAR </v>
          </cell>
          <cell r="O1678" t="str">
            <v>UNIVERSIDAD DE LOS LLANOS</v>
          </cell>
          <cell r="P1678" t="str">
            <v>PRESUPUESTO</v>
          </cell>
          <cell r="Q1678">
            <v>0</v>
          </cell>
          <cell r="R1678">
            <v>1037646</v>
          </cell>
          <cell r="S1678">
            <v>0</v>
          </cell>
          <cell r="T1678">
            <v>0</v>
          </cell>
          <cell r="U1678">
            <v>100</v>
          </cell>
        </row>
        <row r="1679">
          <cell r="A1679">
            <v>17316203</v>
          </cell>
          <cell r="B1679">
            <v>415</v>
          </cell>
          <cell r="C1679">
            <v>44951</v>
          </cell>
          <cell r="D1679" t="str">
            <v>DIRECCION GENERAL DE CURRICULO</v>
          </cell>
          <cell r="E1679" t="str">
            <v xml:space="preserve"> ÁLVARO ÁLVAREZ SOCHA C.C. 17.316.203 DOCENTE DE LA UNIVERSIDAD DE LOS LLANOS, AVANCE (0.5) DÍAS DE VIÁTICOS PARA DESPLAZARSE PARA PRÁCTICA EXTRAMURAL CON EL PROGRAMA DE INGENIERÍA AGRONÓMICA A LOS MUNICIPIOS DE CUNDINAMARCA EN EL DÍA 30 DE ENERO DEL 2023</v>
          </cell>
          <cell r="F1679" t="str">
            <v/>
          </cell>
          <cell r="G1679">
            <v>94</v>
          </cell>
          <cell r="H1679">
            <v>306</v>
          </cell>
          <cell r="I1679" t="str">
            <v>22010060882120202009</v>
          </cell>
          <cell r="J1679" t="str">
            <v xml:space="preserve">Servicio de Practicas Y Visitas Extramuros </v>
          </cell>
          <cell r="K1679">
            <v>132393</v>
          </cell>
          <cell r="L1679">
            <v>2023</v>
          </cell>
          <cell r="N1679" t="str">
            <v xml:space="preserve">ALVAREZ SOCHA ALVARO </v>
          </cell>
          <cell r="O1679" t="str">
            <v>UNIVERSIDAD DE LOS LLANOS</v>
          </cell>
          <cell r="P1679" t="str">
            <v>PRESUPUESTO</v>
          </cell>
          <cell r="Q1679">
            <v>0</v>
          </cell>
          <cell r="R1679">
            <v>132393</v>
          </cell>
          <cell r="S1679">
            <v>0</v>
          </cell>
          <cell r="T1679">
            <v>0</v>
          </cell>
          <cell r="U1679">
            <v>100</v>
          </cell>
        </row>
        <row r="1680">
          <cell r="A1680">
            <v>17337478</v>
          </cell>
          <cell r="B1680">
            <v>416</v>
          </cell>
          <cell r="C1680">
            <v>44951</v>
          </cell>
          <cell r="D1680" t="str">
            <v>DIRECCION GENERAL DE CURRICULO</v>
          </cell>
          <cell r="E1680" t="str">
            <v>JUAN MANUEL OCHOA AMAYA C.C. 17.337.478 DOCENTE DE LA UNIVERSIDAD DE LOS LLANOS, AVANCE (4.5) DÍAS DE VIÁTICOS PARA DESPLAZARSE PARA PRÁCTICA EXTRAMURAL CON EL PROGRAMA DE ECONOMÍA A LOS MUNICIPIOS DE BOGOTÁ, NEMOCÓN, VILLA PINZÓN, SOPÓ, SOGAMOSO, LAGO DE</v>
          </cell>
          <cell r="F1680" t="str">
            <v/>
          </cell>
          <cell r="G1680">
            <v>95</v>
          </cell>
          <cell r="H1680">
            <v>306</v>
          </cell>
          <cell r="I1680" t="str">
            <v>22010060882120202009</v>
          </cell>
          <cell r="J1680" t="str">
            <v xml:space="preserve">Servicio de Practicas Y Visitas Extramuros </v>
          </cell>
          <cell r="K1680">
            <v>1633563</v>
          </cell>
          <cell r="L1680">
            <v>2023</v>
          </cell>
          <cell r="N1680" t="str">
            <v>OCHOA AMAYA JUAN MANUEL</v>
          </cell>
          <cell r="O1680" t="str">
            <v>UNIVERSIDAD DE LOS LLANOS</v>
          </cell>
          <cell r="P1680" t="str">
            <v>PRESUPUESTO</v>
          </cell>
          <cell r="Q1680">
            <v>0</v>
          </cell>
          <cell r="R1680">
            <v>1633563</v>
          </cell>
          <cell r="S1680">
            <v>0</v>
          </cell>
          <cell r="T1680">
            <v>0</v>
          </cell>
          <cell r="U1680">
            <v>100</v>
          </cell>
        </row>
        <row r="1681">
          <cell r="A1681">
            <v>51792508</v>
          </cell>
          <cell r="B1681">
            <v>418</v>
          </cell>
          <cell r="C1681">
            <v>44951</v>
          </cell>
          <cell r="D1681" t="str">
            <v>DIRECCION GENERAL DE CURRICULO</v>
          </cell>
          <cell r="E1681" t="str">
            <v>SANDRA LILIANA PARADA GUEVARA C.C. 51.792.508 DOCENTE DE LA UNIVERSIDAD DE LOS LLANOS, AVANCE (4.5) DÍAS DE VIÁTICOS PARA LA PROFESORA PARA DESPLAZARSE PARA PRÁCTICA EXTRAMURAL CON EL PROGRAMA DE MEDICINA VETERINARIA Y ZOOTECNIA A LOS MUNICIPIOS DE BOGOTÁ</v>
          </cell>
          <cell r="F1681" t="str">
            <v/>
          </cell>
          <cell r="G1681">
            <v>93</v>
          </cell>
          <cell r="H1681">
            <v>306</v>
          </cell>
          <cell r="I1681" t="str">
            <v>22010060882120202009</v>
          </cell>
          <cell r="J1681" t="str">
            <v xml:space="preserve">Servicio de Practicas Y Visitas Extramuros </v>
          </cell>
          <cell r="K1681">
            <v>1344884</v>
          </cell>
          <cell r="L1681">
            <v>2023</v>
          </cell>
          <cell r="N1681" t="str">
            <v>PARADA GUEVARA SANDRA LILIANA</v>
          </cell>
          <cell r="O1681" t="str">
            <v>UNIVERSIDAD DE LOS LLANOS</v>
          </cell>
          <cell r="P1681" t="str">
            <v>PRESUPUESTO</v>
          </cell>
          <cell r="Q1681">
            <v>0</v>
          </cell>
          <cell r="R1681">
            <v>1344884</v>
          </cell>
          <cell r="S1681">
            <v>0</v>
          </cell>
          <cell r="T1681">
            <v>0</v>
          </cell>
          <cell r="U1681">
            <v>100</v>
          </cell>
        </row>
        <row r="1682">
          <cell r="A1682">
            <v>86046036</v>
          </cell>
          <cell r="B1682">
            <v>424</v>
          </cell>
          <cell r="C1682">
            <v>44956.777395833335</v>
          </cell>
          <cell r="D1682" t="str">
            <v>DIRECCION GENERAL DE CURRICULO</v>
          </cell>
          <cell r="E1682" t="str">
            <v>ANDRÉS FERNANDO BALCAZAR VEGA C.C.86.046.036 DOCENTE DE LA UNIVERSIDAD DE LOS LLANOS, AVANCE (3.5) DÍAS DE VIÁTICOS PARA DESPLAZARSE PARA PRÁCTICA EXTRAMURAL CON EL PROGRAMA DE LICENCIATURA EN EDUCACIÓN FÍSICA Y DEPORTE A LOS MUNICIPIOS DE SAN GIL, PÁRAMO</v>
          </cell>
          <cell r="F1682" t="str">
            <v/>
          </cell>
          <cell r="G1682">
            <v>101</v>
          </cell>
          <cell r="H1682">
            <v>306</v>
          </cell>
          <cell r="I1682" t="str">
            <v>22010060882120202009</v>
          </cell>
          <cell r="J1682" t="str">
            <v xml:space="preserve">Servicio de Practicas Y Visitas Extramuros </v>
          </cell>
          <cell r="K1682">
            <v>926754</v>
          </cell>
          <cell r="L1682">
            <v>2023</v>
          </cell>
          <cell r="N1682" t="str">
            <v>BALCAZAR VEGA ANDRES FERNANDO</v>
          </cell>
          <cell r="O1682" t="str">
            <v>UNIVERSIDAD DE LOS LLANOS</v>
          </cell>
          <cell r="P1682" t="str">
            <v>PRESUPUESTO</v>
          </cell>
          <cell r="Q1682">
            <v>0</v>
          </cell>
          <cell r="R1682">
            <v>926754</v>
          </cell>
          <cell r="S1682">
            <v>0</v>
          </cell>
          <cell r="T1682">
            <v>0</v>
          </cell>
          <cell r="U1682">
            <v>100</v>
          </cell>
        </row>
        <row r="1683">
          <cell r="A1683">
            <v>21203735</v>
          </cell>
          <cell r="B1683">
            <v>425</v>
          </cell>
          <cell r="C1683">
            <v>44956.781631944446</v>
          </cell>
          <cell r="D1683" t="str">
            <v>DIRECCION GENERAL DE CURRICULO</v>
          </cell>
          <cell r="E1683" t="str">
            <v xml:space="preserve">MÓNICA DEL PILAR RODRÍGUEZ C.C. 21.203.735 DOCENTE DE LA UNIVERSIDAD DE LOS LLANOS, AVANCE DE VIÁTICOS (2.5) Y TRANSPORTE PARA DESPLAZARSE PARA PRÁCTICA PROFESIONAL DOCENTE A LA INSTITUCIÓN EDUCATIVA CENTAUROS EN EL MUNICIPIO DE VISTA HERMOSA META EN LOS </v>
          </cell>
          <cell r="F1683" t="str">
            <v/>
          </cell>
          <cell r="G1683">
            <v>104</v>
          </cell>
          <cell r="H1683">
            <v>306</v>
          </cell>
          <cell r="I1683" t="str">
            <v>22010060882120202009</v>
          </cell>
          <cell r="J1683" t="str">
            <v xml:space="preserve">Servicio de Practicas Y Visitas Extramuros </v>
          </cell>
          <cell r="K1683">
            <v>827157</v>
          </cell>
          <cell r="L1683">
            <v>2023</v>
          </cell>
          <cell r="N1683" t="str">
            <v>RODRIGUEZ RODRIGUEZ MONICA DEL PILAR</v>
          </cell>
          <cell r="O1683" t="str">
            <v>UNIVERSIDAD DE LOS LLANOS</v>
          </cell>
          <cell r="P1683" t="str">
            <v>PRESUPUESTO</v>
          </cell>
          <cell r="Q1683">
            <v>0</v>
          </cell>
          <cell r="R1683">
            <v>819157</v>
          </cell>
          <cell r="S1683">
            <v>0</v>
          </cell>
          <cell r="T1683">
            <v>8000</v>
          </cell>
          <cell r="U1683">
            <v>99.032831735692255</v>
          </cell>
        </row>
        <row r="1684">
          <cell r="A1684">
            <v>40377808</v>
          </cell>
          <cell r="B1684">
            <v>437</v>
          </cell>
          <cell r="C1684">
            <v>44957.718148148146</v>
          </cell>
          <cell r="D1684" t="str">
            <v>DIRECCION GENERAL DE CURRICULO</v>
          </cell>
          <cell r="E1684" t="str">
            <v>GINA LORENA GARCÍA MARTÍNEZ C.C. 40.377.808 DOCENTE DE LA UNIVERSIDAD DE LOS LLANOS, AVANCE (0.5) DÍAS DE VIÁTICOS PARA DESPLAZARSE PARA PRÁCTICA EXTRAMURAL CON EL PROGRAMA DE INGENIERÍA AGROINDUSTRIAL A LOS MUNICIPIOS ACACÍAS, SAN MARTÍN, GRANADA, LEJANÍ</v>
          </cell>
          <cell r="F1684" t="str">
            <v/>
          </cell>
          <cell r="G1684">
            <v>116</v>
          </cell>
          <cell r="H1684">
            <v>306</v>
          </cell>
          <cell r="I1684" t="str">
            <v>22010060882120202009</v>
          </cell>
          <cell r="J1684" t="str">
            <v xml:space="preserve">Servicio de Practicas Y Visitas Extramuros </v>
          </cell>
          <cell r="K1684">
            <v>149431</v>
          </cell>
          <cell r="L1684">
            <v>2023</v>
          </cell>
          <cell r="N1684" t="str">
            <v>GARCIA MARTINEZ GINA LORENA</v>
          </cell>
          <cell r="O1684" t="str">
            <v>UNIVERSIDAD DE LOS LLANOS</v>
          </cell>
          <cell r="P1684" t="str">
            <v>PRESUPUESTO</v>
          </cell>
          <cell r="Q1684">
            <v>0</v>
          </cell>
          <cell r="R1684">
            <v>149431</v>
          </cell>
          <cell r="S1684">
            <v>0</v>
          </cell>
          <cell r="T1684">
            <v>0</v>
          </cell>
          <cell r="U1684">
            <v>100</v>
          </cell>
        </row>
        <row r="1685">
          <cell r="A1685">
            <v>7172108</v>
          </cell>
          <cell r="B1685">
            <v>438</v>
          </cell>
          <cell r="C1685">
            <v>44957.721643518518</v>
          </cell>
          <cell r="D1685" t="str">
            <v>DIRECCION GENERAL DE CURRICULO</v>
          </cell>
          <cell r="E1685" t="str">
            <v>LUIS ANTONIO GONZÁLEZ MONTAÑA C.C. 7.172.108  DOCENTE DE LA UNIVERSIDAD DE LOS LLANOS, AVANCE (3.5) DÍAS DE VIÁTICOS PARA DESPLAZARSE PARA PRÁCTICA EXTRAMURAL CON EL PROGRAMA DE BIOLOGÍA AL MUNICIPIO DE PUERTO GAITÁN, META EN LOS DÍAS DEL 1 AL 4 DE FEBRER</v>
          </cell>
          <cell r="F1685" t="str">
            <v/>
          </cell>
          <cell r="G1685">
            <v>113</v>
          </cell>
          <cell r="H1685">
            <v>306</v>
          </cell>
          <cell r="I1685" t="str">
            <v>22010060882120202009</v>
          </cell>
          <cell r="J1685" t="str">
            <v xml:space="preserve">Servicio de Practicas Y Visitas Extramuros </v>
          </cell>
          <cell r="K1685">
            <v>926754</v>
          </cell>
          <cell r="L1685">
            <v>2023</v>
          </cell>
          <cell r="N1685" t="str">
            <v>GONZALEZ MONTAÑA LUIS ANTONIO</v>
          </cell>
          <cell r="O1685" t="str">
            <v>UNIVERSIDAD DE LOS LLANOS</v>
          </cell>
          <cell r="P1685" t="str">
            <v>PRESUPUESTO</v>
          </cell>
          <cell r="Q1685">
            <v>0</v>
          </cell>
          <cell r="R1685">
            <v>926754</v>
          </cell>
          <cell r="S1685">
            <v>0</v>
          </cell>
          <cell r="T1685">
            <v>0</v>
          </cell>
          <cell r="U1685">
            <v>100</v>
          </cell>
        </row>
        <row r="1686">
          <cell r="A1686">
            <v>80513723</v>
          </cell>
          <cell r="B1686">
            <v>439</v>
          </cell>
          <cell r="C1686">
            <v>44957.721689814818</v>
          </cell>
          <cell r="D1686" t="str">
            <v>DIRECCION GENERAL DE CURRICULO</v>
          </cell>
          <cell r="E1686" t="str">
            <v>JORGE ANTHONY ASTWOOD C.C. 80.513.723 DOCENTES DE LA UNIVERSIDAD DE LOS LLANOS, AVANCE (3.5) DÍAS DE VIÁTICOS PARA DESPLAZARSE PARA PRÁCTICA EXTRAMURAL CON EL PROGRAMA DE BIOLOGÍA AL MUNICIPIO DE PUERTO GAITÁN, META EN LOS DÍAS DEL 1 AL 4 DE FEBRERO DEL 2</v>
          </cell>
          <cell r="F1686" t="str">
            <v/>
          </cell>
          <cell r="G1686">
            <v>113</v>
          </cell>
          <cell r="H1686">
            <v>306</v>
          </cell>
          <cell r="I1686" t="str">
            <v>22010060882120202009</v>
          </cell>
          <cell r="J1686" t="str">
            <v xml:space="preserve">Servicio de Practicas Y Visitas Extramuros </v>
          </cell>
          <cell r="K1686">
            <v>926754</v>
          </cell>
          <cell r="L1686">
            <v>2023</v>
          </cell>
          <cell r="N1686" t="str">
            <v>ASTWOOD ROMERO JORGE ANTHONY</v>
          </cell>
          <cell r="O1686" t="str">
            <v>UNIVERSIDAD DE LOS LLANOS</v>
          </cell>
          <cell r="P1686" t="str">
            <v>PRESUPUESTO</v>
          </cell>
          <cell r="Q1686">
            <v>0</v>
          </cell>
          <cell r="R1686">
            <v>926754</v>
          </cell>
          <cell r="S1686">
            <v>0</v>
          </cell>
          <cell r="T1686">
            <v>0</v>
          </cell>
          <cell r="U1686">
            <v>100</v>
          </cell>
        </row>
        <row r="1687">
          <cell r="A1687">
            <v>93236604</v>
          </cell>
          <cell r="B1687">
            <v>440</v>
          </cell>
          <cell r="C1687">
            <v>44957.724247685182</v>
          </cell>
          <cell r="D1687" t="str">
            <v>DIRECCION GENERAL DE CURRICULO</v>
          </cell>
          <cell r="E1687" t="str">
            <v>SERGIO DAVID PARRA GONZÁLEZ C.C. 93.236.604 DOCENTE DE LA UNIVERSIDAD DE LOS LLANOS, AVANCE (0.5) DÍAS DE VIÁTICOS PARA DESPLAZARSE PARA PRÁCTICA EXTRAMURAL CON EL PROGRAMA DE INGENIERÍA AGRONÓMICA A LOS MUNICIPIOS PIPIRAL, VEREDA BUENA VISTA, VEREDA VANG</v>
          </cell>
          <cell r="F1687" t="str">
            <v/>
          </cell>
          <cell r="G1687">
            <v>117</v>
          </cell>
          <cell r="H1687">
            <v>306</v>
          </cell>
          <cell r="I1687" t="str">
            <v>22010060882120202009</v>
          </cell>
          <cell r="J1687" t="str">
            <v xml:space="preserve">Servicio de Practicas Y Visitas Extramuros </v>
          </cell>
          <cell r="K1687">
            <v>132393</v>
          </cell>
          <cell r="L1687">
            <v>2023</v>
          </cell>
          <cell r="N1687" t="str">
            <v>PARRA GONZALEZ SERGIO DAVID</v>
          </cell>
          <cell r="O1687" t="str">
            <v>UNIVERSIDAD DE LOS LLANOS</v>
          </cell>
          <cell r="P1687" t="str">
            <v>PRESUPUESTO</v>
          </cell>
          <cell r="Q1687">
            <v>0</v>
          </cell>
          <cell r="R1687">
            <v>132393</v>
          </cell>
          <cell r="S1687">
            <v>0</v>
          </cell>
          <cell r="T1687">
            <v>0</v>
          </cell>
          <cell r="U1687">
            <v>100</v>
          </cell>
        </row>
        <row r="1688">
          <cell r="A1688">
            <v>30732125</v>
          </cell>
          <cell r="B1688">
            <v>452</v>
          </cell>
          <cell r="C1688">
            <v>44957</v>
          </cell>
          <cell r="D1688" t="str">
            <v>DIRECCION GENERAL DE CURRICULO</v>
          </cell>
          <cell r="E1688" t="str">
            <v>AMANDA SILVA PARRA C.C. 30.732.125 DOCENTE DE LA UNIVERSIDAD DE LOS LLANOS, AVANCE (0.5) DÍAS DE VIÁTICOS PARA DESPLAZARSE PARA PRÁCTICA EXTRAMURAL CON EL PROGRAMA DE INGENIERÍA AGRONÓMICA AL MUNICIPIO DE LEJANÍAS, META EL DÍA 2 DE FEBRERO DEL 2023 CDP 25</v>
          </cell>
          <cell r="F1688" t="str">
            <v/>
          </cell>
          <cell r="G1688">
            <v>259</v>
          </cell>
          <cell r="H1688">
            <v>306</v>
          </cell>
          <cell r="I1688" t="str">
            <v>22010060882120202009</v>
          </cell>
          <cell r="J1688" t="str">
            <v xml:space="preserve">Servicio de Practicas Y Visitas Extramuros </v>
          </cell>
          <cell r="K1688">
            <v>244854</v>
          </cell>
          <cell r="L1688">
            <v>2023</v>
          </cell>
          <cell r="N1688" t="str">
            <v xml:space="preserve">SILVA PARRA AMANDA </v>
          </cell>
          <cell r="O1688" t="str">
            <v>UNIVERSIDAD DE LOS LLANOS</v>
          </cell>
          <cell r="P1688" t="str">
            <v>PRESUPUESTO</v>
          </cell>
          <cell r="Q1688">
            <v>0</v>
          </cell>
          <cell r="R1688">
            <v>244854</v>
          </cell>
          <cell r="S1688">
            <v>0</v>
          </cell>
          <cell r="T1688">
            <v>0</v>
          </cell>
          <cell r="U1688">
            <v>100</v>
          </cell>
        </row>
        <row r="1689">
          <cell r="A1689">
            <v>21223931</v>
          </cell>
          <cell r="B1689">
            <v>453</v>
          </cell>
          <cell r="C1689">
            <v>44957</v>
          </cell>
          <cell r="D1689" t="str">
            <v>DIRECCION GENERAL DE CURRICULO</v>
          </cell>
          <cell r="E1689" t="str">
            <v xml:space="preserve">MARTHA ELISA MELO ÁVILA C.C. 21.223.931 DOCENTE DE LA UNIVERSIDAD DE LOS LLANOS, AVANCE (0.5) DÍAS DE VIÁTICOS PARA DESPLAZARSE PARA PRÁCTICA EXTRAMURAL CON EL PROGRAMA DE INGENIERÍA AGROINDUSTRIAL AL MUNICIPIO DE VILLETA CUNDINAMARCA EL DÍA 2 DE FEBRERO </v>
          </cell>
          <cell r="F1689" t="str">
            <v/>
          </cell>
          <cell r="G1689">
            <v>261</v>
          </cell>
          <cell r="H1689">
            <v>306</v>
          </cell>
          <cell r="I1689" t="str">
            <v>22010060882120202009</v>
          </cell>
          <cell r="J1689" t="str">
            <v xml:space="preserve">Servicio de Practicas Y Visitas Extramuros </v>
          </cell>
          <cell r="K1689">
            <v>132393</v>
          </cell>
          <cell r="L1689">
            <v>2023</v>
          </cell>
          <cell r="N1689" t="str">
            <v>MELO AVILA MARTHA ELISA</v>
          </cell>
          <cell r="O1689" t="str">
            <v>UNIVERSIDAD DE LOS LLANOS</v>
          </cell>
          <cell r="P1689" t="str">
            <v>PRESUPUESTO</v>
          </cell>
          <cell r="Q1689">
            <v>0</v>
          </cell>
          <cell r="R1689">
            <v>132393</v>
          </cell>
          <cell r="S1689">
            <v>0</v>
          </cell>
          <cell r="T1689">
            <v>0</v>
          </cell>
          <cell r="U1689">
            <v>100</v>
          </cell>
        </row>
        <row r="1690">
          <cell r="A1690">
            <v>1032381384</v>
          </cell>
          <cell r="B1690">
            <v>456</v>
          </cell>
          <cell r="C1690">
            <v>44957</v>
          </cell>
          <cell r="D1690" t="str">
            <v>DIRECCION GENERAL DE CURRICULO</v>
          </cell>
          <cell r="E1690" t="str">
            <v>DAYRA YISEL GARCÍA RAMÍREZ C.C. 1.032.381.384 DOCENTE DE LA UNIVERSIDAD DE LOS LLANOS, AVANCE (0.5) DÍAS DE VIÁTICOS PARA DESPLAZARSE PARA PRÁCTICA EXTRAMURAL CON EL PROGRAMA DE INGENIERÍA AGRONÓMICA AL MUNICIPIO DE GRANADA, META EN EL DÍA 3 DE FEBRERO DE</v>
          </cell>
          <cell r="F1690" t="str">
            <v/>
          </cell>
          <cell r="G1690">
            <v>273</v>
          </cell>
          <cell r="H1690">
            <v>306</v>
          </cell>
          <cell r="I1690" t="str">
            <v>22010060882120202009</v>
          </cell>
          <cell r="J1690" t="str">
            <v xml:space="preserve">Servicio de Practicas Y Visitas Extramuros </v>
          </cell>
          <cell r="K1690">
            <v>149431</v>
          </cell>
          <cell r="L1690">
            <v>2023</v>
          </cell>
          <cell r="N1690" t="str">
            <v>GARCIA RAMIREZ DAYRA YISEL</v>
          </cell>
          <cell r="O1690" t="str">
            <v>UNIVERSIDAD DE LOS LLANOS</v>
          </cell>
          <cell r="P1690" t="str">
            <v>PRESUPUESTO</v>
          </cell>
          <cell r="Q1690">
            <v>0</v>
          </cell>
          <cell r="R1690">
            <v>149431</v>
          </cell>
          <cell r="S1690">
            <v>0</v>
          </cell>
          <cell r="T1690">
            <v>0</v>
          </cell>
          <cell r="U1690">
            <v>100</v>
          </cell>
        </row>
        <row r="1691">
          <cell r="A1691">
            <v>1085251985</v>
          </cell>
          <cell r="B1691">
            <v>457</v>
          </cell>
          <cell r="C1691">
            <v>44957</v>
          </cell>
          <cell r="D1691" t="str">
            <v>DIRECCION GENERAL DE CURRICULO</v>
          </cell>
          <cell r="E1691" t="str">
            <v>ERIKA LEONOR ZAMBRANO MORENO C.C. 1.085.251.985 DOCENTE DE LA UNIVERSIDAD DE LOS LLANOS, AVANCE (0.5) DÍAS DE VIÁTICOS PARA DESPLAZARSE PARA PRÁCTICA EXTRAMURAL CON EL PROGRAMA DE INGENIERÍA AGROINDUSTRIAL AL MUNICIPIO DE MESETAS, META EN EL DÍA 3 DE FEBR</v>
          </cell>
          <cell r="F1691" t="str">
            <v/>
          </cell>
          <cell r="G1691">
            <v>274</v>
          </cell>
          <cell r="H1691">
            <v>306</v>
          </cell>
          <cell r="I1691" t="str">
            <v>22010060882120202009</v>
          </cell>
          <cell r="J1691" t="str">
            <v xml:space="preserve">Servicio de Practicas Y Visitas Extramuros </v>
          </cell>
          <cell r="K1691">
            <v>132393</v>
          </cell>
          <cell r="L1691">
            <v>2023</v>
          </cell>
          <cell r="N1691" t="str">
            <v>ZAMBRANO MORENO ERIKA LEONOR</v>
          </cell>
          <cell r="O1691" t="str">
            <v>UNIVERSIDAD DE LOS LLANOS</v>
          </cell>
          <cell r="P1691" t="str">
            <v>PRESUPUESTO</v>
          </cell>
          <cell r="Q1691">
            <v>0</v>
          </cell>
          <cell r="R1691">
            <v>132393</v>
          </cell>
          <cell r="S1691">
            <v>0</v>
          </cell>
          <cell r="T1691">
            <v>0</v>
          </cell>
          <cell r="U1691">
            <v>100</v>
          </cell>
        </row>
        <row r="1692">
          <cell r="A1692">
            <v>1094240664</v>
          </cell>
          <cell r="B1692">
            <v>458</v>
          </cell>
          <cell r="C1692">
            <v>44957</v>
          </cell>
          <cell r="D1692" t="str">
            <v>DIRECCION GENERAL DE CURRICULO</v>
          </cell>
          <cell r="E1692" t="str">
            <v>ÁNGELA MARÍA MOGOLLÓN ORTÍZ C.C. 1.094.240.664 DOCENTE DE LA UNIVERSIDAD DE LOS LLANOS, AVANCE (0.5) DÍAS DE VIÁTICOS PARA DESPLAZARSE PARA PRÁCTICA EXTRAMURAL CON EL PROGRAMA DE INGENIERÍA AGRONÓMICA A LOS MUNICIPIOS DE FUENTE DE ORO Y GRANADA, META EN E</v>
          </cell>
          <cell r="F1692" t="str">
            <v/>
          </cell>
          <cell r="G1692">
            <v>272</v>
          </cell>
          <cell r="H1692">
            <v>306</v>
          </cell>
          <cell r="I1692" t="str">
            <v>22010060882120202009</v>
          </cell>
          <cell r="J1692" t="str">
            <v xml:space="preserve">Servicio de Practicas Y Visitas Extramuros </v>
          </cell>
          <cell r="K1692">
            <v>181507</v>
          </cell>
          <cell r="L1692">
            <v>2023</v>
          </cell>
          <cell r="N1692" t="str">
            <v>MOGOLLON ORTIZ ANGELA MARIA</v>
          </cell>
          <cell r="O1692" t="str">
            <v>UNIVERSIDAD DE LOS LLANOS</v>
          </cell>
          <cell r="P1692" t="str">
            <v>PRESUPUESTO</v>
          </cell>
          <cell r="Q1692">
            <v>0</v>
          </cell>
          <cell r="R1692">
            <v>181507</v>
          </cell>
          <cell r="S1692">
            <v>0</v>
          </cell>
          <cell r="T1692">
            <v>0</v>
          </cell>
          <cell r="U1692">
            <v>100</v>
          </cell>
        </row>
        <row r="1693">
          <cell r="A1693">
            <v>14244920</v>
          </cell>
          <cell r="B1693">
            <v>459</v>
          </cell>
          <cell r="C1693">
            <v>44957</v>
          </cell>
          <cell r="D1693" t="str">
            <v>DIRECCION GENERAL DE CURRICULO</v>
          </cell>
          <cell r="E1693" t="str">
            <v>CRISTÓBAL LUGO LÓPEZ C.C. 14.244.920 DOCENTE DE LA UNIVERSIDAD DE LOS LLANOS, AVANCE (0.5) DÍAS DE VIÁTICOS PARA DESPLAZARSE PARA PRÁCTICA EXTRAMURAL CON EL PROGRAMA DE INGENIERÍA AGROINDUSTRIAL AL MUNICIPIO DE SAN JUAN DE ARAMA, META, EL DÍA 2 DE FEBRERO</v>
          </cell>
          <cell r="F1693" t="str">
            <v/>
          </cell>
          <cell r="G1693">
            <v>271</v>
          </cell>
          <cell r="H1693">
            <v>306</v>
          </cell>
          <cell r="I1693" t="str">
            <v>22010060882120202009</v>
          </cell>
          <cell r="J1693" t="str">
            <v xml:space="preserve">Servicio de Practicas Y Visitas Extramuros </v>
          </cell>
          <cell r="K1693">
            <v>181507</v>
          </cell>
          <cell r="L1693">
            <v>2023</v>
          </cell>
          <cell r="N1693" t="str">
            <v xml:space="preserve">LUGO LOPEZ CRISTOBAL </v>
          </cell>
          <cell r="O1693" t="str">
            <v>UNIVERSIDAD DE LOS LLANOS</v>
          </cell>
          <cell r="P1693" t="str">
            <v>PRESUPUESTO</v>
          </cell>
          <cell r="Q1693">
            <v>0</v>
          </cell>
          <cell r="R1693">
            <v>181507</v>
          </cell>
          <cell r="S1693">
            <v>0</v>
          </cell>
          <cell r="T1693">
            <v>0</v>
          </cell>
          <cell r="U1693">
            <v>100</v>
          </cell>
        </row>
        <row r="1694">
          <cell r="A1694">
            <v>86041398</v>
          </cell>
          <cell r="B1694">
            <v>594</v>
          </cell>
          <cell r="C1694">
            <v>44957</v>
          </cell>
          <cell r="D1694" t="str">
            <v>SERVICIOS GENERALES</v>
          </cell>
          <cell r="E1694" t="str">
            <v>AVANCE DE VIÁTICOS PARA EL SEÑOR JULIO ANDRÉS CASTAÑO ARBOLEDA SE DEBE DESPLAZAR A VARIOS MUNICIPIOS DE LOS DEPARTAMENTOS DEL META Y CASANARE RESTREPO CUMARAL MAN, YOPAL AGUAZUL Y MONTERREY DURANTE LOS DÍAS 06 AL 10 DE FEBRERO DE 2023 EN EL VEHÍCULO DE PL</v>
          </cell>
          <cell r="F1694" t="str">
            <v/>
          </cell>
          <cell r="G1694">
            <v>276</v>
          </cell>
          <cell r="H1694">
            <v>306</v>
          </cell>
          <cell r="I1694" t="str">
            <v>22010060882120202009</v>
          </cell>
          <cell r="J1694" t="str">
            <v xml:space="preserve">Servicio de Practicas Y Visitas Extramuros </v>
          </cell>
          <cell r="K1694">
            <v>2191751</v>
          </cell>
          <cell r="L1694">
            <v>2023</v>
          </cell>
          <cell r="N1694" t="str">
            <v>CASTAÑO ARBOLEDA JULIO ANDRES</v>
          </cell>
          <cell r="O1694" t="str">
            <v>UNIVERSIDAD DE LOS LLANOS</v>
          </cell>
          <cell r="P1694" t="str">
            <v>PRESUPUESTO</v>
          </cell>
          <cell r="Q1694">
            <v>0</v>
          </cell>
          <cell r="R1694">
            <v>2065400</v>
          </cell>
          <cell r="S1694">
            <v>0</v>
          </cell>
          <cell r="T1694">
            <v>126351</v>
          </cell>
          <cell r="U1694">
            <v>94.235157187107475</v>
          </cell>
        </row>
        <row r="1695">
          <cell r="A1695">
            <v>21235018</v>
          </cell>
          <cell r="B1695">
            <v>598</v>
          </cell>
          <cell r="C1695">
            <v>44957</v>
          </cell>
          <cell r="D1695" t="str">
            <v>DIRECCION GENERAL DE CURRICULO</v>
          </cell>
          <cell r="E1695" t="str">
            <v>ELIZABETH AYA BAQUERO C.C. 21.235.018 DOCENTE DE LA UNIVERSIDAD DE LOS LLANOS, AVANCE (1.5) DÍAS DE VIÁTICOS PARA DESPLAZARSE PARA PRÁCTICA EXTRAMURAL CON EL PROGRAMA DE BIOLOGÍA AL MUNICIPIO DE RÍOS VÍA VILLAVICENCIO-MEDINA, PARATEBUENO-TERMALES AGUAS CA</v>
          </cell>
          <cell r="F1695" t="str">
            <v/>
          </cell>
          <cell r="G1695">
            <v>283</v>
          </cell>
          <cell r="H1695">
            <v>306</v>
          </cell>
          <cell r="I1695" t="str">
            <v>22010060882120202009</v>
          </cell>
          <cell r="J1695" t="str">
            <v xml:space="preserve">Servicio de Practicas Y Visitas Extramuros </v>
          </cell>
          <cell r="K1695">
            <v>544521</v>
          </cell>
          <cell r="L1695">
            <v>2023</v>
          </cell>
          <cell r="N1695" t="str">
            <v xml:space="preserve">AYA BAQUERO ELIZABETH </v>
          </cell>
          <cell r="O1695" t="str">
            <v>UNIVERSIDAD DE LOS LLANOS</v>
          </cell>
          <cell r="P1695" t="str">
            <v>PRESUPUESTO</v>
          </cell>
          <cell r="Q1695">
            <v>0</v>
          </cell>
          <cell r="R1695">
            <v>544521</v>
          </cell>
          <cell r="S1695">
            <v>0</v>
          </cell>
          <cell r="T1695">
            <v>0</v>
          </cell>
          <cell r="U1695">
            <v>100</v>
          </cell>
        </row>
        <row r="1696">
          <cell r="A1696">
            <v>14136616</v>
          </cell>
          <cell r="B1696">
            <v>599</v>
          </cell>
          <cell r="C1696">
            <v>44957</v>
          </cell>
          <cell r="D1696" t="str">
            <v>DIRECCION GENERAL DE CURRICULO</v>
          </cell>
          <cell r="E1696" t="str">
            <v>JESÚS MANUEL VÁSQUEZ RAMOS C.C. 14.136.616 DOCENTE DE LA UNIVERSIDAD DE LOS LLANOS, AVANCE (1.5) DÍAS DE VIÁTICOS PARA DESPLAZARSE PARA PRÁCTICA EXTRAMURAL CON EL PROGRAMA DE BIOLOGÍA AL MUNICIPIO DE RÍOS VÍA VILLAVICENCIO-MEDINA, PARATEBUENO-TERMALES AGU</v>
          </cell>
          <cell r="F1696" t="str">
            <v/>
          </cell>
          <cell r="G1696">
            <v>283</v>
          </cell>
          <cell r="H1696">
            <v>306</v>
          </cell>
          <cell r="I1696" t="str">
            <v>22010060882120202009</v>
          </cell>
          <cell r="J1696" t="str">
            <v xml:space="preserve">Servicio de Practicas Y Visitas Extramuros </v>
          </cell>
          <cell r="K1696">
            <v>448294</v>
          </cell>
          <cell r="L1696">
            <v>2023</v>
          </cell>
          <cell r="N1696" t="str">
            <v>VASQUEZ RAMOS JESUS MANUEL</v>
          </cell>
          <cell r="O1696" t="str">
            <v>UNIVERSIDAD DE LOS LLANOS</v>
          </cell>
          <cell r="P1696" t="str">
            <v>PRESUPUESTO</v>
          </cell>
          <cell r="Q1696">
            <v>0</v>
          </cell>
          <cell r="R1696">
            <v>448294</v>
          </cell>
          <cell r="S1696">
            <v>0</v>
          </cell>
          <cell r="T1696">
            <v>0</v>
          </cell>
          <cell r="U1696">
            <v>100</v>
          </cell>
        </row>
        <row r="1697">
          <cell r="A1697">
            <v>86048717</v>
          </cell>
          <cell r="B1697">
            <v>641</v>
          </cell>
          <cell r="C1697">
            <v>44958</v>
          </cell>
          <cell r="D1697" t="str">
            <v>SERVICIOS GENERALES</v>
          </cell>
          <cell r="E1697" t="str">
            <v>VANCE DE VIÁTICOS PARA EL SEÑOR NELSON MARTÍNEZ VANEGAS CONDUCTOR DE LA UNIVERSIDAD IDENTIFICADO CON CÉDULA DE CIUDADANÍA NO. 86.048.717 EXPEDIDA EN LA CIUDAD DE VILLAVICENCIO SE DEBE DESPLAZAR A LOS MUNICIPIOS DE VILLAVICENCIO RESTREPO PUERTO LOPEZ Y PUE</v>
          </cell>
          <cell r="F1697" t="str">
            <v/>
          </cell>
          <cell r="G1697">
            <v>287</v>
          </cell>
          <cell r="H1697">
            <v>306</v>
          </cell>
          <cell r="I1697" t="str">
            <v>22010060882120202009</v>
          </cell>
          <cell r="J1697" t="str">
            <v xml:space="preserve">Servicio de Practicas Y Visitas Extramuros </v>
          </cell>
          <cell r="K1697">
            <v>1078307</v>
          </cell>
          <cell r="L1697">
            <v>2023</v>
          </cell>
          <cell r="N1697" t="str">
            <v xml:space="preserve">MARTINEZ VANEGAS NELSON </v>
          </cell>
          <cell r="O1697" t="str">
            <v>UNIVERSIDAD DE LOS LLANOS</v>
          </cell>
          <cell r="P1697" t="str">
            <v>PRESUPUESTO</v>
          </cell>
          <cell r="Q1697">
            <v>0</v>
          </cell>
          <cell r="R1697">
            <v>808223</v>
          </cell>
          <cell r="S1697">
            <v>0</v>
          </cell>
          <cell r="T1697">
            <v>270084</v>
          </cell>
          <cell r="U1697">
            <v>74.952958665760306</v>
          </cell>
        </row>
        <row r="1698">
          <cell r="A1698">
            <v>17316203</v>
          </cell>
          <cell r="B1698">
            <v>653</v>
          </cell>
          <cell r="C1698">
            <v>44959</v>
          </cell>
          <cell r="D1698" t="str">
            <v>DIRECCION GENERAL DE CURRICULO</v>
          </cell>
          <cell r="E1698" t="str">
            <v xml:space="preserve">ÁLVARO ÁLVAREZ SOCHA C.C. 17.316.203 DOCENTE DE LA UNIVERSIDAD DE LOS LLANOS, AVANCE (1.5) DÍAS DE VIÁTICOS PARA DESPLAZARSE PARA PRÁCTICA EXTRAMURAL CON EL PROGRAMA DE INGENIERÍA AGRONÓMICA A LOS MUNICIPIOS DE CUNDINAMARCA EN EL DÍA 6 Y 7 DE FEBRERO DEL </v>
          </cell>
          <cell r="F1698" t="str">
            <v/>
          </cell>
          <cell r="G1698">
            <v>304</v>
          </cell>
          <cell r="H1698">
            <v>306</v>
          </cell>
          <cell r="I1698" t="str">
            <v>22010060882120202009</v>
          </cell>
          <cell r="J1698" t="str">
            <v xml:space="preserve">Servicio de Practicas Y Visitas Extramuros </v>
          </cell>
          <cell r="K1698">
            <v>397180</v>
          </cell>
          <cell r="L1698">
            <v>2023</v>
          </cell>
          <cell r="N1698" t="str">
            <v xml:space="preserve">ALVAREZ SOCHA ALVARO </v>
          </cell>
          <cell r="O1698" t="str">
            <v>UNIVERSIDAD DE LOS LLANOS</v>
          </cell>
          <cell r="P1698" t="str">
            <v>PRESUPUESTO</v>
          </cell>
          <cell r="Q1698">
            <v>0</v>
          </cell>
          <cell r="R1698">
            <v>397180</v>
          </cell>
          <cell r="S1698">
            <v>0</v>
          </cell>
          <cell r="T1698">
            <v>0</v>
          </cell>
          <cell r="U1698">
            <v>100</v>
          </cell>
        </row>
        <row r="1699">
          <cell r="A1699">
            <v>11039064</v>
          </cell>
          <cell r="B1699">
            <v>654</v>
          </cell>
          <cell r="C1699">
            <v>44959</v>
          </cell>
          <cell r="D1699" t="str">
            <v>DIRECCION GENERAL DE CURRICULO</v>
          </cell>
          <cell r="E1699" t="str">
            <v xml:space="preserve">JUAN ANTONIO RAMÍREZ MERLANO C.C. 11.039.064 DOCENTE DE LA UNIVERSIDAD DE LOS LLANOS, AVANCE (1.5) DÍAS DE VIÁTICOS PARA DESPLAZARSE PARA PRÁCTICA EXTRAMURAL CON EL PROGRAMA DE MEDICINA VETERINARIA Y ZOOTECNIA A LOS MUNICIPIOS DE SAN MARTÍN, GRANADA, SAN </v>
          </cell>
          <cell r="F1699" t="str">
            <v/>
          </cell>
          <cell r="G1699">
            <v>303</v>
          </cell>
          <cell r="H1699">
            <v>306</v>
          </cell>
          <cell r="I1699" t="str">
            <v>22010060882120202009</v>
          </cell>
          <cell r="J1699" t="str">
            <v xml:space="preserve">Servicio de Practicas Y Visitas Extramuros </v>
          </cell>
          <cell r="K1699">
            <v>448294</v>
          </cell>
          <cell r="L1699">
            <v>2023</v>
          </cell>
          <cell r="N1699" t="str">
            <v>RAMIREZ MERLANO JUAN ANTONIO</v>
          </cell>
          <cell r="O1699" t="str">
            <v>UNIVERSIDAD DE LOS LLANOS</v>
          </cell>
          <cell r="P1699" t="str">
            <v>PRESUPUESTO</v>
          </cell>
          <cell r="Q1699">
            <v>0</v>
          </cell>
          <cell r="R1699">
            <v>448294</v>
          </cell>
          <cell r="S1699">
            <v>0</v>
          </cell>
          <cell r="T1699">
            <v>0</v>
          </cell>
          <cell r="U1699">
            <v>100</v>
          </cell>
        </row>
        <row r="1700">
          <cell r="A1700">
            <v>86055214</v>
          </cell>
          <cell r="B1700">
            <v>655</v>
          </cell>
          <cell r="C1700">
            <v>44959</v>
          </cell>
          <cell r="D1700" t="str">
            <v>DIRECCION GENERAL DE CURRICULO</v>
          </cell>
          <cell r="E1700" t="str">
            <v>VÍCTOR MAURICIO MEDINA ROBLES C.C. 86.055.214 DOCENTE DE LA UNIVERSIDAD DE LOS LLANOS, AVANCE (4.5) DÍAS DE VIÁTICOS PARA DESPLAZARSE PARA PRÁCTICA EXTRAMURAL CON EL PROGRAMA DE MEDICINA VETERINARIA Y ZOOTECNIA A LOS MUNICIPIOS DE RESTREPO, CUMARAL, MANÍ,</v>
          </cell>
          <cell r="F1700" t="str">
            <v/>
          </cell>
          <cell r="G1700">
            <v>300</v>
          </cell>
          <cell r="H1700">
            <v>306</v>
          </cell>
          <cell r="I1700" t="str">
            <v>22010060882120202009</v>
          </cell>
          <cell r="J1700" t="str">
            <v xml:space="preserve">Servicio de Practicas Y Visitas Extramuros </v>
          </cell>
          <cell r="K1700">
            <v>2203686</v>
          </cell>
          <cell r="L1700">
            <v>2023</v>
          </cell>
          <cell r="N1700" t="str">
            <v>MEDINA ROBLES VICTOR MAURICIO</v>
          </cell>
          <cell r="O1700" t="str">
            <v>UNIVERSIDAD DE LOS LLANOS</v>
          </cell>
          <cell r="P1700" t="str">
            <v>PRESUPUESTO</v>
          </cell>
          <cell r="Q1700">
            <v>0</v>
          </cell>
          <cell r="R1700">
            <v>2203686</v>
          </cell>
          <cell r="S1700">
            <v>0</v>
          </cell>
          <cell r="T1700">
            <v>0</v>
          </cell>
          <cell r="U1700">
            <v>100</v>
          </cell>
        </row>
        <row r="1701">
          <cell r="A1701">
            <v>17309391</v>
          </cell>
          <cell r="B1701">
            <v>656</v>
          </cell>
          <cell r="C1701">
            <v>44959</v>
          </cell>
          <cell r="D1701" t="str">
            <v>DIRECCION GENERAL DE CURRICULO</v>
          </cell>
          <cell r="E1701" t="str">
            <v>HÉCTOR ISMAEL ROJAS HERNÁNDEZ C.C. 17.309.391 DOCENTE DE LA UNIVERSIDAD DE LOS LLANOS, AVANCE (0.5) DÍAS DE VIÁTICOS PARA DESPLAZARSE PARA PRÁCTICA EXTRAMURAL CON EL PROGRAMA DE MERCADEO AL MUNICIPIO DE PUERTO LÓPEZ MIRADOR MATAPALO, META EN EL DÍA 6 DE F</v>
          </cell>
          <cell r="F1701" t="str">
            <v/>
          </cell>
          <cell r="G1701">
            <v>301</v>
          </cell>
          <cell r="H1701">
            <v>306</v>
          </cell>
          <cell r="I1701" t="str">
            <v>22010060882120202009</v>
          </cell>
          <cell r="J1701" t="str">
            <v xml:space="preserve">Servicio de Practicas Y Visitas Extramuros </v>
          </cell>
          <cell r="K1701">
            <v>149431</v>
          </cell>
          <cell r="L1701">
            <v>2023</v>
          </cell>
          <cell r="N1701" t="str">
            <v>ROJAS HERNANDEZ HECTOR ISMAEL</v>
          </cell>
          <cell r="O1701" t="str">
            <v>UNIVERSIDAD DE LOS LLANOS</v>
          </cell>
          <cell r="P1701" t="str">
            <v>PRESUPUESTO</v>
          </cell>
          <cell r="Q1701">
            <v>0</v>
          </cell>
          <cell r="R1701">
            <v>149431</v>
          </cell>
          <cell r="S1701">
            <v>0</v>
          </cell>
          <cell r="T1701">
            <v>0</v>
          </cell>
          <cell r="U1701">
            <v>100</v>
          </cell>
        </row>
        <row r="1702">
          <cell r="A1702">
            <v>86073292</v>
          </cell>
          <cell r="B1702">
            <v>657</v>
          </cell>
          <cell r="C1702">
            <v>44959</v>
          </cell>
          <cell r="D1702" t="str">
            <v>DIRECCION GENERAL DE CURRICULO</v>
          </cell>
          <cell r="E1702" t="str">
            <v>ADOLFO VÁSQUEZ TRUJILLO C.C. 86.073.292 DOCENTE DE LA UNIVERSIDAD DE LOS LLANOS, AVANCE (1.5) DÍAS DE VIÁTICOS PARA DESPLAZARSE PARA PRÁCTICA EXTRAMURAL CON EL PROGRAMA DE MEDICINA VETERINARIA Y ZOOTECNIA A LOS MUNICIPIOS DE GUAMAL, GRANADA, MESETAS EN LO</v>
          </cell>
          <cell r="F1702" t="str">
            <v/>
          </cell>
          <cell r="G1702">
            <v>302</v>
          </cell>
          <cell r="H1702">
            <v>306</v>
          </cell>
          <cell r="I1702" t="str">
            <v>22010060882120202009</v>
          </cell>
          <cell r="J1702" t="str">
            <v xml:space="preserve">Servicio de Practicas Y Visitas Extramuros </v>
          </cell>
          <cell r="K1702">
            <v>448294</v>
          </cell>
          <cell r="L1702">
            <v>2023</v>
          </cell>
          <cell r="N1702" t="str">
            <v xml:space="preserve">VASQUEZ TRUJILLO ADOLFO </v>
          </cell>
          <cell r="O1702" t="str">
            <v>UNIVERSIDAD DE LOS LLANOS</v>
          </cell>
          <cell r="P1702" t="str">
            <v>PRESUPUESTO</v>
          </cell>
          <cell r="Q1702">
            <v>0</v>
          </cell>
          <cell r="R1702">
            <v>448294</v>
          </cell>
          <cell r="S1702">
            <v>0</v>
          </cell>
          <cell r="T1702">
            <v>0</v>
          </cell>
          <cell r="U1702">
            <v>100</v>
          </cell>
        </row>
        <row r="1703">
          <cell r="A1703">
            <v>14136616</v>
          </cell>
          <cell r="B1703">
            <v>658</v>
          </cell>
          <cell r="C1703">
            <v>44959</v>
          </cell>
          <cell r="D1703" t="str">
            <v>DIRECCION GENERAL DE CURRICULO</v>
          </cell>
          <cell r="E1703" t="str">
            <v xml:space="preserve">JESÚS MANUEL VÁSQUEZ RAMOS C.C. 14.136.616 DOCENTE DE LA UNIVERSIDAD DE LOS LLANOS, AVANCE (2.5) DÍAS DE VIÁTICOS PARA DESPLAZARSE PARA PRÁCTICA EXTRAMURAL CON EL PROGRAMA DE BIOLOGÍA A LOS MUNICIPIOS DE PUERTO LÓPEZ (CAÑO QUENANE) - PUERTO GAITÁN (FINCA </v>
          </cell>
          <cell r="F1703" t="str">
            <v/>
          </cell>
          <cell r="G1703">
            <v>305</v>
          </cell>
          <cell r="H1703">
            <v>306</v>
          </cell>
          <cell r="I1703" t="str">
            <v>22010060882120202009</v>
          </cell>
          <cell r="J1703" t="str">
            <v xml:space="preserve">Servicio de Practicas Y Visitas Extramuros </v>
          </cell>
          <cell r="K1703">
            <v>747157</v>
          </cell>
          <cell r="L1703">
            <v>2023</v>
          </cell>
          <cell r="N1703" t="str">
            <v>VASQUEZ RAMOS JESUS MANUEL</v>
          </cell>
          <cell r="O1703" t="str">
            <v>UNIVERSIDAD DE LOS LLANOS</v>
          </cell>
          <cell r="P1703" t="str">
            <v>PRESUPUESTO</v>
          </cell>
          <cell r="Q1703">
            <v>0</v>
          </cell>
          <cell r="R1703">
            <v>448294</v>
          </cell>
          <cell r="S1703">
            <v>0</v>
          </cell>
          <cell r="T1703">
            <v>298863</v>
          </cell>
          <cell r="U1703">
            <v>59.999973231864253</v>
          </cell>
        </row>
        <row r="1704">
          <cell r="A1704">
            <v>17414113</v>
          </cell>
          <cell r="B1704">
            <v>660</v>
          </cell>
          <cell r="C1704">
            <v>44960</v>
          </cell>
          <cell r="D1704" t="str">
            <v>DIRECCION GENERAL DE CURRICULO</v>
          </cell>
          <cell r="E1704" t="str">
            <v>JAVIER RICARDO JARA AGUDELO C.C. 17.414.113 DOCENTE DE LA UNIVERSIDAD DE LOS LLANOS, AVANCE (0.5) DÍAS DE VIÁTICOS  PARA DESPLAZARSE PARA PRÁCTICA EXTRAMURAL CON EL PROGRAMA DE MEDICINA VETERINARIA Y ZOOTECNIA EL DÍA 6 FEBRERO DEL 2023 AL MUNICIPIO SAN MA</v>
          </cell>
          <cell r="F1704" t="str">
            <v/>
          </cell>
          <cell r="G1704">
            <v>308</v>
          </cell>
          <cell r="H1704">
            <v>306</v>
          </cell>
          <cell r="I1704" t="str">
            <v>22010060882120202009</v>
          </cell>
          <cell r="J1704" t="str">
            <v xml:space="preserve">Servicio de Practicas Y Visitas Extramuros </v>
          </cell>
          <cell r="K1704">
            <v>115294</v>
          </cell>
          <cell r="L1704">
            <v>2023</v>
          </cell>
          <cell r="N1704" t="str">
            <v>JARA AGUDELO JAVIER RICARDO</v>
          </cell>
          <cell r="O1704" t="str">
            <v>UNIVERSIDAD DE LOS LLANOS</v>
          </cell>
          <cell r="P1704" t="str">
            <v>PRESUPUESTO</v>
          </cell>
          <cell r="Q1704">
            <v>0</v>
          </cell>
          <cell r="R1704">
            <v>115294</v>
          </cell>
          <cell r="S1704">
            <v>0</v>
          </cell>
          <cell r="T1704">
            <v>0</v>
          </cell>
          <cell r="U1704">
            <v>100</v>
          </cell>
        </row>
        <row r="1705">
          <cell r="A1705">
            <v>1121841693</v>
          </cell>
          <cell r="B1705">
            <v>673</v>
          </cell>
          <cell r="C1705">
            <v>44963.975578703707</v>
          </cell>
          <cell r="D1705" t="str">
            <v>DIRECCION GENERAL DE CURRICULO</v>
          </cell>
          <cell r="E1705" t="str">
            <v xml:space="preserve">JAIRO DAVID CUERO ORTEGA C.C. 1.121.841.693 DOCENTE DE LA UNIVERSIDAD DE LOS LLANOS, AVANCE (3.5) DÍAS DE VIÁTICOS PARA DESPLAZARSE PARA PRÁCTICA EXTRAMURAL CON EL PROGRAMA DE INGENIERÍA ELECTRÓNICA A LOS MUNICIPIOS DE YUMBO - VALLE DEL CAUCA EN LOS DÍAS </v>
          </cell>
          <cell r="F1705" t="str">
            <v/>
          </cell>
          <cell r="G1705">
            <v>314</v>
          </cell>
          <cell r="H1705">
            <v>306</v>
          </cell>
          <cell r="I1705" t="str">
            <v>22010060882120202009</v>
          </cell>
          <cell r="J1705" t="str">
            <v xml:space="preserve">Servicio de Practicas Y Visitas Extramuros </v>
          </cell>
          <cell r="K1705">
            <v>1046020</v>
          </cell>
          <cell r="L1705">
            <v>2023</v>
          </cell>
          <cell r="N1705" t="str">
            <v>CUERO ORTEGA JAIRO DAVID</v>
          </cell>
          <cell r="O1705" t="str">
            <v>UNIVERSIDAD DE LOS LLANOS</v>
          </cell>
          <cell r="P1705" t="str">
            <v>PRESUPUESTO</v>
          </cell>
          <cell r="Q1705">
            <v>0</v>
          </cell>
          <cell r="R1705">
            <v>1046020</v>
          </cell>
          <cell r="S1705">
            <v>0</v>
          </cell>
          <cell r="T1705">
            <v>0</v>
          </cell>
          <cell r="U1705">
            <v>100</v>
          </cell>
        </row>
        <row r="1706">
          <cell r="A1706">
            <v>51744678</v>
          </cell>
          <cell r="B1706">
            <v>674</v>
          </cell>
          <cell r="C1706">
            <v>44963.976597222223</v>
          </cell>
          <cell r="D1706" t="str">
            <v>DIRECCION GENERAL DE CURRICULO</v>
          </cell>
          <cell r="E1706" t="str">
            <v>LUZ STELLA SUÁREZ SUÁREZ C.C. 51.744.678 DOCENTE DE LA UNIVERSIDAD DE LOS LLANOS, AVANCE (0.5) DÍAS DE VIÁTICOS PARA DESPLAZARSE PARA PRÁCTICA EXTRAMURAL CON EL PROGRAMA DE BIOLOGÍA A LA CIUDAD DE BOGOTÁ EN EL DÍA 8 DE FEBRERO DEL 2023 CDP  2023</v>
          </cell>
          <cell r="F1706" t="str">
            <v/>
          </cell>
          <cell r="G1706">
            <v>319</v>
          </cell>
          <cell r="H1706">
            <v>306</v>
          </cell>
          <cell r="I1706" t="str">
            <v>22010060882120202009</v>
          </cell>
          <cell r="J1706" t="str">
            <v xml:space="preserve">Servicio de Practicas Y Visitas Extramuros </v>
          </cell>
          <cell r="K1706">
            <v>149431</v>
          </cell>
          <cell r="L1706">
            <v>2023</v>
          </cell>
          <cell r="N1706" t="str">
            <v>SUAREZ SUAREZ LUZ STELLA</v>
          </cell>
          <cell r="O1706" t="str">
            <v>UNIVERSIDAD DE LOS LLANOS</v>
          </cell>
          <cell r="P1706" t="str">
            <v>PRESUPUESTO</v>
          </cell>
          <cell r="Q1706">
            <v>0</v>
          </cell>
          <cell r="R1706">
            <v>149431</v>
          </cell>
          <cell r="S1706">
            <v>0</v>
          </cell>
          <cell r="T1706">
            <v>0</v>
          </cell>
          <cell r="U1706">
            <v>100</v>
          </cell>
        </row>
        <row r="1707">
          <cell r="A1707">
            <v>21203735</v>
          </cell>
          <cell r="B1707">
            <v>675</v>
          </cell>
          <cell r="C1707">
            <v>44963.976863425924</v>
          </cell>
          <cell r="D1707" t="str">
            <v>DIRECCION GENERAL DE CURRICULO</v>
          </cell>
          <cell r="E1707" t="str">
            <v xml:space="preserve">MÓNICA DEL PILAR RODRÍGUEZ C.C. 21.203.735 DOCENTE DE LA UNIVERSIDAD DE LOS LLANOS, AVANCE (0.5) VIÁTICOS Y TRANSPORTE PARA DESPLAZARSE PARA PRÁCTICA PROFESIONAL DOCENTE EL DÍA 7 DE FEBRERO DEL 2023 A LA INSTITUCIÓN EDUCATIVA IRACÁ EN EL MUNICIPIO DE SAN </v>
          </cell>
          <cell r="F1707" t="str">
            <v/>
          </cell>
          <cell r="G1707">
            <v>318</v>
          </cell>
          <cell r="H1707">
            <v>306</v>
          </cell>
          <cell r="I1707" t="str">
            <v>22010060882120202009</v>
          </cell>
          <cell r="J1707" t="str">
            <v xml:space="preserve">Servicio de Practicas Y Visitas Extramuros </v>
          </cell>
          <cell r="K1707">
            <v>217507</v>
          </cell>
          <cell r="L1707">
            <v>2023</v>
          </cell>
          <cell r="N1707" t="str">
            <v>RODRIGUEZ RODRIGUEZ MONICA DEL PILAR</v>
          </cell>
          <cell r="O1707" t="str">
            <v>UNIVERSIDAD DE LOS LLANOS</v>
          </cell>
          <cell r="P1707" t="str">
            <v>PRESUPUESTO</v>
          </cell>
          <cell r="Q1707">
            <v>0</v>
          </cell>
          <cell r="R1707">
            <v>217507</v>
          </cell>
          <cell r="S1707">
            <v>0</v>
          </cell>
          <cell r="T1707">
            <v>0</v>
          </cell>
          <cell r="U1707">
            <v>100</v>
          </cell>
        </row>
        <row r="1708">
          <cell r="A1708">
            <v>86079599</v>
          </cell>
          <cell r="B1708">
            <v>676</v>
          </cell>
          <cell r="C1708">
            <v>44963.977511574078</v>
          </cell>
          <cell r="D1708" t="str">
            <v>DIRECCION GENERAL DE CURRICULO</v>
          </cell>
          <cell r="E1708" t="str">
            <v>OSCAR MAURICIO SANTAMARÍA NIÑO C.C. 86.079.599 DOCENTE DE LA UNIVERSIDAD DE LOS LLANOS, AVANCE (3.5) DÍAS DE VIÁTICOS PARA DESPLAZARSE PARA PRÁCTICA EXTRAMURAL CON EL PROGRAMA DE LICENCIATURA EN EDUCACIÓN FÍSICA Y DEPORTE A LA CIUDAD DE BOGOTÁ EN LOS DÍAS</v>
          </cell>
          <cell r="F1708" t="str">
            <v/>
          </cell>
          <cell r="G1708">
            <v>324</v>
          </cell>
          <cell r="H1708">
            <v>306</v>
          </cell>
          <cell r="I1708" t="str">
            <v>22010060882120202009</v>
          </cell>
          <cell r="J1708" t="str">
            <v xml:space="preserve">Servicio de Practicas Y Visitas Extramuros </v>
          </cell>
          <cell r="K1708">
            <v>1270549</v>
          </cell>
          <cell r="L1708">
            <v>2023</v>
          </cell>
          <cell r="N1708" t="str">
            <v>SANTAMARIA NIÑO OSCAR MAURICIO</v>
          </cell>
          <cell r="O1708" t="str">
            <v>UNIVERSIDAD DE LOS LLANOS</v>
          </cell>
          <cell r="P1708" t="str">
            <v>PRESUPUESTO</v>
          </cell>
          <cell r="Q1708">
            <v>0</v>
          </cell>
          <cell r="R1708">
            <v>1270549</v>
          </cell>
          <cell r="S1708">
            <v>0</v>
          </cell>
          <cell r="T1708">
            <v>0</v>
          </cell>
          <cell r="U1708">
            <v>100</v>
          </cell>
        </row>
        <row r="1709">
          <cell r="A1709">
            <v>11039064</v>
          </cell>
          <cell r="B1709">
            <v>677</v>
          </cell>
          <cell r="C1709">
            <v>44963.977638888886</v>
          </cell>
          <cell r="D1709" t="str">
            <v>DIRECCION GENERAL DE CURRICULO</v>
          </cell>
          <cell r="E1709" t="str">
            <v xml:space="preserve">JUAN ANTONIO RAMÍREZ MERLANO C.C. 11.039.064 DOCENTE DE LA UNIVERSIDAD DE LOS LLANOS, AVANCE (1.5) DÍAS DE VIÁTICOS PARA DESPLAZARSE PARA PRÁCTICA EXTRAMURAL CON EL PROGRAMA DE MEDICINA VETERINARIA Y ZOOTECNIA A LOS MUNICIPIOS DE SAN MARTÍN, GRANADA, SAN </v>
          </cell>
          <cell r="F1709" t="str">
            <v/>
          </cell>
          <cell r="G1709">
            <v>315</v>
          </cell>
          <cell r="H1709">
            <v>306</v>
          </cell>
          <cell r="I1709" t="str">
            <v>22010060882120202009</v>
          </cell>
          <cell r="J1709" t="str">
            <v xml:space="preserve">Servicio de Practicas Y Visitas Extramuros </v>
          </cell>
          <cell r="K1709">
            <v>448294</v>
          </cell>
          <cell r="L1709">
            <v>2023</v>
          </cell>
          <cell r="N1709" t="str">
            <v>RAMIREZ MERLANO JUAN ANTONIO</v>
          </cell>
          <cell r="O1709" t="str">
            <v>UNIVERSIDAD DE LOS LLANOS</v>
          </cell>
          <cell r="P1709" t="str">
            <v>PRESUPUESTO</v>
          </cell>
          <cell r="Q1709">
            <v>0</v>
          </cell>
          <cell r="R1709">
            <v>448294</v>
          </cell>
          <cell r="S1709">
            <v>0</v>
          </cell>
          <cell r="T1709">
            <v>0</v>
          </cell>
          <cell r="U1709">
            <v>100</v>
          </cell>
        </row>
        <row r="1710">
          <cell r="A1710">
            <v>14244920</v>
          </cell>
          <cell r="B1710">
            <v>678</v>
          </cell>
          <cell r="C1710">
            <v>44963.977731481478</v>
          </cell>
          <cell r="D1710" t="str">
            <v>DIRECCION GENERAL DE CURRICULO</v>
          </cell>
          <cell r="E1710" t="str">
            <v>CRISTÓBAL LUGO LÓPEZ C.C. 14.244.920 DOCENTE DE LA UNIVERSIDAD DE LOS LLANOS, AVANCE (2.5) DÍAS DE VIÁTICOS PARA DESPLAZARSE PARA PRÁCTICA EXTRAMURAL CON EL PROGRAMA DE INGENIERÍA AGRONÓMICA A LOS MUNICIPIOS DEL DEPARTAMENTO DE CUNDINAMARCA Y TOLIMA EN LO</v>
          </cell>
          <cell r="F1710" t="str">
            <v/>
          </cell>
          <cell r="G1710">
            <v>317</v>
          </cell>
          <cell r="H1710">
            <v>306</v>
          </cell>
          <cell r="I1710" t="str">
            <v>22010060882120202009</v>
          </cell>
          <cell r="J1710" t="str">
            <v xml:space="preserve">Servicio de Practicas Y Visitas Extramuros </v>
          </cell>
          <cell r="K1710">
            <v>907535</v>
          </cell>
          <cell r="L1710">
            <v>2023</v>
          </cell>
          <cell r="N1710" t="str">
            <v xml:space="preserve">LUGO LOPEZ CRISTOBAL </v>
          </cell>
          <cell r="O1710" t="str">
            <v>UNIVERSIDAD DE LOS LLANOS</v>
          </cell>
          <cell r="P1710" t="str">
            <v>PRESUPUESTO</v>
          </cell>
          <cell r="Q1710">
            <v>0</v>
          </cell>
          <cell r="R1710">
            <v>907535</v>
          </cell>
          <cell r="S1710">
            <v>0</v>
          </cell>
          <cell r="T1710">
            <v>0</v>
          </cell>
          <cell r="U1710">
            <v>100</v>
          </cell>
        </row>
        <row r="1711">
          <cell r="A1711">
            <v>17414113</v>
          </cell>
          <cell r="B1711">
            <v>680</v>
          </cell>
          <cell r="C1711">
            <v>44964.667766203704</v>
          </cell>
          <cell r="D1711" t="str">
            <v>DIRECCION GENERAL DE CURRICULO</v>
          </cell>
          <cell r="E1711" t="str">
            <v>JAVIER RICARDO JARA AGUDELO C.C. 17.414.113 AVANCE (0.5) DÍAS DE VIÁTICOS PARA EL DOCENTE DE LA UNIVERSIDAD DE LOS LLANOS, POR DESPLAZAMIENTO PARA PRÁCTICA EXTRAMURAL CON EL PROGRAMA DE MEDICINA VETERINARIA Y ZOOTECNIA EL DÍA 7 FEBRERO DEL 2023 AL MUNICIP</v>
          </cell>
          <cell r="F1711" t="str">
            <v/>
          </cell>
          <cell r="G1711">
            <v>336</v>
          </cell>
          <cell r="H1711">
            <v>306</v>
          </cell>
          <cell r="I1711" t="str">
            <v>22010060882120202009</v>
          </cell>
          <cell r="J1711" t="str">
            <v xml:space="preserve">Servicio de Practicas Y Visitas Extramuros </v>
          </cell>
          <cell r="K1711">
            <v>115279</v>
          </cell>
          <cell r="L1711">
            <v>2023</v>
          </cell>
          <cell r="N1711" t="str">
            <v>JARA AGUDELO JAVIER RICARDO</v>
          </cell>
          <cell r="O1711" t="str">
            <v>UNIVERSIDAD DE LOS LLANOS</v>
          </cell>
          <cell r="P1711" t="str">
            <v>PRESUPUESTO</v>
          </cell>
          <cell r="Q1711">
            <v>0</v>
          </cell>
          <cell r="R1711">
            <v>115279</v>
          </cell>
          <cell r="S1711">
            <v>0</v>
          </cell>
          <cell r="T1711">
            <v>0</v>
          </cell>
          <cell r="U1711">
            <v>100</v>
          </cell>
        </row>
        <row r="1712">
          <cell r="A1712">
            <v>1094240664</v>
          </cell>
          <cell r="B1712">
            <v>681</v>
          </cell>
          <cell r="C1712">
            <v>44964.669282407405</v>
          </cell>
          <cell r="D1712" t="str">
            <v>DIRECCION GENERAL DE CURRICULO</v>
          </cell>
          <cell r="E1712" t="str">
            <v>ÁNGELA MARÍA MOGOLLÓN ORTÍZ C.C. 1.094.240.664 AVANCE (0.5) DÍAS DE VIÁTICOS PARA EL DOCENTE DE LA UNIVERSIDAD DE LOS LLANOS, POR DESPLAZAMIENTO PARA PRÁCTICA EXTRAMURAL CON EL PROGRAMA DE INGENIERÍA AGRONÓMICA EL DÍA 8 FEBRERO DEL 2023 AL MUNICIPIO DE SA</v>
          </cell>
          <cell r="F1712" t="str">
            <v/>
          </cell>
          <cell r="G1712">
            <v>337</v>
          </cell>
          <cell r="H1712">
            <v>306</v>
          </cell>
          <cell r="I1712" t="str">
            <v>22010060882120202009</v>
          </cell>
          <cell r="J1712" t="str">
            <v xml:space="preserve">Servicio de Practicas Y Visitas Extramuros </v>
          </cell>
          <cell r="K1712">
            <v>181507</v>
          </cell>
          <cell r="L1712">
            <v>2023</v>
          </cell>
          <cell r="N1712" t="str">
            <v>MOGOLLON ORTIZ ANGELA MARIA</v>
          </cell>
          <cell r="O1712" t="str">
            <v>UNIVERSIDAD DE LOS LLANOS</v>
          </cell>
          <cell r="P1712" t="str">
            <v>PRESUPUESTO</v>
          </cell>
          <cell r="Q1712">
            <v>0</v>
          </cell>
          <cell r="R1712">
            <v>181507</v>
          </cell>
          <cell r="S1712">
            <v>0</v>
          </cell>
          <cell r="T1712">
            <v>0</v>
          </cell>
          <cell r="U1712">
            <v>100</v>
          </cell>
        </row>
        <row r="1713">
          <cell r="A1713">
            <v>17414113</v>
          </cell>
          <cell r="B1713">
            <v>682</v>
          </cell>
          <cell r="C1713">
            <v>44964.671018518522</v>
          </cell>
          <cell r="D1713" t="str">
            <v>DIRECCION GENERAL DE CURRICULO</v>
          </cell>
          <cell r="E1713" t="str">
            <v>JAVIER RICARDO JARA AGUDELO C.C. 17.414.113 AVANCE (0.5) DÍAS DE VIÁTICOS PARA EL DOCENTE DE LA UNIVERSIDAD DE LOS LLANOS, POR DESPLAZAMIENTO PARA PRÁCTICA EXTRAMURAL CON EL PROGRAMA DE MEDICINA VETERINARIA Y ZOOTECNIA EL DÍA 8 FEBRERO DEL 2023 AL MUNICIP</v>
          </cell>
          <cell r="F1713" t="str">
            <v/>
          </cell>
          <cell r="G1713">
            <v>338</v>
          </cell>
          <cell r="H1713">
            <v>306</v>
          </cell>
          <cell r="I1713" t="str">
            <v>22010060882120202009</v>
          </cell>
          <cell r="J1713" t="str">
            <v xml:space="preserve">Servicio de Practicas Y Visitas Extramuros </v>
          </cell>
          <cell r="K1713">
            <v>115279</v>
          </cell>
          <cell r="L1713">
            <v>2023</v>
          </cell>
          <cell r="N1713" t="str">
            <v>JARA AGUDELO JAVIER RICARDO</v>
          </cell>
          <cell r="O1713" t="str">
            <v>UNIVERSIDAD DE LOS LLANOS</v>
          </cell>
          <cell r="P1713" t="str">
            <v>PRESUPUESTO</v>
          </cell>
          <cell r="Q1713">
            <v>0</v>
          </cell>
          <cell r="R1713">
            <v>0</v>
          </cell>
          <cell r="S1713">
            <v>0</v>
          </cell>
          <cell r="T1713">
            <v>115279</v>
          </cell>
          <cell r="U1713">
            <v>0</v>
          </cell>
        </row>
        <row r="1714">
          <cell r="A1714">
            <v>86048506</v>
          </cell>
          <cell r="B1714">
            <v>686</v>
          </cell>
          <cell r="C1714">
            <v>44964.687939814816</v>
          </cell>
          <cell r="D1714" t="str">
            <v>SERVICIOS GENERALES</v>
          </cell>
          <cell r="E1714" t="str">
            <v>AVANCE DE VIÁTICOS PARA EL SEÑOR OMAR PALACIOS ROZO IDENTIFICADO CON CÉDULA DE CIUDADANÍA NO. 86.048.506 EXPEDIDA EN LA CIUDAD DE VILLAVICENCIO SE DEBE DESPLAZAR A LA CIUDAD DE BOGOTA DURANTE LOS DÍAS 08 AL 11 DE FEBRERO DE 2023 EN EL VEHÍCULO DE PLACA OI</v>
          </cell>
          <cell r="F1714" t="str">
            <v/>
          </cell>
          <cell r="G1714">
            <v>326</v>
          </cell>
          <cell r="H1714">
            <v>306</v>
          </cell>
          <cell r="I1714" t="str">
            <v>22010060882120202009</v>
          </cell>
          <cell r="J1714" t="str">
            <v xml:space="preserve">Servicio de Practicas Y Visitas Extramuros </v>
          </cell>
          <cell r="K1714">
            <v>1591630</v>
          </cell>
          <cell r="L1714">
            <v>2023</v>
          </cell>
          <cell r="N1714" t="str">
            <v xml:space="preserve">PALACIOS ROZO OMAR </v>
          </cell>
          <cell r="O1714" t="str">
            <v>UNIVERSIDAD DE LOS LLANOS</v>
          </cell>
          <cell r="P1714" t="str">
            <v>PRESUPUESTO</v>
          </cell>
          <cell r="Q1714">
            <v>0</v>
          </cell>
          <cell r="R1714">
            <v>0</v>
          </cell>
          <cell r="S1714">
            <v>0</v>
          </cell>
          <cell r="T1714">
            <v>1591630</v>
          </cell>
          <cell r="U1714">
            <v>0</v>
          </cell>
        </row>
        <row r="1715">
          <cell r="A1715">
            <v>86055042</v>
          </cell>
          <cell r="B1715">
            <v>721</v>
          </cell>
          <cell r="C1715">
            <v>44966.700162037036</v>
          </cell>
          <cell r="D1715" t="str">
            <v>DIRECCION GENERAL DE CURRICULO</v>
          </cell>
          <cell r="E1715" t="str">
            <v xml:space="preserve">EDGAR ALBERTO TALERO JARAMILLO C.C. 86.055.042 AVANCE (4.5) DÍAS DE VIÁTICOS PARA EL DOCENTE DE LA UNIVERSIDAD DE LOS LLANOS, PARA DESPLAZARSE PARA PRÁCTICA EXTRAMURAL CON EL PROGRAMA DE LICENCIATURA EN EDUCACIÓN FÍSICA Y DEPORTE A LA CIUDAD DE MEDELLÍN, </v>
          </cell>
          <cell r="F1715" t="str">
            <v/>
          </cell>
          <cell r="G1715">
            <v>364</v>
          </cell>
          <cell r="H1715">
            <v>306</v>
          </cell>
          <cell r="I1715" t="str">
            <v>22010060882120202009</v>
          </cell>
          <cell r="J1715" t="str">
            <v xml:space="preserve">Servicio de Practicas Y Visitas Extramuros </v>
          </cell>
          <cell r="K1715">
            <v>1344883</v>
          </cell>
          <cell r="L1715">
            <v>2023</v>
          </cell>
          <cell r="N1715" t="str">
            <v>TALERO JARAMILLO EDGAR ALBERTO</v>
          </cell>
          <cell r="O1715" t="str">
            <v>UNIVERSIDAD DE LOS LLANOS</v>
          </cell>
          <cell r="P1715" t="str">
            <v>PRESUPUESTO</v>
          </cell>
          <cell r="Q1715">
            <v>0</v>
          </cell>
          <cell r="R1715">
            <v>1344883</v>
          </cell>
          <cell r="S1715">
            <v>0</v>
          </cell>
          <cell r="T1715">
            <v>0</v>
          </cell>
          <cell r="U1715">
            <v>100</v>
          </cell>
        </row>
        <row r="1716">
          <cell r="A1716">
            <v>86046036</v>
          </cell>
          <cell r="B1716">
            <v>722</v>
          </cell>
          <cell r="C1716">
            <v>44966.700833333336</v>
          </cell>
          <cell r="D1716" t="str">
            <v>DIRECCION GENERAL DE CURRICULO</v>
          </cell>
          <cell r="E1716" t="str">
            <v>ANDRÉS FERNANDO BALCÁZAR VEGA C.C. 86.046.036 AVANCE (3.5) DÍAS DE VIÁTICOS PARA EL DOCENTE DE LA UNIVERSIDAD DE LOS LLANOS, PARA DESPLAZARSE PARA PRÁCTICA EXTRAMURAL CON EL PROGRAMA DE LICENCIATURA EN EDUCACIÓN FÍSICA Y DEPORTE AL MUNICIPIO DE GRANADA, M</v>
          </cell>
          <cell r="F1716" t="str">
            <v/>
          </cell>
          <cell r="G1716">
            <v>362</v>
          </cell>
          <cell r="H1716">
            <v>306</v>
          </cell>
          <cell r="I1716" t="str">
            <v>22010060882120202009</v>
          </cell>
          <cell r="J1716" t="str">
            <v xml:space="preserve">Servicio de Practicas Y Visitas Extramuros </v>
          </cell>
          <cell r="K1716">
            <v>926754</v>
          </cell>
          <cell r="L1716">
            <v>2023</v>
          </cell>
          <cell r="N1716" t="str">
            <v>BALCAZAR VEGA ANDRES FERNANDO</v>
          </cell>
          <cell r="O1716" t="str">
            <v>UNIVERSIDAD DE LOS LLANOS</v>
          </cell>
          <cell r="P1716" t="str">
            <v>PRESUPUESTO</v>
          </cell>
          <cell r="Q1716">
            <v>0</v>
          </cell>
          <cell r="R1716">
            <v>926754</v>
          </cell>
          <cell r="S1716">
            <v>0</v>
          </cell>
          <cell r="T1716">
            <v>0</v>
          </cell>
          <cell r="U1716">
            <v>100</v>
          </cell>
        </row>
        <row r="1717">
          <cell r="A1717">
            <v>1085251985</v>
          </cell>
          <cell r="B1717">
            <v>723</v>
          </cell>
          <cell r="C1717">
            <v>44966.70113425926</v>
          </cell>
          <cell r="D1717" t="str">
            <v>DIRECCION GENERAL DE CURRICULO</v>
          </cell>
          <cell r="E1717" t="str">
            <v>ERIKA LEONOR ZAMBRANO MORENO C.C. 1.085.251.985 AVANCE (0.5) DÍAS DE VIÁTICOS PARA LA DOCENTE DE LA UNIVERSIDAD DE LOS LLANOS, POR DESPLAZAMIENTO PARA PRÁCTICA EXTRAMURAL CON EL PROGRAMA DE INGENIERÍA AGROINDUSTRIAL AL MUNICIPIO DE PUERTO RICO, META EL DÍ</v>
          </cell>
          <cell r="F1717" t="str">
            <v/>
          </cell>
          <cell r="G1717">
            <v>363</v>
          </cell>
          <cell r="H1717">
            <v>306</v>
          </cell>
          <cell r="I1717" t="str">
            <v>22010060882120202009</v>
          </cell>
          <cell r="J1717" t="str">
            <v xml:space="preserve">Servicio de Practicas Y Visitas Extramuros </v>
          </cell>
          <cell r="K1717">
            <v>132393</v>
          </cell>
          <cell r="L1717">
            <v>2023</v>
          </cell>
          <cell r="N1717" t="str">
            <v>ZAMBRANO MORENO ERIKA LEONOR</v>
          </cell>
          <cell r="O1717" t="str">
            <v>UNIVERSIDAD DE LOS LLANOS</v>
          </cell>
          <cell r="P1717" t="str">
            <v>PRESUPUESTO</v>
          </cell>
          <cell r="Q1717">
            <v>0</v>
          </cell>
          <cell r="R1717">
            <v>132393</v>
          </cell>
          <cell r="S1717">
            <v>0</v>
          </cell>
          <cell r="T1717">
            <v>0</v>
          </cell>
          <cell r="U1717">
            <v>100</v>
          </cell>
        </row>
        <row r="1718">
          <cell r="A1718">
            <v>86041398</v>
          </cell>
          <cell r="B1718">
            <v>763</v>
          </cell>
          <cell r="C1718">
            <v>44967.728715277779</v>
          </cell>
          <cell r="D1718" t="str">
            <v>SERVICIOS GENERALES</v>
          </cell>
          <cell r="E1718" t="str">
            <v>AVANCE DE VIÁTICOS POR NECESIDADES DEL SERVICIO EL SEÑOR JULIO ANDRÉS CASTAÑO ARBOLEDA SE DEBE DESPLAZAR A AL MUNICIPIO DE GRANADA DURANTE LOS DÍAS 13 AL 16 DE FEBRERO DE 2023 EN EL VEHÍCULO DE PLACA OCD-708 CON EL FIN DE TRANSPORTAR A LOS ESTUDIANTES DEL</v>
          </cell>
          <cell r="F1718" t="str">
            <v/>
          </cell>
          <cell r="G1718">
            <v>357</v>
          </cell>
          <cell r="H1718">
            <v>306</v>
          </cell>
          <cell r="I1718" t="str">
            <v>22010060882120202009</v>
          </cell>
          <cell r="J1718" t="str">
            <v xml:space="preserve">Servicio de Practicas Y Visitas Extramuros </v>
          </cell>
          <cell r="K1718">
            <v>1693584</v>
          </cell>
          <cell r="L1718">
            <v>2023</v>
          </cell>
          <cell r="N1718" t="str">
            <v>CASTAÑO ARBOLEDA JULIO ANDRES</v>
          </cell>
          <cell r="O1718" t="str">
            <v>UNIVERSIDAD DE LOS LLANOS</v>
          </cell>
          <cell r="P1718" t="str">
            <v>PRESUPUESTO</v>
          </cell>
          <cell r="Q1718">
            <v>0</v>
          </cell>
          <cell r="R1718">
            <v>1569385</v>
          </cell>
          <cell r="S1718">
            <v>0</v>
          </cell>
          <cell r="T1718">
            <v>124199</v>
          </cell>
          <cell r="U1718">
            <v>92.666498974954891</v>
          </cell>
        </row>
        <row r="1719">
          <cell r="A1719">
            <v>40017520</v>
          </cell>
          <cell r="B1719">
            <v>799</v>
          </cell>
          <cell r="C1719">
            <v>44971.601712962962</v>
          </cell>
          <cell r="D1719" t="str">
            <v>DIRECCION GENERAL DE CURRICULO</v>
          </cell>
          <cell r="E1719" t="str">
            <v>MARTHA JANNETH IBÁÑEZ PACHECO C.C. 40.017.520 AVANCE (2.5) DÍAS DE VIÁTICOS PARA DOCENTE DE LA UNIVERSIDAD DE LOS LLANOS, PARA DESPLAZAMIENTO POR PRÁCTICA EXTRAMURAL CON EL PROGRAMA DE LICENCIATURA EN EDUCACIÓN INFANTIL A LA CIUDAD DE BOGOTÁ, CUNDINAMARCA</v>
          </cell>
          <cell r="F1719" t="str">
            <v/>
          </cell>
          <cell r="G1719">
            <v>406</v>
          </cell>
          <cell r="H1719">
            <v>306</v>
          </cell>
          <cell r="I1719" t="str">
            <v>22010060882120202009</v>
          </cell>
          <cell r="J1719" t="str">
            <v xml:space="preserve">Servicio de Practicas Y Visitas Extramuros </v>
          </cell>
          <cell r="K1719">
            <v>747157</v>
          </cell>
          <cell r="L1719">
            <v>2023</v>
          </cell>
          <cell r="N1719" t="str">
            <v>IBAÑEZ PACHECO MARTHA JANNETH</v>
          </cell>
          <cell r="O1719" t="str">
            <v>UNIVERSIDAD DE LOS LLANOS</v>
          </cell>
          <cell r="P1719" t="str">
            <v>PRESUPUESTO</v>
          </cell>
          <cell r="Q1719">
            <v>0</v>
          </cell>
          <cell r="R1719">
            <v>747157</v>
          </cell>
          <cell r="S1719">
            <v>0</v>
          </cell>
          <cell r="T1719">
            <v>0</v>
          </cell>
          <cell r="U1719">
            <v>100</v>
          </cell>
        </row>
        <row r="1720">
          <cell r="A1720">
            <v>86041398</v>
          </cell>
          <cell r="B1720">
            <v>802</v>
          </cell>
          <cell r="C1720">
            <v>44971.647546296299</v>
          </cell>
          <cell r="D1720" t="str">
            <v>SERVICIOS GENERALES</v>
          </cell>
          <cell r="E1720" t="str">
            <v>AVANCE DE VIÁTICOS PARA EL SEÑOR JULIO ANDRÉS CASTAÑO ARBOLEDA SE DEBE DESPLAZAR AL MUNICIPIO DE GRANADA DURANTE EL DÍA 17 DE FEBRERO DE 2023 EN EL VEHÍCULO DE PLACA OCD-708 CON EL FIN DE TRANSPORTAR A LOS ESTUDIANTES DEL PROGRAMA DE LICENCIATURA EN EDUCA</v>
          </cell>
          <cell r="F1720" t="str">
            <v/>
          </cell>
          <cell r="G1720">
            <v>411</v>
          </cell>
          <cell r="H1720">
            <v>306</v>
          </cell>
          <cell r="I1720" t="str">
            <v>22010060882120202009</v>
          </cell>
          <cell r="J1720" t="str">
            <v xml:space="preserve">Servicio de Practicas Y Visitas Extramuros </v>
          </cell>
          <cell r="K1720">
            <v>409083</v>
          </cell>
          <cell r="L1720">
            <v>2023</v>
          </cell>
          <cell r="N1720" t="str">
            <v>CASTAÑO ARBOLEDA JULIO ANDRES</v>
          </cell>
          <cell r="O1720" t="str">
            <v>UNIVERSIDAD DE LOS LLANOS</v>
          </cell>
          <cell r="P1720" t="str">
            <v>PRESUPUESTO</v>
          </cell>
          <cell r="Q1720">
            <v>0</v>
          </cell>
          <cell r="R1720">
            <v>209083</v>
          </cell>
          <cell r="S1720">
            <v>0</v>
          </cell>
          <cell r="T1720">
            <v>200000</v>
          </cell>
          <cell r="U1720">
            <v>51.110165907651989</v>
          </cell>
        </row>
        <row r="1721">
          <cell r="A1721">
            <v>21203735</v>
          </cell>
          <cell r="B1721">
            <v>1673</v>
          </cell>
          <cell r="C1721">
            <v>45012.703483796293</v>
          </cell>
          <cell r="D1721" t="str">
            <v>DIRECCION GENERAL DE CURRICULO</v>
          </cell>
          <cell r="E1721" t="str">
            <v>MÓNICA DEL PILAR RODRÍGUEZ C.C. 21.203.735 AVANCE DE VIÁTICOS Y TRANSPORTE PARA DOCENTE DE LA UNIVERSIDAD DE LOS LLANOS, PARA DESPLAZAMIENTO PARA PRÁCTICA PROFESIONAL DOCENTE EL DÍA 28 DE FEBRERO DEL 2023 A LA INSTITUCIÓN EDUCATIVA CANEY ALTO E INSTITUCIÓ</v>
          </cell>
          <cell r="F1721" t="str">
            <v/>
          </cell>
          <cell r="G1721">
            <v>754</v>
          </cell>
          <cell r="H1721">
            <v>306</v>
          </cell>
          <cell r="I1721" t="str">
            <v>22010060882120202009</v>
          </cell>
          <cell r="J1721" t="str">
            <v xml:space="preserve">Servicio de Practicas Y Visitas Extramuros </v>
          </cell>
          <cell r="K1721">
            <v>25000</v>
          </cell>
          <cell r="L1721">
            <v>2023</v>
          </cell>
          <cell r="N1721" t="str">
            <v>RODRIGUEZ RODRIGUEZ MONICA DEL PILAR</v>
          </cell>
          <cell r="O1721" t="str">
            <v>UNIVERSIDAD DE LOS LLANOS</v>
          </cell>
          <cell r="P1721" t="str">
            <v>PRESUPUESTO</v>
          </cell>
          <cell r="Q1721">
            <v>0</v>
          </cell>
          <cell r="R1721">
            <v>25000</v>
          </cell>
          <cell r="S1721">
            <v>0</v>
          </cell>
          <cell r="T1721">
            <v>0</v>
          </cell>
          <cell r="U1721">
            <v>100</v>
          </cell>
        </row>
        <row r="1722">
          <cell r="A1722">
            <v>40397376</v>
          </cell>
          <cell r="B1722">
            <v>1808</v>
          </cell>
          <cell r="C1722">
            <v>45016.683483796296</v>
          </cell>
          <cell r="D1722" t="str">
            <v>DIRECCION GENERAL DE CURRICULO</v>
          </cell>
          <cell r="E1722" t="str">
            <v>MARÍA TERESA CASTELLANOS SÁNCHEZ CC. 40.397.376 AVANCE DE VIÁTICOS Y TRANSPORTE PARA LA DOCENTE DE LA UNIVERSIDAD DE LOS LLANOS, PARA DESPLAZAMIENTO PARA PRÁCTICA PROFESIONAL DOCENTE EN EL DÍA 31 DE MARZO DEL 2023 A LA I.E. GENERAL SANTANDER EN EL MUNICIP</v>
          </cell>
          <cell r="F1722" t="str">
            <v/>
          </cell>
          <cell r="G1722">
            <v>789</v>
          </cell>
          <cell r="H1722">
            <v>306</v>
          </cell>
          <cell r="I1722" t="str">
            <v>22010060882120202009</v>
          </cell>
          <cell r="J1722" t="str">
            <v xml:space="preserve">Servicio de Practicas Y Visitas Extramuros </v>
          </cell>
          <cell r="K1722">
            <v>227507</v>
          </cell>
          <cell r="L1722">
            <v>2023</v>
          </cell>
          <cell r="N1722" t="str">
            <v>CASTELLANOS SANCHEZ MARIA TERESA</v>
          </cell>
          <cell r="O1722" t="str">
            <v>UNIVERSIDAD DE LOS LLANOS</v>
          </cell>
          <cell r="P1722" t="str">
            <v>PRESUPUESTO</v>
          </cell>
          <cell r="Q1722">
            <v>0</v>
          </cell>
          <cell r="R1722">
            <v>226107</v>
          </cell>
          <cell r="S1722">
            <v>0</v>
          </cell>
          <cell r="T1722">
            <v>1400</v>
          </cell>
          <cell r="U1722">
            <v>99.384634318944038</v>
          </cell>
        </row>
        <row r="1723">
          <cell r="A1723">
            <v>40394349</v>
          </cell>
          <cell r="B1723">
            <v>1809</v>
          </cell>
          <cell r="C1723">
            <v>45016.684062499997</v>
          </cell>
          <cell r="D1723" t="str">
            <v>DIRECCION GENERAL DE CURRICULO</v>
          </cell>
          <cell r="E1723" t="str">
            <v>NASLY YANIRA MARTÍNEZ VELÁSQUEZ C.C. 40.394.349 AVANCE DE VIÁTICOS Y TRANSPORTE PARA LA DOCENTE DE LA UNIVERSIDAD DE LOS LLANOS, PARA DESPLAZAMIENTO PARA PRÁCTICA PROFESIONAL DOCENTE EN EL DÍA 31 DE MARZO DEL 2023 A LA I.E. GENERAL SANTANDER EN EL MUNICIP</v>
          </cell>
          <cell r="F1723" t="str">
            <v/>
          </cell>
          <cell r="G1723">
            <v>789</v>
          </cell>
          <cell r="H1723">
            <v>306</v>
          </cell>
          <cell r="I1723" t="str">
            <v>22010060882120202009</v>
          </cell>
          <cell r="J1723" t="str">
            <v xml:space="preserve">Servicio de Practicas Y Visitas Extramuros </v>
          </cell>
          <cell r="K1723">
            <v>195431</v>
          </cell>
          <cell r="L1723">
            <v>2023</v>
          </cell>
          <cell r="N1723" t="str">
            <v>MARTINEZ VELASQUEZ NASLY YANIRA</v>
          </cell>
          <cell r="O1723" t="str">
            <v>UNIVERSIDAD DE LOS LLANOS</v>
          </cell>
          <cell r="P1723" t="str">
            <v>PRESUPUESTO</v>
          </cell>
          <cell r="Q1723">
            <v>0</v>
          </cell>
          <cell r="R1723">
            <v>195431</v>
          </cell>
          <cell r="S1723">
            <v>0</v>
          </cell>
          <cell r="T1723">
            <v>0</v>
          </cell>
          <cell r="U1723">
            <v>100</v>
          </cell>
        </row>
        <row r="1724">
          <cell r="A1724">
            <v>17344809</v>
          </cell>
          <cell r="B1724">
            <v>1836</v>
          </cell>
          <cell r="C1724">
            <v>45026.655590277776</v>
          </cell>
          <cell r="D1724" t="str">
            <v>DIRECCION GENERAL DE CURRICULO</v>
          </cell>
          <cell r="E1724" t="str">
            <v>CARLOS ALFONSO SÁNCHEZ R. C.C. 17344809 AVANCE (4.5) DÍAS DE VIÁTICOS PARA EL DOCENTE DE LA UNIVERSIDAD DE LOS LLANOS, PARA DESPLAZAMIENTO A PRÁCTICA PROFESIONAL DOCENTE EN LOS DÍAS 10 AL 14 DE ABRIL DEL 2023 PARA EL COLEGIO ALONSO RONQUILLO EN EL MUNICIP</v>
          </cell>
          <cell r="F1724" t="str">
            <v/>
          </cell>
          <cell r="G1724">
            <v>808</v>
          </cell>
          <cell r="H1724">
            <v>306</v>
          </cell>
          <cell r="I1724" t="str">
            <v>22010060882120202009</v>
          </cell>
          <cell r="J1724" t="str">
            <v xml:space="preserve">Servicio de Practicas Y Visitas Extramuros </v>
          </cell>
          <cell r="K1724">
            <v>1245541</v>
          </cell>
          <cell r="L1724">
            <v>2023</v>
          </cell>
          <cell r="N1724" t="str">
            <v>SANCHEZ RODRIGUEZ CARLOS ALFONSO</v>
          </cell>
          <cell r="O1724" t="str">
            <v>UNIVERSIDAD DE LOS LLANOS</v>
          </cell>
          <cell r="P1724" t="str">
            <v>PRESUPUESTO</v>
          </cell>
          <cell r="Q1724">
            <v>0</v>
          </cell>
          <cell r="R1724">
            <v>1206239</v>
          </cell>
          <cell r="S1724">
            <v>0</v>
          </cell>
          <cell r="T1724">
            <v>39302</v>
          </cell>
          <cell r="U1724">
            <v>96.844584000044961</v>
          </cell>
        </row>
        <row r="1725">
          <cell r="A1725">
            <v>40017520</v>
          </cell>
          <cell r="B1725">
            <v>1848</v>
          </cell>
          <cell r="C1725">
            <v>45026.729085648149</v>
          </cell>
          <cell r="D1725" t="str">
            <v>DIRECCION GENERAL DE CURRICULO</v>
          </cell>
          <cell r="E1725" t="str">
            <v xml:space="preserve">MARTHA JANNETH IBÁÑEZ PACHECO C.C. 40.017.520 AVANCE (4.5) DÍAS DE VIÁTICOS PARA DOCENTE DE LA UNIVERSIDAD DE LOS LLANOS, PARA DESPLAZAMIENTO A PRÁCTICA PROFESIONAL DOCENTE EN LOS DÍAS 10 AL 14 DE ABRIL DEL 2023 PARA EL LICEO KABOD EN EL MUNICIPIO DE SAN </v>
          </cell>
          <cell r="F1725" t="str">
            <v/>
          </cell>
          <cell r="G1725">
            <v>807</v>
          </cell>
          <cell r="H1725">
            <v>306</v>
          </cell>
          <cell r="I1725" t="str">
            <v>22010060882120202009</v>
          </cell>
          <cell r="J1725" t="str">
            <v xml:space="preserve">Servicio de Practicas Y Visitas Extramuros </v>
          </cell>
          <cell r="K1725">
            <v>1480883</v>
          </cell>
          <cell r="L1725">
            <v>2023</v>
          </cell>
          <cell r="N1725" t="str">
            <v>IBAÑEZ PACHECO MARTHA JANNETH</v>
          </cell>
          <cell r="O1725" t="str">
            <v>UNIVERSIDAD DE LOS LLANOS</v>
          </cell>
          <cell r="P1725" t="str">
            <v>PRESUPUESTO</v>
          </cell>
          <cell r="Q1725">
            <v>0</v>
          </cell>
          <cell r="R1725">
            <v>1480883</v>
          </cell>
          <cell r="S1725">
            <v>0</v>
          </cell>
          <cell r="T1725">
            <v>0</v>
          </cell>
          <cell r="U1725">
            <v>100</v>
          </cell>
        </row>
        <row r="1726">
          <cell r="A1726">
            <v>21203735</v>
          </cell>
          <cell r="B1726">
            <v>1874</v>
          </cell>
          <cell r="C1726">
            <v>45027.791412037041</v>
          </cell>
          <cell r="D1726" t="str">
            <v>DIRECCION GENERAL DE CURRICULO</v>
          </cell>
          <cell r="E1726" t="str">
            <v>MÓNICA DEL PILAR RODRÍGUEZ C.C. 21.203.735 AVANCE DE VIÁTICOS Y TRANSPORTE PARA LA DOCENTE DE LA UNIVERSIDAD DE LOS LLANOS, PARA DESPLAZAMIENTO A PRÁCTICA PROFESIONAL DOCENTE LOS DÍAS 13 Y 14 DE ABRIL DEL 2023 A LA INSTITUCIÓN EDUCATIVA EL DORADO SEDE PUE</v>
          </cell>
          <cell r="F1726" t="str">
            <v/>
          </cell>
          <cell r="G1726">
            <v>818</v>
          </cell>
          <cell r="H1726">
            <v>306</v>
          </cell>
          <cell r="I1726" t="str">
            <v>22010060882120202009</v>
          </cell>
          <cell r="J1726" t="str">
            <v xml:space="preserve">Servicio de Practicas Y Visitas Extramuros </v>
          </cell>
          <cell r="K1726">
            <v>447180</v>
          </cell>
          <cell r="L1726">
            <v>2023</v>
          </cell>
          <cell r="N1726" t="str">
            <v>RODRIGUEZ RODRIGUEZ MONICA DEL PILAR</v>
          </cell>
          <cell r="O1726" t="str">
            <v>UNIVERSIDAD DE LOS LLANOS</v>
          </cell>
          <cell r="P1726" t="str">
            <v>PRESUPUESTO</v>
          </cell>
          <cell r="Q1726">
            <v>0</v>
          </cell>
          <cell r="R1726">
            <v>439180</v>
          </cell>
          <cell r="S1726">
            <v>0</v>
          </cell>
          <cell r="T1726">
            <v>8000</v>
          </cell>
          <cell r="U1726">
            <v>98.211011225904556</v>
          </cell>
        </row>
        <row r="1727">
          <cell r="A1727">
            <v>86048717</v>
          </cell>
          <cell r="B1727">
            <v>1909</v>
          </cell>
          <cell r="C1727">
            <v>45029.719398148147</v>
          </cell>
          <cell r="D1727" t="str">
            <v>SERVICIOS GENERALES</v>
          </cell>
          <cell r="E1727" t="str">
            <v xml:space="preserve">AVANCE PARA EL SEÑOR NELSON MARTÍNEZ VANEGAS CONDUCTOR DE LA UNIVERSIDAD IDENTIFICADO CON CÉDULA DE CIUDADANÍA NO. 86.048.717 EXPEDIDA EN LA CIUDAD DE VILLAVICENCIO SE DEBE DESPLAZAR AL MUNICIPIO DE CASTILLA NUEVA DURANTE EL DÍA 17 DE ABRIL DE 2023 EN EL </v>
          </cell>
          <cell r="F1727" t="str">
            <v/>
          </cell>
          <cell r="G1727">
            <v>840</v>
          </cell>
          <cell r="H1727">
            <v>306</v>
          </cell>
          <cell r="I1727" t="str">
            <v>22010060882120202009</v>
          </cell>
          <cell r="J1727" t="str">
            <v xml:space="preserve">Servicio de Practicas Y Visitas Extramuros </v>
          </cell>
          <cell r="K1727">
            <v>344661</v>
          </cell>
          <cell r="L1727">
            <v>2023</v>
          </cell>
          <cell r="N1727" t="str">
            <v xml:space="preserve">MARTINEZ VANEGAS NELSON </v>
          </cell>
          <cell r="O1727" t="str">
            <v>UNIVERSIDAD DE LOS LLANOS</v>
          </cell>
          <cell r="P1727" t="str">
            <v>PRESUPUESTO</v>
          </cell>
          <cell r="Q1727">
            <v>0</v>
          </cell>
          <cell r="R1727">
            <v>344261</v>
          </cell>
          <cell r="S1727">
            <v>0</v>
          </cell>
          <cell r="T1727">
            <v>400</v>
          </cell>
          <cell r="U1727">
            <v>99.883943933314185</v>
          </cell>
        </row>
        <row r="1728">
          <cell r="A1728">
            <v>86067601</v>
          </cell>
          <cell r="B1728">
            <v>1910</v>
          </cell>
          <cell r="C1728">
            <v>45029.720405092594</v>
          </cell>
          <cell r="D1728" t="str">
            <v>SERVICIOS GENERALES</v>
          </cell>
          <cell r="E1728" t="str">
            <v xml:space="preserve">AVANCE DE VIÁTICOS POR NECESIDADES DEL SERVICIO EL SEÑOR WILBER ANDRÉS HERNÁNDEZ ENCISO IDENTIFICADO CON CÉDULA DE CIUDADANÍA NO. 86.067.601 EXPEDIDA EN LA CIUDAD DE VILLAVICENCIO SE DEBE DESPLAZAR AL MUNICIPIO DE PUERTO GAITÁN, DURANTE LOS DÍAS 17 AL 20 </v>
          </cell>
          <cell r="F1728" t="str">
            <v/>
          </cell>
          <cell r="G1728">
            <v>841</v>
          </cell>
          <cell r="H1728">
            <v>306</v>
          </cell>
          <cell r="I1728" t="str">
            <v>22010060882120202009</v>
          </cell>
          <cell r="J1728" t="str">
            <v xml:space="preserve">Servicio de Practicas Y Visitas Extramuros </v>
          </cell>
          <cell r="K1728">
            <v>1871630</v>
          </cell>
          <cell r="L1728">
            <v>2023</v>
          </cell>
          <cell r="N1728" t="str">
            <v>HERNANDEZ ENCISO WILBER ANDRES</v>
          </cell>
          <cell r="O1728" t="str">
            <v>UNIVERSIDAD DE LOS LLANOS</v>
          </cell>
          <cell r="P1728" t="str">
            <v>PRESUPUESTO</v>
          </cell>
          <cell r="Q1728">
            <v>0</v>
          </cell>
          <cell r="R1728">
            <v>1706043</v>
          </cell>
          <cell r="S1728">
            <v>0</v>
          </cell>
          <cell r="T1728">
            <v>165587</v>
          </cell>
          <cell r="U1728">
            <v>91.152791951400644</v>
          </cell>
        </row>
        <row r="1729">
          <cell r="A1729">
            <v>86041398</v>
          </cell>
          <cell r="B1729">
            <v>1912</v>
          </cell>
          <cell r="C1729">
            <v>45029.722488425927</v>
          </cell>
          <cell r="D1729" t="str">
            <v>SERVICIOS GENERALES</v>
          </cell>
          <cell r="E1729" t="str">
            <v xml:space="preserve">AVANCE DE VIÁTICOS PARA EL SEÑOR JULIO ANDRÉS CASTAÑO ARBOLEDA SE DEBE DESPLAZAR A LA CIUDAD DE SAN JOSÉ DEL GUAVIARE DURANTE LOS DÍAS 20 AL 22 DE FEBRERO DE 2023 EN EL VEHÍCULO DE PLACA OCD-708 CON EL FIN DE TRANSPORTAR A LOS ESTUDIANTES DEL PROGRAMA DE </v>
          </cell>
          <cell r="F1729" t="str">
            <v/>
          </cell>
          <cell r="G1729">
            <v>842</v>
          </cell>
          <cell r="H1729">
            <v>306</v>
          </cell>
          <cell r="I1729" t="str">
            <v>22010060882120202009</v>
          </cell>
          <cell r="J1729" t="str">
            <v xml:space="preserve">Servicio de Practicas Y Visitas Extramuros </v>
          </cell>
          <cell r="K1729">
            <v>1495418</v>
          </cell>
          <cell r="L1729">
            <v>2023</v>
          </cell>
          <cell r="N1729" t="str">
            <v>CASTAÑO ARBOLEDA JULIO ANDRES</v>
          </cell>
          <cell r="O1729" t="str">
            <v>UNIVERSIDAD DE LOS LLANOS</v>
          </cell>
          <cell r="P1729" t="str">
            <v>PRESUPUESTO</v>
          </cell>
          <cell r="Q1729">
            <v>0</v>
          </cell>
          <cell r="R1729">
            <v>1469905</v>
          </cell>
          <cell r="S1729">
            <v>0</v>
          </cell>
          <cell r="T1729">
            <v>25513</v>
          </cell>
          <cell r="U1729">
            <v>98.293921833226563</v>
          </cell>
        </row>
        <row r="1730">
          <cell r="A1730">
            <v>3231027</v>
          </cell>
          <cell r="B1730">
            <v>1916</v>
          </cell>
          <cell r="C1730">
            <v>45029.844317129631</v>
          </cell>
          <cell r="D1730" t="str">
            <v>DIRECCION GENERAL DE CURRICULO</v>
          </cell>
          <cell r="E1730" t="str">
            <v>JOSÉ ARIEL RODRÍGUEZ PULIDO C.C. 3.231.027 AVANCE (0.5) DÍAS DE VIÁTICOS PARA EL DOCENTE DE LA UNIVERSIDAD DE LOS LLANOS, PARA DESPLAZAMIENTO A PRÁCTICA EXTRAMURAL CON EL PROGRAMA DE BIOLOGÍA AL MUNICIPIO DE CASTILLA LA NUEVA, META EN EL DÍA 17 DE ABRIL D</v>
          </cell>
          <cell r="F1730" t="str">
            <v/>
          </cell>
          <cell r="G1730">
            <v>845</v>
          </cell>
          <cell r="H1730">
            <v>306</v>
          </cell>
          <cell r="I1730" t="str">
            <v>22010060882120202009</v>
          </cell>
          <cell r="J1730" t="str">
            <v xml:space="preserve">Servicio de Practicas Y Visitas Extramuros </v>
          </cell>
          <cell r="K1730">
            <v>318306</v>
          </cell>
          <cell r="L1730">
            <v>2023</v>
          </cell>
          <cell r="N1730" t="str">
            <v>RODRIGUEZ PULIDO JOSE ARIEL</v>
          </cell>
          <cell r="O1730" t="str">
            <v>UNIVERSIDAD DE LOS LLANOS</v>
          </cell>
          <cell r="P1730" t="str">
            <v>PRESUPUESTO</v>
          </cell>
          <cell r="Q1730">
            <v>0</v>
          </cell>
          <cell r="R1730">
            <v>0</v>
          </cell>
          <cell r="S1730">
            <v>0</v>
          </cell>
          <cell r="T1730">
            <v>318306</v>
          </cell>
          <cell r="U1730">
            <v>0</v>
          </cell>
        </row>
        <row r="1731">
          <cell r="A1731">
            <v>6803949</v>
          </cell>
          <cell r="B1731">
            <v>1917</v>
          </cell>
          <cell r="C1731">
            <v>45029.846319444441</v>
          </cell>
          <cell r="D1731" t="str">
            <v>DIRECCION GENERAL DE CURRICULO</v>
          </cell>
          <cell r="E1731" t="str">
            <v xml:space="preserve">RUBIEL ANTONIO BARRERA IZQUIERDO C.C. 6.803.949 AVANCE DE VIÁTICOS Y TRANSPORTE PARA EL DOCENTE DE LA UNIVERSIDAD DE LOS LLANOS, PARA DESPLAZAMIENTO A REALIZAR VISITA DE SUPERVISIÓN DE PRÁCTICA PROFESIONAL DOCENTE EL DÍA 14 DE ABRIL DEL 2023 AL MUNICIPIO </v>
          </cell>
          <cell r="F1731" t="str">
            <v/>
          </cell>
          <cell r="G1731">
            <v>846</v>
          </cell>
          <cell r="H1731">
            <v>306</v>
          </cell>
          <cell r="I1731" t="str">
            <v>22010060882120202009</v>
          </cell>
          <cell r="J1731" t="str">
            <v xml:space="preserve">Servicio de Practicas Y Visitas Extramuros </v>
          </cell>
          <cell r="K1731">
            <v>164393</v>
          </cell>
          <cell r="L1731">
            <v>2023</v>
          </cell>
          <cell r="N1731" t="str">
            <v>BARRERA IZQUIERDO RUBIEL ANTONIO</v>
          </cell>
          <cell r="O1731" t="str">
            <v>UNIVERSIDAD DE LOS LLANOS</v>
          </cell>
          <cell r="P1731" t="str">
            <v>PRESUPUESTO</v>
          </cell>
          <cell r="Q1731">
            <v>0</v>
          </cell>
          <cell r="R1731">
            <v>164393</v>
          </cell>
          <cell r="S1731">
            <v>0</v>
          </cell>
          <cell r="T1731">
            <v>0</v>
          </cell>
          <cell r="U1731">
            <v>100</v>
          </cell>
        </row>
        <row r="1732">
          <cell r="A1732">
            <v>7172108</v>
          </cell>
          <cell r="B1732">
            <v>1918</v>
          </cell>
          <cell r="C1732">
            <v>45029.85019675926</v>
          </cell>
          <cell r="D1732" t="str">
            <v>DIRECCION GENERAL DE CURRICULO</v>
          </cell>
          <cell r="E1732" t="str">
            <v xml:space="preserve">LUIS ANTONIO GONZÁLEZ MONTAÑA C.C. 7.172.108 AVANCE (3.5) DÍAS DE VIÁTICOS PARA EL DOCENTE DE LA UNIVERSIDAD DE LOS LLANOS, PARA DESPLAZAMIENTO A PRÁCTICA EXTRAMURAL CON EL PROGRAMA DE BIOLOGÍA AL MUNICIPIO DE PUERTO GAITÁN, META EN LOS DÍAS DEL 17 AL 20 </v>
          </cell>
          <cell r="F1732" t="str">
            <v/>
          </cell>
          <cell r="G1732">
            <v>847</v>
          </cell>
          <cell r="H1732">
            <v>306</v>
          </cell>
          <cell r="I1732" t="str">
            <v>22010060882120202009</v>
          </cell>
          <cell r="J1732" t="str">
            <v xml:space="preserve">Servicio de Practicas Y Visitas Extramuros </v>
          </cell>
          <cell r="K1732">
            <v>1046020</v>
          </cell>
          <cell r="L1732">
            <v>2023</v>
          </cell>
          <cell r="N1732" t="str">
            <v>GONZALEZ MONTAÑA LUIS ANTONIO</v>
          </cell>
          <cell r="O1732" t="str">
            <v>UNIVERSIDAD DE LOS LLANOS</v>
          </cell>
          <cell r="P1732" t="str">
            <v>PRESUPUESTO</v>
          </cell>
          <cell r="Q1732">
            <v>0</v>
          </cell>
          <cell r="R1732">
            <v>1046020</v>
          </cell>
          <cell r="S1732">
            <v>0</v>
          </cell>
          <cell r="T1732">
            <v>0</v>
          </cell>
          <cell r="U1732">
            <v>100</v>
          </cell>
        </row>
        <row r="1733">
          <cell r="A1733">
            <v>52426112</v>
          </cell>
          <cell r="B1733">
            <v>1919</v>
          </cell>
          <cell r="C1733">
            <v>45029.850451388891</v>
          </cell>
          <cell r="D1733" t="str">
            <v>DIRECCION GENERAL DE CURRICULO</v>
          </cell>
          <cell r="E1733" t="str">
            <v xml:space="preserve">ANDREA MORALES ROZO C.C. 52.426.112 AVANCE (3.5) DÍAS DE VIÁTICOS PARA LA DOCENTE DE LA UNIVERSIDAD DE LOS LLANOS, PARA DESPLAZAMIENTO A PRÁCTICA EXTRAMURAL CON EL PROGRAMA DE BIOLOGÍA AL MUNICIPIO DE PUERTO GAITÁN, META EN LOS DÍAS DEL 17 AL 20 DE ABRIL </v>
          </cell>
          <cell r="F1733" t="str">
            <v/>
          </cell>
          <cell r="G1733">
            <v>847</v>
          </cell>
          <cell r="H1733">
            <v>306</v>
          </cell>
          <cell r="I1733" t="str">
            <v>22010060882120202009</v>
          </cell>
          <cell r="J1733" t="str">
            <v xml:space="preserve">Servicio de Practicas Y Visitas Extramuros </v>
          </cell>
          <cell r="K1733">
            <v>1046020</v>
          </cell>
          <cell r="L1733">
            <v>2023</v>
          </cell>
          <cell r="N1733" t="str">
            <v xml:space="preserve">MORALES ROZO ANDREA </v>
          </cell>
          <cell r="O1733" t="str">
            <v>UNIVERSIDAD DE LOS LLANOS</v>
          </cell>
          <cell r="P1733" t="str">
            <v>PRESUPUESTO</v>
          </cell>
          <cell r="Q1733">
            <v>0</v>
          </cell>
          <cell r="R1733">
            <v>1046020</v>
          </cell>
          <cell r="S1733">
            <v>0</v>
          </cell>
          <cell r="T1733">
            <v>0</v>
          </cell>
          <cell r="U1733">
            <v>100</v>
          </cell>
        </row>
        <row r="1734">
          <cell r="A1734">
            <v>80513723</v>
          </cell>
          <cell r="B1734">
            <v>1920</v>
          </cell>
          <cell r="C1734">
            <v>45029.85083333333</v>
          </cell>
          <cell r="D1734" t="str">
            <v>DIRECCION GENERAL DE CURRICULO</v>
          </cell>
          <cell r="E1734" t="str">
            <v xml:space="preserve">JORGE ANTHONY ASTWOOD ROMERO C.C. 80.513.723 AVANCE (3.5) DÍAS DE VIÁTICOS PARA EL DOCENTE DE LA UNIVERSIDAD DE LOS LLANOS, PARA DESPLAZAMIENTO A PRÁCTICA EXTRAMURAL CON EL PROGRAMA DE BIOLOGÍA AL MUNICIPIO DE PUERTO GAITÁN, META EN LOS DÍAS DEL 17 AL 20 </v>
          </cell>
          <cell r="F1734" t="str">
            <v/>
          </cell>
          <cell r="G1734">
            <v>847</v>
          </cell>
          <cell r="H1734">
            <v>306</v>
          </cell>
          <cell r="I1734" t="str">
            <v>22010060882120202009</v>
          </cell>
          <cell r="J1734" t="str">
            <v xml:space="preserve">Servicio de Practicas Y Visitas Extramuros </v>
          </cell>
          <cell r="K1734">
            <v>1046020</v>
          </cell>
          <cell r="L1734">
            <v>2023</v>
          </cell>
          <cell r="N1734" t="str">
            <v>ASTWOOD ROMERO JORGE ANTHONY</v>
          </cell>
          <cell r="O1734" t="str">
            <v>UNIVERSIDAD DE LOS LLANOS</v>
          </cell>
          <cell r="P1734" t="str">
            <v>PRESUPUESTO</v>
          </cell>
          <cell r="Q1734">
            <v>0</v>
          </cell>
          <cell r="R1734">
            <v>1046020</v>
          </cell>
          <cell r="S1734">
            <v>0</v>
          </cell>
          <cell r="T1734">
            <v>0</v>
          </cell>
          <cell r="U1734">
            <v>100</v>
          </cell>
        </row>
        <row r="1735">
          <cell r="A1735">
            <v>79721653</v>
          </cell>
          <cell r="B1735">
            <v>1921</v>
          </cell>
          <cell r="C1735">
            <v>45029.851481481484</v>
          </cell>
          <cell r="D1735" t="str">
            <v>DIRECCION GENERAL DE CURRICULO</v>
          </cell>
          <cell r="E1735" t="str">
            <v>FRANCISCO ALEJANDRO SÁNCHEZ BARRERA C.C. 79.721.653 AVANCE (3.5) DÍAS DE VIÁTICOS PARA EL DOCENTE DE LA UNIVERSIDAD DE LOS LLANOS, PARA DESPLAZAMIENTO A PRÁCTICA EXTRAMURAL CON EL PROGRAMA DE BIOLOGÍA AL MUNICIPIO DE PUERTO GAITÁN, META EN LOS DÍAS DEL 17</v>
          </cell>
          <cell r="F1735" t="str">
            <v/>
          </cell>
          <cell r="G1735">
            <v>847</v>
          </cell>
          <cell r="H1735">
            <v>306</v>
          </cell>
          <cell r="I1735" t="str">
            <v>22010060882120202009</v>
          </cell>
          <cell r="J1735" t="str">
            <v xml:space="preserve">Servicio de Practicas Y Visitas Extramuros </v>
          </cell>
          <cell r="K1735">
            <v>2228142</v>
          </cell>
          <cell r="L1735">
            <v>2023</v>
          </cell>
          <cell r="N1735" t="str">
            <v>SANCHEZ BARRERA FRANCISCO ALEJANDRO</v>
          </cell>
          <cell r="O1735" t="str">
            <v>UNIVERSIDAD DE LOS LLANOS</v>
          </cell>
          <cell r="P1735" t="str">
            <v>PRESUPUESTO</v>
          </cell>
          <cell r="Q1735">
            <v>0</v>
          </cell>
          <cell r="R1735">
            <v>2228142</v>
          </cell>
          <cell r="S1735">
            <v>0</v>
          </cell>
          <cell r="T1735">
            <v>0</v>
          </cell>
          <cell r="U1735">
            <v>100</v>
          </cell>
        </row>
        <row r="1736">
          <cell r="A1736">
            <v>474477</v>
          </cell>
          <cell r="B1736">
            <v>2013</v>
          </cell>
          <cell r="C1736">
            <v>45033.665509259263</v>
          </cell>
          <cell r="D1736" t="str">
            <v>SERVICIOS GENERALES</v>
          </cell>
          <cell r="E1736" t="str">
            <v xml:space="preserve">AVANCE DE VIÁTICOS PARA EL SEÑOR ALBERTO MARTÍNEZ VEGA IDENTIFICADO CON CÉDULA DE CIUDADANÍA NO. 474.477 EXPEDIDA EN LA CIUDAD CUMARAL SE DEBE DESPLZAR A LOS MUNICIPIOS DE  FUNZA COTA ZIPAQUIRÁ Y TOCANCIPA EN EL DEPARTAMENTO DE CUNDINAMARCA LOS DÍAS 19 Y </v>
          </cell>
          <cell r="F1736" t="str">
            <v/>
          </cell>
          <cell r="G1736">
            <v>880</v>
          </cell>
          <cell r="H1736">
            <v>306</v>
          </cell>
          <cell r="I1736" t="str">
            <v>22010060882120202009</v>
          </cell>
          <cell r="J1736" t="str">
            <v xml:space="preserve">Servicio de Practicas Y Visitas Extramuros </v>
          </cell>
          <cell r="K1736">
            <v>1242250</v>
          </cell>
          <cell r="L1736">
            <v>2023</v>
          </cell>
          <cell r="N1736" t="str">
            <v xml:space="preserve">MARTINEZ VEGA ALBERTO </v>
          </cell>
          <cell r="O1736" t="str">
            <v>UNIVERSIDAD DE LOS LLANOS</v>
          </cell>
          <cell r="P1736" t="str">
            <v>PRESUPUESTO</v>
          </cell>
          <cell r="Q1736">
            <v>0</v>
          </cell>
          <cell r="R1736">
            <v>863516</v>
          </cell>
          <cell r="S1736">
            <v>0</v>
          </cell>
          <cell r="T1736">
            <v>378734</v>
          </cell>
          <cell r="U1736">
            <v>69.512255987120142</v>
          </cell>
        </row>
        <row r="1737">
          <cell r="A1737">
            <v>17316203</v>
          </cell>
          <cell r="B1737">
            <v>2019</v>
          </cell>
          <cell r="C1737">
            <v>45034.466412037036</v>
          </cell>
          <cell r="D1737" t="str">
            <v>DIRECCION GENERAL DE CURRICULO</v>
          </cell>
          <cell r="E1737" t="str">
            <v xml:space="preserve">ÁLVARO ÁLVAREZ SOCHA C.C. 17.316.203 AVANCE (1.5) DÍAS DE VIÁTICOS PARA EL DOCENTE DE LA UNIVERSIDAD DE LOS LLANOS, PARA DESPLAZAMIENTO A PRÁCTICA EXTRAMURAL CON EL PROGRAMA DE INGENIERÍA AGRONÓMICA A LOS MUNICIPIOS DE CUNDINAMARCA EN LOS DÍAS 19 Y 20 DE </v>
          </cell>
          <cell r="F1737" t="str">
            <v/>
          </cell>
          <cell r="G1737">
            <v>890</v>
          </cell>
          <cell r="H1737">
            <v>306</v>
          </cell>
          <cell r="I1737" t="str">
            <v>22010060882120202009</v>
          </cell>
          <cell r="J1737" t="str">
            <v xml:space="preserve">Servicio de Practicas Y Visitas Extramuros </v>
          </cell>
          <cell r="K1737">
            <v>397180</v>
          </cell>
          <cell r="L1737">
            <v>2023</v>
          </cell>
          <cell r="N1737" t="str">
            <v xml:space="preserve">ALVAREZ SOCHA ALVARO </v>
          </cell>
          <cell r="O1737" t="str">
            <v>UNIVERSIDAD DE LOS LLANOS</v>
          </cell>
          <cell r="P1737" t="str">
            <v>PRESUPUESTO</v>
          </cell>
          <cell r="Q1737">
            <v>0</v>
          </cell>
          <cell r="R1737">
            <v>397180</v>
          </cell>
          <cell r="S1737">
            <v>0</v>
          </cell>
          <cell r="T1737">
            <v>0</v>
          </cell>
          <cell r="U1737">
            <v>100</v>
          </cell>
        </row>
        <row r="1738">
          <cell r="A1738">
            <v>40187129</v>
          </cell>
          <cell r="B1738">
            <v>2058</v>
          </cell>
          <cell r="C1738">
            <v>45035.703692129631</v>
          </cell>
          <cell r="D1738" t="str">
            <v>DIRECCION GENERAL DE CURRICULO</v>
          </cell>
          <cell r="E1738" t="str">
            <v>MARTHA LUCIA ORTÍZ MORENO C.C. 40.187.129 AVANCE (2.5) DÍAS DE VIÁTICOS PARA DOCENTE DE LA UNIVERSIDAD DE LOS LLANOS, PARA DESPLAZAMIENTO A PRÁCTICA EXTRAMURAL CON EL PROGRAMA DE INGENIERÍA AGRONÓMICA AL MUNICIPIO DE SAN JOSÉ DEL GUAVIARE – GUAVIARE LOS D</v>
          </cell>
          <cell r="F1738" t="str">
            <v/>
          </cell>
          <cell r="G1738">
            <v>907</v>
          </cell>
          <cell r="H1738">
            <v>306</v>
          </cell>
          <cell r="I1738" t="str">
            <v>22010060882120202009</v>
          </cell>
          <cell r="J1738" t="str">
            <v xml:space="preserve">Servicio de Practicas Y Visitas Extramuros </v>
          </cell>
          <cell r="K1738">
            <v>907535</v>
          </cell>
          <cell r="L1738">
            <v>2023</v>
          </cell>
          <cell r="N1738" t="str">
            <v>ORTIZ MORENO MARTHA LUCIA</v>
          </cell>
          <cell r="O1738" t="str">
            <v>UNIVERSIDAD DE LOS LLANOS</v>
          </cell>
          <cell r="P1738" t="str">
            <v>PRESUPUESTO</v>
          </cell>
          <cell r="Q1738">
            <v>0</v>
          </cell>
          <cell r="R1738">
            <v>907535</v>
          </cell>
          <cell r="S1738">
            <v>0</v>
          </cell>
          <cell r="T1738">
            <v>0</v>
          </cell>
          <cell r="U1738">
            <v>100</v>
          </cell>
        </row>
        <row r="1739">
          <cell r="A1739">
            <v>86041398</v>
          </cell>
          <cell r="B1739">
            <v>2059</v>
          </cell>
          <cell r="C1739">
            <v>45035.714282407411</v>
          </cell>
          <cell r="D1739" t="str">
            <v>SERVICIOS GENERALES</v>
          </cell>
          <cell r="E1739" t="str">
            <v>AVANCE DE VIÁTICOS PARA EL SEÑOR JULIO ANDRÉS CASTAÑO ARBOLEDA CON CEDULA DE CIUDADANIA No 86041398 SE DEBE DESPLAZAR A LOS DEPARTAMENTOS DE CUNDINAMARCA VALLE DEL CAUCA Y EJE CAFETERO DURANTE LOS DÍAS 24 DE ABRIL AL 04 DE MAYO DE 2023 EN EL VEHÍCULO DE P</v>
          </cell>
          <cell r="F1739" t="str">
            <v/>
          </cell>
          <cell r="G1739">
            <v>908</v>
          </cell>
          <cell r="H1739">
            <v>306</v>
          </cell>
          <cell r="I1739" t="str">
            <v>22010060882120202009</v>
          </cell>
          <cell r="J1739" t="str">
            <v xml:space="preserve">Servicio de Practicas Y Visitas Extramuros </v>
          </cell>
          <cell r="K1739">
            <v>5030753</v>
          </cell>
          <cell r="L1739">
            <v>2023</v>
          </cell>
          <cell r="N1739" t="str">
            <v>CASTAÑO ARBOLEDA JULIO ANDRES</v>
          </cell>
          <cell r="O1739" t="str">
            <v>UNIVERSIDAD DE LOS LLANOS</v>
          </cell>
          <cell r="P1739" t="str">
            <v>PRESUPUESTO</v>
          </cell>
          <cell r="Q1739">
            <v>0</v>
          </cell>
          <cell r="R1739">
            <v>4727371</v>
          </cell>
          <cell r="S1739">
            <v>0</v>
          </cell>
          <cell r="T1739">
            <v>303382</v>
          </cell>
          <cell r="U1739">
            <v>93.96945149165542</v>
          </cell>
        </row>
        <row r="1740">
          <cell r="A1740">
            <v>86048717</v>
          </cell>
          <cell r="B1740">
            <v>2060</v>
          </cell>
          <cell r="C1740">
            <v>45035.714398148149</v>
          </cell>
          <cell r="D1740" t="str">
            <v>SERVICIOS GENERALES</v>
          </cell>
          <cell r="E1740" t="str">
            <v>AVANCE DE VIÁTICOS PARA EL SEÑOR NELSON MARTÍNEZ VANEGAS CONDUCTOR DE LA UNIVERSIDAD IDENTIFICADO CON CÉDULA DE CIUDADANÍA NO. 86.048.717 EXPEDIDA EN LA CIUDAD DE VILLAVICENCIO SE DEBE DESPLAZAR A LOS DEPARTAMENTOS DE CUNDINAMARCA VALLE DEL CAUCA Y EJE CA</v>
          </cell>
          <cell r="F1740" t="str">
            <v/>
          </cell>
          <cell r="G1740">
            <v>909</v>
          </cell>
          <cell r="H1740">
            <v>306</v>
          </cell>
          <cell r="I1740" t="str">
            <v>22010060882120202009</v>
          </cell>
          <cell r="J1740" t="str">
            <v xml:space="preserve">Servicio de Practicas Y Visitas Extramuros </v>
          </cell>
          <cell r="K1740">
            <v>3714891</v>
          </cell>
          <cell r="L1740">
            <v>2023</v>
          </cell>
          <cell r="N1740" t="str">
            <v xml:space="preserve">MARTINEZ VANEGAS NELSON </v>
          </cell>
          <cell r="O1740" t="str">
            <v>UNIVERSIDAD DE LOS LLANOS</v>
          </cell>
          <cell r="P1740" t="str">
            <v>PRESUPUESTO</v>
          </cell>
          <cell r="Q1740">
            <v>0</v>
          </cell>
          <cell r="R1740">
            <v>2314135</v>
          </cell>
          <cell r="S1740">
            <v>0</v>
          </cell>
          <cell r="T1740">
            <v>1400756</v>
          </cell>
          <cell r="U1740">
            <v>62.293483173530532</v>
          </cell>
        </row>
        <row r="1741">
          <cell r="A1741">
            <v>35262226</v>
          </cell>
          <cell r="B1741">
            <v>2098</v>
          </cell>
          <cell r="C1741">
            <v>45037.703935185185</v>
          </cell>
          <cell r="D1741" t="str">
            <v>DIRECCION GENERAL DE CURRICULO</v>
          </cell>
          <cell r="E1741" t="str">
            <v>AYZA YAMIR URBINA ANGARITA C.C. 35.262.226 AVANCE (10.5) DÍAS DE VIÁTICOS PARA EL DOCENTE DE LA UNIVERSIDAD DE LOS LLANOS, A DESPLAZAMIENTO PARA PRÁCTICA EXTRAMURAL CON EL PROGRAMA DE INGENIERÍA AGROINDUSTRIAL A LOS DEPARTAMENTOS DE CUNDINAMARCA, EJE CAFE</v>
          </cell>
          <cell r="F1741" t="str">
            <v/>
          </cell>
          <cell r="G1741">
            <v>929</v>
          </cell>
          <cell r="H1741">
            <v>306</v>
          </cell>
          <cell r="I1741" t="str">
            <v>22010060882120202009</v>
          </cell>
          <cell r="J1741" t="str">
            <v xml:space="preserve">Servicio de Practicas Y Visitas Extramuros </v>
          </cell>
          <cell r="K1741">
            <v>3138061</v>
          </cell>
          <cell r="L1741">
            <v>2023</v>
          </cell>
          <cell r="N1741" t="str">
            <v>URBINA ANGARITA AYZA YAMIR</v>
          </cell>
          <cell r="O1741" t="str">
            <v>UNIVERSIDAD DE LOS LLANOS</v>
          </cell>
          <cell r="P1741" t="str">
            <v>PRESUPUESTO</v>
          </cell>
          <cell r="Q1741">
            <v>0</v>
          </cell>
          <cell r="R1741">
            <v>3138061</v>
          </cell>
          <cell r="S1741">
            <v>0</v>
          </cell>
          <cell r="T1741">
            <v>0</v>
          </cell>
          <cell r="U1741">
            <v>100</v>
          </cell>
        </row>
        <row r="1742">
          <cell r="A1742">
            <v>89006405</v>
          </cell>
          <cell r="B1742">
            <v>2099</v>
          </cell>
          <cell r="C1742">
            <v>45037.704328703701</v>
          </cell>
          <cell r="D1742" t="str">
            <v>DIRECCION GENERAL DE CURRICULO</v>
          </cell>
          <cell r="E1742" t="str">
            <v>LEONARDO ALEXIS ALONSO GÓMEZ C.C. 89.006.405 AVANCE (10.5) DÍAS DE VIÁTICOS PARA EL DOCENTE DE LA UNIVERSIDAD DE LOS LLANOS, A DESPLAZAMIENTO PARA PRÁCTICA EXTRAMURAL CON EL PROGRAMA DE INGENIERÍA AGROINDUSTRIAL A LOS DEPARTAMENTOS DE CUNDINAMARCA, EJE CA</v>
          </cell>
          <cell r="F1742" t="str">
            <v/>
          </cell>
          <cell r="G1742">
            <v>929</v>
          </cell>
          <cell r="H1742">
            <v>306</v>
          </cell>
          <cell r="I1742" t="str">
            <v>22010060882120202009</v>
          </cell>
          <cell r="J1742" t="str">
            <v xml:space="preserve">Servicio de Practicas Y Visitas Extramuros </v>
          </cell>
          <cell r="K1742">
            <v>3138061</v>
          </cell>
          <cell r="L1742">
            <v>2023</v>
          </cell>
          <cell r="N1742" t="str">
            <v>ALONSO GOMEZ LEONARDO ALEXIS</v>
          </cell>
          <cell r="O1742" t="str">
            <v>UNIVERSIDAD DE LOS LLANOS</v>
          </cell>
          <cell r="P1742" t="str">
            <v>PRESUPUESTO</v>
          </cell>
          <cell r="Q1742">
            <v>0</v>
          </cell>
          <cell r="R1742">
            <v>3138061</v>
          </cell>
          <cell r="S1742">
            <v>0</v>
          </cell>
          <cell r="T1742">
            <v>0</v>
          </cell>
          <cell r="U1742">
            <v>100</v>
          </cell>
        </row>
        <row r="1743">
          <cell r="A1743">
            <v>40017520</v>
          </cell>
          <cell r="B1743">
            <v>2201</v>
          </cell>
          <cell r="C1743">
            <v>45041.682187500002</v>
          </cell>
          <cell r="D1743" t="str">
            <v>DIRECCION GENERAL DE CURRICULO</v>
          </cell>
          <cell r="E1743" t="str">
            <v>MARTHA JANNETH IBÁÑEZ PACHECO C.C. 40.017.520 AVANCE (2.5) DÍAS DE VIÁTICOS PARA LA DOCENTE DE LA UNIVERSIDAD DE LOS LLANOS, PARA DESPLAZAMIENTO A PRÁCTICA EXTRAMURAL CON EL PROGRAMA DE LICENCIATURA EN EDUCACIÓN INFANTIL A LA CIUDAD DE BOGOTÁ, CUNDINAMARC</v>
          </cell>
          <cell r="F1743" t="str">
            <v/>
          </cell>
          <cell r="G1743">
            <v>957</v>
          </cell>
          <cell r="H1743">
            <v>306</v>
          </cell>
          <cell r="I1743" t="str">
            <v>22010060882120202009</v>
          </cell>
          <cell r="J1743" t="str">
            <v xml:space="preserve">Servicio de Practicas Y Visitas Extramuros </v>
          </cell>
          <cell r="K1743">
            <v>747157</v>
          </cell>
          <cell r="L1743">
            <v>2023</v>
          </cell>
          <cell r="N1743" t="str">
            <v>IBAÑEZ PACHECO MARTHA JANNETH</v>
          </cell>
          <cell r="O1743" t="str">
            <v>UNIVERSIDAD DE LOS LLANOS</v>
          </cell>
          <cell r="P1743" t="str">
            <v>PRESUPUESTO</v>
          </cell>
          <cell r="Q1743">
            <v>0</v>
          </cell>
          <cell r="R1743">
            <v>747157</v>
          </cell>
          <cell r="S1743">
            <v>0</v>
          </cell>
          <cell r="T1743">
            <v>0</v>
          </cell>
          <cell r="U1743">
            <v>100</v>
          </cell>
        </row>
        <row r="1744">
          <cell r="A1744">
            <v>40397376</v>
          </cell>
          <cell r="B1744">
            <v>2202</v>
          </cell>
          <cell r="C1744">
            <v>45041.682291666664</v>
          </cell>
          <cell r="D1744" t="str">
            <v>DIRECCION GENERAL DE CURRICULO</v>
          </cell>
          <cell r="E1744" t="str">
            <v>MARÍA TERESA CASTELLANOS SÁNCHEZ CC. 40.397.376 AVANCE (0.5) DE VIÁTICOS Y TRANSPORTE PARA LA DOCENTE DE LA UNIVERSIDAD DE LOS LLANOS, PARA DESPLAZAMIENTO A PRÁCTICA PROFESIONAL DOCENTE EN EL DÍA 26 DE ABRIL DEL 2023 A LA I.E. GENERAL SANTANDER EN EL MUNI</v>
          </cell>
          <cell r="F1744" t="str">
            <v/>
          </cell>
          <cell r="G1744">
            <v>956</v>
          </cell>
          <cell r="H1744">
            <v>306</v>
          </cell>
          <cell r="I1744" t="str">
            <v>22010060882120202009</v>
          </cell>
          <cell r="J1744" t="str">
            <v xml:space="preserve">Servicio de Practicas Y Visitas Extramuros </v>
          </cell>
          <cell r="K1744">
            <v>227507</v>
          </cell>
          <cell r="L1744">
            <v>2023</v>
          </cell>
          <cell r="N1744" t="str">
            <v>CASTELLANOS SANCHEZ MARIA TERESA</v>
          </cell>
          <cell r="O1744" t="str">
            <v>UNIVERSIDAD DE LOS LLANOS</v>
          </cell>
          <cell r="P1744" t="str">
            <v>PRESUPUESTO</v>
          </cell>
          <cell r="Q1744">
            <v>0</v>
          </cell>
          <cell r="R1744">
            <v>0</v>
          </cell>
          <cell r="S1744">
            <v>0</v>
          </cell>
          <cell r="T1744">
            <v>227507</v>
          </cell>
          <cell r="U1744">
            <v>0</v>
          </cell>
        </row>
        <row r="1745">
          <cell r="A1745">
            <v>40394349</v>
          </cell>
          <cell r="B1745">
            <v>2203</v>
          </cell>
          <cell r="C1745">
            <v>45041.68241898148</v>
          </cell>
          <cell r="D1745" t="str">
            <v>DIRECCION GENERAL DE CURRICULO</v>
          </cell>
          <cell r="E1745" t="str">
            <v>NASLY YANIRA MARTÍNEZ VELÁSQUEZ C.C. 40.394.349 AVANCE (0.5) DE VIÁTICOS Y TRANSPORTE PARA LA DOCENTE DE LA UNIVERSIDAD DE LOS LLANOS, PARA DESPLAZAMIENTO A PRÁCTICA PROFESIONAL DOCENTE EN EL DÍA 26 DE ABRIL DEL 2023 A LA I.E. GENERAL SANTANDER EN EL MUNI</v>
          </cell>
          <cell r="F1745" t="str">
            <v/>
          </cell>
          <cell r="G1745">
            <v>956</v>
          </cell>
          <cell r="H1745">
            <v>306</v>
          </cell>
          <cell r="I1745" t="str">
            <v>22010060882120202009</v>
          </cell>
          <cell r="J1745" t="str">
            <v xml:space="preserve">Servicio de Practicas Y Visitas Extramuros </v>
          </cell>
          <cell r="K1745">
            <v>195431</v>
          </cell>
          <cell r="L1745">
            <v>2023</v>
          </cell>
          <cell r="N1745" t="str">
            <v>MARTINEZ VELASQUEZ NASLY YANIRA</v>
          </cell>
          <cell r="O1745" t="str">
            <v>UNIVERSIDAD DE LOS LLANOS</v>
          </cell>
          <cell r="P1745" t="str">
            <v>PRESUPUESTO</v>
          </cell>
          <cell r="Q1745">
            <v>0</v>
          </cell>
          <cell r="R1745">
            <v>195431</v>
          </cell>
          <cell r="S1745">
            <v>0</v>
          </cell>
          <cell r="T1745">
            <v>0</v>
          </cell>
          <cell r="U1745">
            <v>100</v>
          </cell>
        </row>
        <row r="1746">
          <cell r="A1746">
            <v>474477</v>
          </cell>
          <cell r="B1746">
            <v>2207</v>
          </cell>
          <cell r="C1746">
            <v>45041.706319444442</v>
          </cell>
          <cell r="D1746" t="str">
            <v>SERVICIOS GENERALES</v>
          </cell>
          <cell r="E1746" t="str">
            <v>AVANCE DE VIÁTICOS PARA EL SEÑOR ALBERTO MARTÍNEZ VEGA IDENTIFICADO CON CÉDULA DE CIUDADANÍA NO. 474477 EXPEDIDA EN LA CIUDAD CUMARAL SE DEBE DESPLAZAR A LA CIUDAD DE BOGOTÁ DURANTE LOS DÍAS 26 AL 28 DE ABRIL DE 2023 EN EL VEHÍCULO DE PLACA OCD-707 CON EL</v>
          </cell>
          <cell r="F1746" t="str">
            <v/>
          </cell>
          <cell r="G1746">
            <v>960</v>
          </cell>
          <cell r="H1746">
            <v>306</v>
          </cell>
          <cell r="I1746" t="str">
            <v>22010060882120202009</v>
          </cell>
          <cell r="J1746" t="str">
            <v xml:space="preserve">Servicio de Practicas Y Visitas Extramuros </v>
          </cell>
          <cell r="K1746">
            <v>1545417</v>
          </cell>
          <cell r="L1746">
            <v>2023</v>
          </cell>
          <cell r="N1746" t="str">
            <v xml:space="preserve">MARTINEZ VEGA ALBERTO </v>
          </cell>
          <cell r="O1746" t="str">
            <v>UNIVERSIDAD DE LOS LLANOS</v>
          </cell>
          <cell r="P1746" t="str">
            <v>PRESUPUESTO</v>
          </cell>
          <cell r="Q1746">
            <v>0</v>
          </cell>
          <cell r="R1746">
            <v>1093932</v>
          </cell>
          <cell r="S1746">
            <v>0</v>
          </cell>
          <cell r="T1746">
            <v>451485</v>
          </cell>
          <cell r="U1746">
            <v>70.785554966717726</v>
          </cell>
        </row>
        <row r="1747">
          <cell r="A1747">
            <v>86048506</v>
          </cell>
          <cell r="B1747">
            <v>2210</v>
          </cell>
          <cell r="C1747">
            <v>45042.59</v>
          </cell>
          <cell r="D1747" t="str">
            <v>SERVICIOS GENERALES</v>
          </cell>
          <cell r="E1747" t="str">
            <v>AVANCE DE VIÁTICOS PARA EL OMAR PALACIOS ROZO IDENTIFICADO CON CÉDULA DE CIUDADANÍA NO. 86.048.506 EXPEDIDA EN LA CIUDAD DE VILLAVICENCIO  SE DEBE DESPLAZAR AL MUNICIPIO DE LEJANÍAS EN EL DEPARTAMENTO DEL META DURANTE EL DÍA 27 DE ABRIL DE 2023 EN EL VEHÍ</v>
          </cell>
          <cell r="F1747" t="str">
            <v/>
          </cell>
          <cell r="G1747">
            <v>961</v>
          </cell>
          <cell r="H1747">
            <v>306</v>
          </cell>
          <cell r="I1747" t="str">
            <v>22010060882120202009</v>
          </cell>
          <cell r="J1747" t="str">
            <v xml:space="preserve">Servicio de Practicas Y Visitas Extramuros </v>
          </cell>
          <cell r="K1747">
            <v>716661</v>
          </cell>
          <cell r="L1747">
            <v>2023</v>
          </cell>
          <cell r="N1747" t="str">
            <v xml:space="preserve">PALACIOS ROZO OMAR </v>
          </cell>
          <cell r="O1747" t="str">
            <v>UNIVERSIDAD DE LOS LLANOS</v>
          </cell>
          <cell r="P1747" t="str">
            <v>PRESUPUESTO</v>
          </cell>
          <cell r="Q1747">
            <v>0</v>
          </cell>
          <cell r="R1747">
            <v>686681</v>
          </cell>
          <cell r="S1747">
            <v>0</v>
          </cell>
          <cell r="T1747">
            <v>29980</v>
          </cell>
          <cell r="U1747">
            <v>95.816711108878536</v>
          </cell>
        </row>
        <row r="1748">
          <cell r="A1748">
            <v>30732125</v>
          </cell>
          <cell r="B1748">
            <v>2214</v>
          </cell>
          <cell r="C1748">
            <v>45042.704328703701</v>
          </cell>
          <cell r="D1748" t="str">
            <v>DIRECCION GENERAL DE CURRICULO</v>
          </cell>
          <cell r="E1748" t="str">
            <v>AMANDA SILVA PARRA C.C. 30.732.125 AVANCE (0.5) DÍAS DE VIÁTICOS PARA LA DOCENTE DE LA UNIVERSIDAD DE LOS LLANOS, PARA DESPLAZARSE PARA PRÁCTICA EXTRAMURAL CON EL PROGRAMA DE INGENIERÍA AGRONÓMICA AL MUNICIPIO DE LEJANÍAS, META EL DÍA 27 DE ABRIL DEL 2023</v>
          </cell>
          <cell r="F1748" t="str">
            <v/>
          </cell>
          <cell r="G1748">
            <v>967</v>
          </cell>
          <cell r="H1748">
            <v>306</v>
          </cell>
          <cell r="I1748" t="str">
            <v>22010060882120202009</v>
          </cell>
          <cell r="J1748" t="str">
            <v xml:space="preserve">Servicio de Practicas Y Visitas Extramuros </v>
          </cell>
          <cell r="K1748">
            <v>244854</v>
          </cell>
          <cell r="L1748">
            <v>2023</v>
          </cell>
          <cell r="N1748" t="str">
            <v xml:space="preserve">SILVA PARRA AMANDA </v>
          </cell>
          <cell r="O1748" t="str">
            <v>UNIVERSIDAD DE LOS LLANOS</v>
          </cell>
          <cell r="P1748" t="str">
            <v>PRESUPUESTO</v>
          </cell>
          <cell r="Q1748">
            <v>0</v>
          </cell>
          <cell r="R1748">
            <v>244854</v>
          </cell>
          <cell r="S1748">
            <v>0</v>
          </cell>
          <cell r="T1748">
            <v>0</v>
          </cell>
          <cell r="U1748">
            <v>100</v>
          </cell>
        </row>
        <row r="1749">
          <cell r="A1749">
            <v>6803949</v>
          </cell>
          <cell r="B1749">
            <v>2249</v>
          </cell>
          <cell r="C1749">
            <v>45043.674895833334</v>
          </cell>
          <cell r="D1749" t="str">
            <v>DIRECCION GENERAL DE CURRICULO</v>
          </cell>
          <cell r="E1749" t="str">
            <v>RUBIEL ANTONIO BARRERA IZQUIERDO C.C. 6.803.949 AVANCE DE VIÁTICOS Y TRANSPORTE PARA EL DOCENTE DE LA UNIVERSIDAD DE LOS LLANOS, PARA DESPLAZAMIENTO A REALIZAR VISITA DE SUPERVISIÓN DE PRÁCTICA PROFESIONAL DOCENTE EL DÍA 2 DE MAYO DEL 2023 AL MUNICIPIO DE</v>
          </cell>
          <cell r="F1749" t="str">
            <v/>
          </cell>
          <cell r="G1749">
            <v>978</v>
          </cell>
          <cell r="H1749">
            <v>306</v>
          </cell>
          <cell r="I1749" t="str">
            <v>22010060882120202009</v>
          </cell>
          <cell r="J1749" t="str">
            <v xml:space="preserve">Servicio de Practicas Y Visitas Extramuros </v>
          </cell>
          <cell r="K1749">
            <v>168393</v>
          </cell>
          <cell r="L1749">
            <v>2023</v>
          </cell>
          <cell r="N1749" t="str">
            <v>BARRERA IZQUIERDO RUBIEL ANTONIO</v>
          </cell>
          <cell r="O1749" t="str">
            <v>UNIVERSIDAD DE LOS LLANOS</v>
          </cell>
          <cell r="P1749" t="str">
            <v>PRESUPUESTO</v>
          </cell>
          <cell r="Q1749">
            <v>0</v>
          </cell>
          <cell r="R1749">
            <v>168393</v>
          </cell>
          <cell r="S1749">
            <v>0</v>
          </cell>
          <cell r="T1749">
            <v>0</v>
          </cell>
          <cell r="U1749">
            <v>100</v>
          </cell>
        </row>
        <row r="1750">
          <cell r="A1750">
            <v>17322785</v>
          </cell>
          <cell r="B1750">
            <v>2250</v>
          </cell>
          <cell r="C1750">
            <v>45043.675486111111</v>
          </cell>
          <cell r="D1750" t="str">
            <v>DIRECCION GENERAL DE CURRICULO</v>
          </cell>
          <cell r="E1750" t="str">
            <v>ALBERTO JOSÉ MANUEL VELÁSQUEZ ARJONA C.C. 17.322.785 AVANCE (2.5) DÍAS DE VIÁTICOS Y TRANSPORTE PARA EL DOCENTE DE LA UNIVERSIDAD DE LOS LLANOS, PARA DESPLAZAMIENTO A REALIZAR VISITA DE SUPERVISIÓN DE PRÁCTICA PROFESIONAL DOCENTE EN LOS DÍAS 3 AL 5 DE MAY</v>
          </cell>
          <cell r="F1750" t="str">
            <v/>
          </cell>
          <cell r="G1750">
            <v>979</v>
          </cell>
          <cell r="H1750">
            <v>306</v>
          </cell>
          <cell r="I1750" t="str">
            <v>22010060882120202009</v>
          </cell>
          <cell r="J1750" t="str">
            <v xml:space="preserve">Servicio de Practicas Y Visitas Extramuros </v>
          </cell>
          <cell r="K1750">
            <v>832157</v>
          </cell>
          <cell r="L1750">
            <v>2023</v>
          </cell>
          <cell r="N1750" t="str">
            <v>VELASQUEZ ARJONA ALBERTO JOSE MANUEL</v>
          </cell>
          <cell r="O1750" t="str">
            <v>UNIVERSIDAD DE LOS LLANOS</v>
          </cell>
          <cell r="P1750" t="str">
            <v>PRESUPUESTO</v>
          </cell>
          <cell r="Q1750">
            <v>0</v>
          </cell>
          <cell r="R1750">
            <v>821157</v>
          </cell>
          <cell r="S1750">
            <v>0</v>
          </cell>
          <cell r="T1750">
            <v>11000</v>
          </cell>
          <cell r="U1750">
            <v>98.678134054030664</v>
          </cell>
        </row>
        <row r="1751">
          <cell r="A1751">
            <v>21203735</v>
          </cell>
          <cell r="B1751">
            <v>2282</v>
          </cell>
          <cell r="C1751">
            <v>45048.626712962963</v>
          </cell>
          <cell r="D1751" t="str">
            <v>DIRECCION GENERAL DE CURRICULO</v>
          </cell>
          <cell r="E1751" t="str">
            <v>MÓNICA DEL PILAR RODRÍGUEZ C.C. 21.203.735 AVANCE DE TRANSPORTE PARA LA DOCENTE DE LA UNIVERSIDAD DE LOS LLANOS, PARA DESPLAZAMIENTO A PRÁCTICA PROFESIONAL DOCENTE EL DÍA 2 DE MAYO DEL 2023 AL CENTRO RURAL DE RESTREPO- SEDE CANEY ALTO- CHOAPAL VÍA CUMARAL</v>
          </cell>
          <cell r="F1751" t="str">
            <v/>
          </cell>
          <cell r="G1751">
            <v>991</v>
          </cell>
          <cell r="H1751">
            <v>306</v>
          </cell>
          <cell r="I1751" t="str">
            <v>22010060882120202009</v>
          </cell>
          <cell r="J1751" t="str">
            <v xml:space="preserve">Servicio de Practicas Y Visitas Extramuros </v>
          </cell>
          <cell r="K1751">
            <v>40000</v>
          </cell>
          <cell r="L1751">
            <v>2023</v>
          </cell>
          <cell r="N1751" t="str">
            <v>RODRIGUEZ RODRIGUEZ MONICA DEL PILAR</v>
          </cell>
          <cell r="O1751" t="str">
            <v>UNIVERSIDAD DE LOS LLANOS</v>
          </cell>
          <cell r="P1751" t="str">
            <v>PRESUPUESTO</v>
          </cell>
          <cell r="Q1751">
            <v>0</v>
          </cell>
          <cell r="R1751">
            <v>40000</v>
          </cell>
          <cell r="S1751">
            <v>0</v>
          </cell>
          <cell r="T1751">
            <v>0</v>
          </cell>
          <cell r="U1751">
            <v>100</v>
          </cell>
        </row>
        <row r="1752">
          <cell r="A1752">
            <v>17344809</v>
          </cell>
          <cell r="B1752">
            <v>2284</v>
          </cell>
          <cell r="C1752">
            <v>45048.689375000002</v>
          </cell>
          <cell r="D1752" t="str">
            <v>DIRECCION GENERAL DE CURRICULO</v>
          </cell>
          <cell r="E1752" t="str">
            <v>CARLOS ALFONSO SÁNCHEZ R. C.C. 17344809 AVANCE (4.5) DÍAS DE VIÁTICOS PARA EL DOCENTE DE LA UNIVERSIDAD DE LOS LLANOS, PARA DESPLAZAMIENTO A PRÁCTICA PROFESIONAL DOCENTE EN LOS DÍAS 2 AL 6 DE MAYO DEL 2023 PARA LA INSTITUCIÓN EDUCATIVA POLICARPA SALAVARRI</v>
          </cell>
          <cell r="F1752" t="str">
            <v/>
          </cell>
          <cell r="G1752">
            <v>992</v>
          </cell>
          <cell r="H1752">
            <v>306</v>
          </cell>
          <cell r="I1752" t="str">
            <v>22010060882120202009</v>
          </cell>
          <cell r="J1752" t="str">
            <v xml:space="preserve">Servicio de Practicas Y Visitas Extramuros </v>
          </cell>
          <cell r="K1752">
            <v>1331541</v>
          </cell>
          <cell r="L1752">
            <v>2023</v>
          </cell>
          <cell r="N1752" t="str">
            <v>SANCHEZ RODRIGUEZ CARLOS ALFONSO</v>
          </cell>
          <cell r="O1752" t="str">
            <v>UNIVERSIDAD DE LOS LLANOS</v>
          </cell>
          <cell r="P1752" t="str">
            <v>PRESUPUESTO</v>
          </cell>
          <cell r="Q1752">
            <v>0</v>
          </cell>
          <cell r="R1752">
            <v>1331541</v>
          </cell>
          <cell r="S1752">
            <v>0</v>
          </cell>
          <cell r="T1752">
            <v>0</v>
          </cell>
          <cell r="U1752">
            <v>100</v>
          </cell>
        </row>
        <row r="1753">
          <cell r="A1753">
            <v>86048506</v>
          </cell>
          <cell r="B1753">
            <v>2315</v>
          </cell>
          <cell r="C1753">
            <v>45048</v>
          </cell>
          <cell r="D1753" t="str">
            <v>SERVICIOS GENERALES</v>
          </cell>
          <cell r="E1753" t="str">
            <v>AVANCE DE VIÁTICOS PARA EL OMAR PALACIOS ROZO IDENTIFICADO CON CÉDULA DE CIUDADANÍA NO. 86.048.506 EXPEDIDA EN LA CIUDAD DE VILLAVICENCIO  SE DEBE DESPLAZAR A LOS MUNICIPIOS DE FUENTE DE ORO GRANADA LEJANÍAS EN EL DEPARTAMENTO DEL META DURANTE EL DÍA 04 D</v>
          </cell>
          <cell r="F1753" t="str">
            <v/>
          </cell>
          <cell r="G1753">
            <v>995</v>
          </cell>
          <cell r="H1753">
            <v>306</v>
          </cell>
          <cell r="I1753" t="str">
            <v>22010060882120202009</v>
          </cell>
          <cell r="J1753" t="str">
            <v xml:space="preserve">Servicio de Practicas Y Visitas Extramuros </v>
          </cell>
          <cell r="K1753">
            <v>821661</v>
          </cell>
          <cell r="L1753">
            <v>2023</v>
          </cell>
          <cell r="N1753" t="str">
            <v xml:space="preserve">PALACIOS ROZO OMAR </v>
          </cell>
          <cell r="O1753" t="str">
            <v>UNIVERSIDAD DE LOS LLANOS</v>
          </cell>
          <cell r="P1753" t="str">
            <v>PRESUPUESTO</v>
          </cell>
          <cell r="Q1753">
            <v>0</v>
          </cell>
          <cell r="R1753">
            <v>808861</v>
          </cell>
          <cell r="S1753">
            <v>0</v>
          </cell>
          <cell r="T1753">
            <v>12800</v>
          </cell>
          <cell r="U1753">
            <v>98.442179925784473</v>
          </cell>
        </row>
        <row r="1754">
          <cell r="A1754">
            <v>1094240664</v>
          </cell>
          <cell r="B1754">
            <v>2335</v>
          </cell>
          <cell r="C1754">
            <v>45049.676874999997</v>
          </cell>
          <cell r="D1754" t="str">
            <v>DIRECCION GENERAL DE CURRICULO</v>
          </cell>
          <cell r="E1754" t="str">
            <v xml:space="preserve">ÁNGELA MARÍA MOGOLLÓN ORTÍZ C.C. 1.094.240.664 AVANCE (0.5) DÍAS DE VIÁTICOS PARA LA DOCENTE DE LA UNIVERSIDAD DE LOS LLANOS, PARA DESPLAZARSE PARA PRÁCTICA EXTRAMURAL CON EL PROGRAMA DE INGENIERÍA AGRONÓMICA EL DÍA 4 MAYO DEL 2023 AL MUNICIPIO DE FUENTE </v>
          </cell>
          <cell r="F1754" t="str">
            <v/>
          </cell>
          <cell r="G1754">
            <v>1026</v>
          </cell>
          <cell r="H1754">
            <v>306</v>
          </cell>
          <cell r="I1754" t="str">
            <v>22010060882120202009</v>
          </cell>
          <cell r="J1754" t="str">
            <v xml:space="preserve">Servicio de Practicas Y Visitas Extramuros </v>
          </cell>
          <cell r="K1754">
            <v>181507</v>
          </cell>
          <cell r="L1754">
            <v>2023</v>
          </cell>
          <cell r="N1754" t="str">
            <v>MOGOLLON ORTIZ ANGELA MARIA</v>
          </cell>
          <cell r="O1754" t="str">
            <v>UNIVERSIDAD DE LOS LLANOS</v>
          </cell>
          <cell r="P1754" t="str">
            <v>PRESUPUESTO</v>
          </cell>
          <cell r="Q1754">
            <v>0</v>
          </cell>
          <cell r="R1754">
            <v>181507</v>
          </cell>
          <cell r="S1754">
            <v>0</v>
          </cell>
          <cell r="T1754">
            <v>0</v>
          </cell>
          <cell r="U1754">
            <v>100</v>
          </cell>
        </row>
        <row r="1755">
          <cell r="A1755">
            <v>51744678</v>
          </cell>
          <cell r="B1755">
            <v>2336</v>
          </cell>
          <cell r="C1755">
            <v>45049.677581018521</v>
          </cell>
          <cell r="D1755" t="str">
            <v>DIRECCION GENERAL DE CURRICULO</v>
          </cell>
          <cell r="E1755" t="str">
            <v>LUZ STELLA SUÁREZ SUÁREZ C.C. 51.744.678 AVANCE (0.5) DÍAS DE VIÁTICOS PARA LA DOCENTE DE LA UNIVERSIDAD DE LOS LLANOS, PARA DESPLAZARSE PARA PRÁCTICA EXTRAMURAL CON EL PROGRAMA DE BIOLOGÍA AL MUNICIPIO DEL CALVARIO, META, EN EL DÍA 4 DE MAYO DEL 2023.</v>
          </cell>
          <cell r="F1755" t="str">
            <v/>
          </cell>
          <cell r="G1755">
            <v>1025</v>
          </cell>
          <cell r="H1755">
            <v>306</v>
          </cell>
          <cell r="I1755" t="str">
            <v>22010060882120202009</v>
          </cell>
          <cell r="J1755" t="str">
            <v xml:space="preserve">Servicio de Practicas Y Visitas Extramuros </v>
          </cell>
          <cell r="K1755">
            <v>149431</v>
          </cell>
          <cell r="L1755">
            <v>2023</v>
          </cell>
          <cell r="N1755" t="str">
            <v>SUAREZ SUAREZ LUZ STELLA</v>
          </cell>
          <cell r="O1755" t="str">
            <v>UNIVERSIDAD DE LOS LLANOS</v>
          </cell>
          <cell r="P1755" t="str">
            <v>PRESUPUESTO</v>
          </cell>
          <cell r="Q1755">
            <v>0</v>
          </cell>
          <cell r="R1755">
            <v>149431</v>
          </cell>
          <cell r="S1755">
            <v>0</v>
          </cell>
          <cell r="T1755">
            <v>0</v>
          </cell>
          <cell r="U1755">
            <v>100</v>
          </cell>
        </row>
        <row r="1756">
          <cell r="A1756">
            <v>1121843630</v>
          </cell>
          <cell r="B1756">
            <v>2349</v>
          </cell>
          <cell r="C1756">
            <v>45050.403495370374</v>
          </cell>
          <cell r="D1756" t="str">
            <v>DIRECCION GENERAL DE CURRICULO</v>
          </cell>
          <cell r="E1756" t="str">
            <v>ELKIN ORLANDO GONZÁLEZ ULLOA C.C. 1.121.843.630 AVANCE DE TRANSPORTE PARA EL DOCENTE DE LA UNIVERSIDAD DE LOS LLANOS, PARA DESPLAZARSE A REALIZAR VISITA DE SUPERVISIÓN DE PRÁCTICA PROFESIONAL DOCENTE EN LOS DÍAS 3 Y 5 DE MAYO DEL 2023 EN EL MUNICIPIO DE A</v>
          </cell>
          <cell r="F1756" t="str">
            <v/>
          </cell>
          <cell r="G1756">
            <v>1034</v>
          </cell>
          <cell r="H1756">
            <v>306</v>
          </cell>
          <cell r="I1756" t="str">
            <v>22010060882120202009</v>
          </cell>
          <cell r="J1756" t="str">
            <v xml:space="preserve">Servicio de Practicas Y Visitas Extramuros </v>
          </cell>
          <cell r="K1756">
            <v>40000</v>
          </cell>
          <cell r="L1756">
            <v>2023</v>
          </cell>
          <cell r="N1756" t="str">
            <v>GONZALEZ ULLOA ELKIN ORLANDO</v>
          </cell>
          <cell r="O1756" t="str">
            <v>UNIVERSIDAD DE LOS LLANOS</v>
          </cell>
          <cell r="P1756" t="str">
            <v>PRESUPUESTO</v>
          </cell>
          <cell r="Q1756">
            <v>0</v>
          </cell>
          <cell r="R1756">
            <v>0</v>
          </cell>
          <cell r="S1756">
            <v>0</v>
          </cell>
          <cell r="T1756">
            <v>40000</v>
          </cell>
          <cell r="U1756">
            <v>0</v>
          </cell>
        </row>
        <row r="1757">
          <cell r="A1757">
            <v>21203735</v>
          </cell>
          <cell r="B1757">
            <v>2350</v>
          </cell>
          <cell r="C1757">
            <v>45050.403969907406</v>
          </cell>
          <cell r="D1757" t="str">
            <v>DIRECCION GENERAL DE CURRICULO</v>
          </cell>
          <cell r="E1757" t="str">
            <v>MÓNICA DEL PILAR RODRÍGUEZ C.C. 21.203.735 AVANCE (1.5) DÍAS DE VIÁTICOS Y TRANSPORTE PARA LA DOCENTE DE LA UNIVERSIDAD DE LOS LLANOS, PARA DESPLAZARSE A PRÁCTICA PROFESIONAL DOCENTE EN LOS DÍAS 4 Y 5 DE MAYO DEL 2023 AL INSTITUCIÓN EDUCATIVA EL DORADO SE</v>
          </cell>
          <cell r="F1757" t="str">
            <v/>
          </cell>
          <cell r="G1757">
            <v>1035</v>
          </cell>
          <cell r="H1757">
            <v>306</v>
          </cell>
          <cell r="I1757" t="str">
            <v>22010060882120202009</v>
          </cell>
          <cell r="J1757" t="str">
            <v xml:space="preserve">Servicio de Practicas Y Visitas Extramuros </v>
          </cell>
          <cell r="K1757">
            <v>508294</v>
          </cell>
          <cell r="L1757">
            <v>2023</v>
          </cell>
          <cell r="N1757" t="str">
            <v>RODRIGUEZ RODRIGUEZ MONICA DEL PILAR</v>
          </cell>
          <cell r="O1757" t="str">
            <v>UNIVERSIDAD DE LOS LLANOS</v>
          </cell>
          <cell r="P1757" t="str">
            <v>PRESUPUESTO</v>
          </cell>
          <cell r="Q1757">
            <v>0</v>
          </cell>
          <cell r="R1757">
            <v>503294</v>
          </cell>
          <cell r="S1757">
            <v>0</v>
          </cell>
          <cell r="T1757">
            <v>5000</v>
          </cell>
          <cell r="U1757">
            <v>99.016317328160468</v>
          </cell>
        </row>
        <row r="1758">
          <cell r="A1758">
            <v>86079599</v>
          </cell>
          <cell r="B1758">
            <v>2351</v>
          </cell>
          <cell r="C1758">
            <v>45050.404768518521</v>
          </cell>
          <cell r="D1758" t="str">
            <v>DIRECCION GENERAL DE CURRICULO</v>
          </cell>
          <cell r="E1758" t="str">
            <v>OSCAR MAURICIO SANTAMARÍA NIÑO C.C. 86.079.599 AVANCE (1.5) DÍAS DE VIÁTICOS PARA EL DOCENTE DE LA UNIVERSIDAD DE LOS LLANOS, PARA DESPLAZARSE PARA VISITAS DE SUPERVISIÓN DE PRÁCTICA PROFESIONAL DOCENTE EN LOS DÍAS 4 Y 5 DE MAYO DEL 2023 PARA LA INSTITUCI</v>
          </cell>
          <cell r="F1758" t="str">
            <v/>
          </cell>
          <cell r="G1758">
            <v>1036</v>
          </cell>
          <cell r="H1758">
            <v>306</v>
          </cell>
          <cell r="I1758" t="str">
            <v>22010060882120202009</v>
          </cell>
          <cell r="J1758" t="str">
            <v xml:space="preserve">Servicio de Practicas Y Visitas Extramuros </v>
          </cell>
          <cell r="K1758">
            <v>622521</v>
          </cell>
          <cell r="L1758">
            <v>2023</v>
          </cell>
          <cell r="N1758" t="str">
            <v>SANTAMARIA NIÑO OSCAR MAURICIO</v>
          </cell>
          <cell r="O1758" t="str">
            <v>UNIVERSIDAD DE LOS LLANOS</v>
          </cell>
          <cell r="P1758" t="str">
            <v>PRESUPUESTO</v>
          </cell>
          <cell r="Q1758">
            <v>0</v>
          </cell>
          <cell r="R1758">
            <v>589521</v>
          </cell>
          <cell r="S1758">
            <v>0</v>
          </cell>
          <cell r="T1758">
            <v>33000</v>
          </cell>
          <cell r="U1758">
            <v>94.698974010515315</v>
          </cell>
        </row>
        <row r="1759">
          <cell r="A1759">
            <v>21235018</v>
          </cell>
          <cell r="B1759">
            <v>2368</v>
          </cell>
          <cell r="C1759">
            <v>45050.711597222224</v>
          </cell>
          <cell r="D1759" t="str">
            <v>DIRECCION GENERAL DE CURRICULO</v>
          </cell>
          <cell r="E1759" t="str">
            <v xml:space="preserve">ELIZABETH AYA BAQUERO C.C. 21.235.018 AVANCE (7.5) DÍAS DE VIÁTICOS PARA EL DOCENTE DE LA UNIVERSIDAD DE LOS LLANOS, PARA DESPLAZAMIENTO A PRÁCTICA EXTRAMURAL CON EL PROGRAMA DE BIOLOGÍA A LOS MUNICIPIOS SANTA MARTA, TAGANGA Y PLAYA PALOMINO LOS DÍAS DEL </v>
          </cell>
          <cell r="F1759" t="str">
            <v/>
          </cell>
          <cell r="G1759">
            <v>1048</v>
          </cell>
          <cell r="H1759">
            <v>306</v>
          </cell>
          <cell r="I1759" t="str">
            <v>22010060882120202009</v>
          </cell>
          <cell r="J1759" t="str">
            <v xml:space="preserve">Servicio de Practicas Y Visitas Extramuros </v>
          </cell>
          <cell r="K1759">
            <v>2722605</v>
          </cell>
          <cell r="L1759">
            <v>2023</v>
          </cell>
          <cell r="N1759" t="str">
            <v xml:space="preserve">AYA BAQUERO ELIZABETH </v>
          </cell>
          <cell r="O1759" t="str">
            <v>UNIVERSIDAD DE LOS LLANOS</v>
          </cell>
          <cell r="P1759" t="str">
            <v>PRESUPUESTO</v>
          </cell>
          <cell r="Q1759">
            <v>0</v>
          </cell>
          <cell r="R1759">
            <v>2722605</v>
          </cell>
          <cell r="S1759">
            <v>0</v>
          </cell>
          <cell r="T1759">
            <v>0</v>
          </cell>
          <cell r="U1759">
            <v>100</v>
          </cell>
        </row>
        <row r="1760">
          <cell r="A1760">
            <v>7172108</v>
          </cell>
          <cell r="B1760">
            <v>2369</v>
          </cell>
          <cell r="C1760">
            <v>45050.711655092593</v>
          </cell>
          <cell r="D1760" t="str">
            <v>DIRECCION GENERAL DE CURRICULO</v>
          </cell>
          <cell r="E1760" t="str">
            <v>LUIS ANTONIO GONZÁLEZ MONTAÑA C.C. 7.172.108 AVANCE (7.5) DÍAS DE VIÁTICOS PARA EL DOCENTE DE LA UNIVERSIDAD DE LOS LLANOS, A DESPLAZAMIENTO PARA PRÁCTICA EXTRAMURAL CON EL PROGRAMA DE BIOLOGÍA A LOS MUNICIPIOS SANTA MARTA, TAGANGA Y PLAYA PALOMINO LOS DÍ</v>
          </cell>
          <cell r="F1760" t="str">
            <v/>
          </cell>
          <cell r="G1760">
            <v>1048</v>
          </cell>
          <cell r="H1760">
            <v>306</v>
          </cell>
          <cell r="I1760" t="str">
            <v>22010060882120202009</v>
          </cell>
          <cell r="J1760" t="str">
            <v xml:space="preserve">Servicio de Practicas Y Visitas Extramuros </v>
          </cell>
          <cell r="K1760">
            <v>2241472</v>
          </cell>
          <cell r="L1760">
            <v>2023</v>
          </cell>
          <cell r="N1760" t="str">
            <v>GONZALEZ MONTAÑA LUIS ANTONIO</v>
          </cell>
          <cell r="O1760" t="str">
            <v>UNIVERSIDAD DE LOS LLANOS</v>
          </cell>
          <cell r="P1760" t="str">
            <v>PRESUPUESTO</v>
          </cell>
          <cell r="Q1760">
            <v>0</v>
          </cell>
          <cell r="R1760">
            <v>2241472</v>
          </cell>
          <cell r="S1760">
            <v>0</v>
          </cell>
          <cell r="T1760">
            <v>0</v>
          </cell>
          <cell r="U1760">
            <v>100</v>
          </cell>
        </row>
        <row r="1761">
          <cell r="A1761">
            <v>14136616</v>
          </cell>
          <cell r="B1761">
            <v>2370</v>
          </cell>
          <cell r="C1761">
            <v>45050.712222222224</v>
          </cell>
          <cell r="D1761" t="str">
            <v>DIRECCION GENERAL DE CURRICULO</v>
          </cell>
          <cell r="E1761" t="str">
            <v>JESÚS MANUEL VÁSQUEZ RAMOS C.C. 14.136.616 AVANCE (7.5) DÍAS DE VIÁTICOS PARA EL  DOCENTE DE LA UNIVERSIDAD DE LOS LLANOS, PARA DESPLAZAMIENTO A PRÁCTICA EXTRAMURAL CON EL PROGRAMA DE BIOLOGÍA A LOS MUNICIPIOS SANTA MARTA, TAGANGA Y PLAYA PALOMINO LOS DÍA</v>
          </cell>
          <cell r="F1761" t="str">
            <v/>
          </cell>
          <cell r="G1761">
            <v>1049</v>
          </cell>
          <cell r="H1761">
            <v>306</v>
          </cell>
          <cell r="I1761" t="str">
            <v>22010060882120202009</v>
          </cell>
          <cell r="J1761" t="str">
            <v xml:space="preserve">Servicio de Practicas Y Visitas Extramuros </v>
          </cell>
          <cell r="K1761">
            <v>2241472</v>
          </cell>
          <cell r="L1761">
            <v>2023</v>
          </cell>
          <cell r="N1761" t="str">
            <v>VASQUEZ RAMOS JESUS MANUEL</v>
          </cell>
          <cell r="O1761" t="str">
            <v>UNIVERSIDAD DE LOS LLANOS</v>
          </cell>
          <cell r="P1761" t="str">
            <v>PRESUPUESTO</v>
          </cell>
          <cell r="Q1761">
            <v>0</v>
          </cell>
          <cell r="R1761">
            <v>2241472</v>
          </cell>
          <cell r="S1761">
            <v>0</v>
          </cell>
          <cell r="T1761">
            <v>0</v>
          </cell>
          <cell r="U1761">
            <v>100</v>
          </cell>
        </row>
        <row r="1762">
          <cell r="A1762">
            <v>17316203</v>
          </cell>
          <cell r="B1762">
            <v>2371</v>
          </cell>
          <cell r="C1762">
            <v>45050.712881944448</v>
          </cell>
          <cell r="D1762" t="str">
            <v>DIRECCION GENERAL DE CURRICULO</v>
          </cell>
          <cell r="E1762" t="str">
            <v>ÁLVARO ÁLVAREZ SOCHA C.C. 17.316.203 AVANCE (5.5) DÍAS DE VIÁTICOS PARA EL DOCENTE DE LA UNIVERSIDAD DE LOS LLANOS, PARA DESPLAZAMIENTO A PRÁCTICA EXTRAMURAL CON EL PROGRAMA DE INGENIERÍA AGRONÓMICA A MUNICIPIO DE SAN VICENTE DE CHUCURÍ, SANTANDER, EN LOS</v>
          </cell>
          <cell r="F1762" t="str">
            <v/>
          </cell>
          <cell r="G1762">
            <v>1054</v>
          </cell>
          <cell r="H1762">
            <v>306</v>
          </cell>
          <cell r="I1762" t="str">
            <v>22010060882120202009</v>
          </cell>
          <cell r="J1762" t="str">
            <v xml:space="preserve">Servicio de Practicas Y Visitas Extramuros </v>
          </cell>
          <cell r="K1762">
            <v>1456328</v>
          </cell>
          <cell r="L1762">
            <v>2023</v>
          </cell>
          <cell r="N1762" t="str">
            <v xml:space="preserve">ALVAREZ SOCHA ALVARO </v>
          </cell>
          <cell r="O1762" t="str">
            <v>UNIVERSIDAD DE LOS LLANOS</v>
          </cell>
          <cell r="P1762" t="str">
            <v>PRESUPUESTO</v>
          </cell>
          <cell r="Q1762">
            <v>0</v>
          </cell>
          <cell r="R1762">
            <v>1456328</v>
          </cell>
          <cell r="S1762">
            <v>0</v>
          </cell>
          <cell r="T1762">
            <v>0</v>
          </cell>
          <cell r="U1762">
            <v>100</v>
          </cell>
        </row>
        <row r="1763">
          <cell r="A1763">
            <v>474477</v>
          </cell>
          <cell r="B1763">
            <v>2379</v>
          </cell>
          <cell r="C1763">
            <v>45051.700590277775</v>
          </cell>
          <cell r="D1763" t="str">
            <v>SERVICIOS GENERALES</v>
          </cell>
          <cell r="E1763" t="str">
            <v>AVANCE DE VIÁTICOS PARA EL SEÑOR ALBERTO MARTÍNEZ VEGA IDENTIFICADO CON CÉDULA DE CIUDADANÍA NO. 474477 EXPEDIDA EN LA CIUDAD CUMARAL sE DEBE DESPLAZAR AL MUNICIPIO DE SAN VICENTE DE CHUCURI, DURANTE LOS DÍAS 07 AL 12 DE MAYO DE 2023, EN EL VEHÍCULO DE PL</v>
          </cell>
          <cell r="F1763" t="str">
            <v/>
          </cell>
          <cell r="G1763">
            <v>1040</v>
          </cell>
          <cell r="H1763">
            <v>306</v>
          </cell>
          <cell r="I1763" t="str">
            <v>22010060882120202009</v>
          </cell>
          <cell r="J1763" t="str">
            <v xml:space="preserve">Servicio de Practicas Y Visitas Extramuros </v>
          </cell>
          <cell r="K1763">
            <v>3369918</v>
          </cell>
          <cell r="L1763">
            <v>2023</v>
          </cell>
          <cell r="N1763" t="str">
            <v xml:space="preserve">MARTINEZ VEGA ALBERTO </v>
          </cell>
          <cell r="O1763" t="str">
            <v>UNIVERSIDAD DE LOS LLANOS</v>
          </cell>
          <cell r="P1763" t="str">
            <v>PRESUPUESTO</v>
          </cell>
          <cell r="Q1763">
            <v>0</v>
          </cell>
          <cell r="R1763">
            <v>2513490</v>
          </cell>
          <cell r="S1763">
            <v>0</v>
          </cell>
          <cell r="T1763">
            <v>856428</v>
          </cell>
          <cell r="U1763">
            <v>74.586087851395789</v>
          </cell>
        </row>
        <row r="1764">
          <cell r="A1764">
            <v>79721653</v>
          </cell>
          <cell r="B1764">
            <v>2389</v>
          </cell>
          <cell r="C1764">
            <v>45051.721770833334</v>
          </cell>
          <cell r="D1764" t="str">
            <v>DIRECCION GENERAL DE CURRICULO</v>
          </cell>
          <cell r="E1764" t="str">
            <v>FRANCISCO ALEJANDRO SÁNCHEZ BARRERA C.C. 79.721.653 AVANCE (3.5) DÍAS DE VIÁTICOS PARA EL DOCENTE DE LA UNIVERSIDAD DE LOS LLANOS, PARA DESPLAZARSE PARA PRÁCTICA EXTRAMURAL CON EL PROGRAMA DE BIOLOGÍA, AL MUNICIPIO DE PUERTO LÓPEZ, META TRIÁNGULO DEL PUMA</v>
          </cell>
          <cell r="F1764" t="str">
            <v/>
          </cell>
          <cell r="G1764">
            <v>1073</v>
          </cell>
          <cell r="H1764">
            <v>306</v>
          </cell>
          <cell r="I1764" t="str">
            <v>22010060882120202009</v>
          </cell>
          <cell r="J1764" t="str">
            <v xml:space="preserve">Servicio de Practicas Y Visitas Extramuros </v>
          </cell>
          <cell r="K1764">
            <v>2228142</v>
          </cell>
          <cell r="L1764">
            <v>2023</v>
          </cell>
          <cell r="N1764" t="str">
            <v>SANCHEZ BARRERA FRANCISCO ALEJANDRO</v>
          </cell>
          <cell r="O1764" t="str">
            <v>UNIVERSIDAD DE LOS LLANOS</v>
          </cell>
          <cell r="P1764" t="str">
            <v>PRESUPUESTO</v>
          </cell>
          <cell r="Q1764">
            <v>0</v>
          </cell>
          <cell r="R1764">
            <v>2228142</v>
          </cell>
          <cell r="S1764">
            <v>0</v>
          </cell>
          <cell r="T1764">
            <v>0</v>
          </cell>
          <cell r="U1764">
            <v>100</v>
          </cell>
        </row>
        <row r="1765">
          <cell r="A1765">
            <v>80791707</v>
          </cell>
          <cell r="B1765">
            <v>2390</v>
          </cell>
          <cell r="C1765">
            <v>45051.723217592589</v>
          </cell>
          <cell r="D1765" t="str">
            <v>DIRECCION GENERAL DE CURRICULO</v>
          </cell>
          <cell r="E1765" t="str">
            <v>ALEXANDER SANTOS NIÑO C.C. 80.791.707 AVANCE (3.5) DÍAS DE VIÁTICOS PARA EL DOCENTE DE LA UNIVERSIDAD DE LOS LLANOS, PARA DESPLAZAMIENTO A PRÁCTICA EXTRAMURAL CON EL PROGRAMA DE LICENCIATURA EN MATEMÁTICA, A LA CIUDAD DE MEDELLÍN, CUNDINAMARCA EN LOS DÍAS</v>
          </cell>
          <cell r="F1765" t="str">
            <v/>
          </cell>
          <cell r="G1765">
            <v>1070</v>
          </cell>
          <cell r="H1765">
            <v>306</v>
          </cell>
          <cell r="I1765" t="str">
            <v>22010060882120202009</v>
          </cell>
          <cell r="J1765" t="str">
            <v xml:space="preserve">Servicio de Practicas Y Visitas Extramuros </v>
          </cell>
          <cell r="K1765">
            <v>926754</v>
          </cell>
          <cell r="L1765">
            <v>2023</v>
          </cell>
          <cell r="N1765" t="str">
            <v xml:space="preserve">SANTOS NIÑO ALEXANDER </v>
          </cell>
          <cell r="O1765" t="str">
            <v>UNIVERSIDAD DE LOS LLANOS</v>
          </cell>
          <cell r="P1765" t="str">
            <v>PRESUPUESTO</v>
          </cell>
          <cell r="Q1765">
            <v>0</v>
          </cell>
          <cell r="R1765">
            <v>0</v>
          </cell>
          <cell r="S1765">
            <v>0</v>
          </cell>
          <cell r="T1765">
            <v>926754</v>
          </cell>
          <cell r="U1765">
            <v>0</v>
          </cell>
        </row>
        <row r="1766">
          <cell r="A1766">
            <v>86048506</v>
          </cell>
          <cell r="B1766">
            <v>2415</v>
          </cell>
          <cell r="C1766">
            <v>45054.696689814817</v>
          </cell>
          <cell r="D1766" t="str">
            <v>SERVICIOS GENERALES</v>
          </cell>
          <cell r="E1766" t="str">
            <v>AVANCE DE VIÁTICOS PARA EL SEÑOR OMAR PALACIOS ROZO IDENTIFICADO CON CÉDULA DE CIUDADANÍA NO. 86.048.506 EXPEDIDA EN LA CIUDAD DE VILLAVICENCIO SE DEBE DESPLAZAR A LOS MUNICIPIOS DE FUENTE DE PUERTO LOPEZ EN EL DEPARTAMENTO DEL META DURANTE LOS DÍAS 09 AL</v>
          </cell>
          <cell r="F1766" t="str">
            <v/>
          </cell>
          <cell r="G1766">
            <v>1089</v>
          </cell>
          <cell r="H1766">
            <v>306</v>
          </cell>
          <cell r="I1766" t="str">
            <v>22010060882120202009</v>
          </cell>
          <cell r="J1766" t="str">
            <v xml:space="preserve">Servicio de Practicas Y Visitas Extramuros </v>
          </cell>
          <cell r="K1766">
            <v>1761630</v>
          </cell>
          <cell r="L1766">
            <v>2023</v>
          </cell>
          <cell r="N1766" t="str">
            <v xml:space="preserve">PALACIOS ROZO OMAR </v>
          </cell>
          <cell r="O1766" t="str">
            <v>UNIVERSIDAD DE LOS LLANOS</v>
          </cell>
          <cell r="P1766" t="str">
            <v>PRESUPUESTO</v>
          </cell>
          <cell r="Q1766">
            <v>0</v>
          </cell>
          <cell r="R1766">
            <v>0</v>
          </cell>
          <cell r="S1766">
            <v>0</v>
          </cell>
          <cell r="T1766">
            <v>1761630</v>
          </cell>
          <cell r="U1766">
            <v>0</v>
          </cell>
        </row>
        <row r="1767">
          <cell r="A1767">
            <v>17309391</v>
          </cell>
          <cell r="B1767">
            <v>2423</v>
          </cell>
          <cell r="C1767">
            <v>45054.717523148145</v>
          </cell>
          <cell r="D1767" t="str">
            <v>DIRECCION GENERAL DE CURRICULO</v>
          </cell>
          <cell r="E1767" t="str">
            <v>HÉCTOR ISMAEL ROJAS HERNÁNDEZ C.C. 17.309.391 AVANCE (2.5) DÍAS DE VIÁTICOS PARA EL DOCENTE DE LA UNIVERSIDAD DE LOS LLANOS, PARA DESPLAZARSE PARA PRÁCTICA EXTRAMURAL CON EL PROGRAMA DE MERCADEO A LOS MUNICIPIOS DE TENJO, BOGOTÁ Y MOSQUERA, CUNDINAMARCA E</v>
          </cell>
          <cell r="F1767" t="str">
            <v/>
          </cell>
          <cell r="G1767">
            <v>1095</v>
          </cell>
          <cell r="H1767">
            <v>306</v>
          </cell>
          <cell r="I1767" t="str">
            <v>22010060882120202009</v>
          </cell>
          <cell r="J1767" t="str">
            <v xml:space="preserve">Servicio de Practicas Y Visitas Extramuros </v>
          </cell>
          <cell r="K1767">
            <v>747157</v>
          </cell>
          <cell r="L1767">
            <v>2023</v>
          </cell>
          <cell r="N1767" t="str">
            <v>ROJAS HERNANDEZ HECTOR ISMAEL</v>
          </cell>
          <cell r="O1767" t="str">
            <v>UNIVERSIDAD DE LOS LLANOS</v>
          </cell>
          <cell r="P1767" t="str">
            <v>PRESUPUESTO</v>
          </cell>
          <cell r="Q1767">
            <v>0</v>
          </cell>
          <cell r="R1767">
            <v>747157</v>
          </cell>
          <cell r="S1767">
            <v>0</v>
          </cell>
          <cell r="T1767">
            <v>0</v>
          </cell>
          <cell r="U1767">
            <v>100</v>
          </cell>
        </row>
        <row r="1768">
          <cell r="A1768">
            <v>40369996</v>
          </cell>
          <cell r="B1768">
            <v>2424</v>
          </cell>
          <cell r="C1768">
            <v>45054.717824074076</v>
          </cell>
          <cell r="D1768" t="str">
            <v>DIRECCION GENERAL DE CURRICULO</v>
          </cell>
          <cell r="E1768" t="str">
            <v>MARTHA LUCIA VARGAS BACCI C.C. 40.369.996  AVANCE (2.5) DÍAS DE VIÁTICOS PARA EL DOCENTE DE LA UNIVERSIDAD DE LOS LLANOS, PARA DESPLAZARSE PARA PRÁCTICA EXTRAMURAL CON EL PROGRAMA DE MERCADEO A LOS MUNICIPIOS DE TENJO, BOGOTÁ Y MOSQUERA, CUNDINAMARCA EN E</v>
          </cell>
          <cell r="F1768" t="str">
            <v/>
          </cell>
          <cell r="G1768">
            <v>1095</v>
          </cell>
          <cell r="H1768">
            <v>306</v>
          </cell>
          <cell r="I1768" t="str">
            <v>22010060882120202009</v>
          </cell>
          <cell r="J1768" t="str">
            <v xml:space="preserve">Servicio de Practicas Y Visitas Extramuros </v>
          </cell>
          <cell r="K1768">
            <v>747157</v>
          </cell>
          <cell r="L1768">
            <v>2023</v>
          </cell>
          <cell r="N1768" t="str">
            <v>VARGAS BACCI MARTHA LUCIA</v>
          </cell>
          <cell r="O1768" t="str">
            <v>UNIVERSIDAD DE LOS LLANOS</v>
          </cell>
          <cell r="P1768" t="str">
            <v>PRESUPUESTO</v>
          </cell>
          <cell r="Q1768">
            <v>0</v>
          </cell>
          <cell r="R1768">
            <v>747157</v>
          </cell>
          <cell r="S1768">
            <v>0</v>
          </cell>
          <cell r="T1768">
            <v>0</v>
          </cell>
          <cell r="U1768">
            <v>100</v>
          </cell>
        </row>
        <row r="1769">
          <cell r="A1769">
            <v>86041398</v>
          </cell>
          <cell r="B1769">
            <v>2427</v>
          </cell>
          <cell r="C1769">
            <v>45055.595682870371</v>
          </cell>
          <cell r="D1769" t="str">
            <v>SERVICIOS GENERALES</v>
          </cell>
          <cell r="E1769" t="str">
            <v>AVANCE DE VIÁTICOS PARA EL SEÑOR JULIO ANDRÉS CASTAÑO ARBOLEDA CON CEDULA DE CIUDADANIA No 86041398 SE DEBE DESPLAZAR A LOS MUNICIPIOS DE RESTREPO CUMARAL VERACRUZ SAN MARTÍN PUERTO GAITÁN ACACIAS Y GUAMAL DURANTE LOS DÍAS 10 AL 12 DE MAYO DE 202 3EN EL V</v>
          </cell>
          <cell r="F1769" t="str">
            <v/>
          </cell>
          <cell r="G1769">
            <v>1092</v>
          </cell>
          <cell r="H1769">
            <v>306</v>
          </cell>
          <cell r="I1769" t="str">
            <v>22010060882120202009</v>
          </cell>
          <cell r="J1769" t="str">
            <v xml:space="preserve">Servicio de Practicas Y Visitas Extramuros </v>
          </cell>
          <cell r="K1769">
            <v>1445418</v>
          </cell>
          <cell r="L1769">
            <v>2023</v>
          </cell>
          <cell r="N1769" t="str">
            <v>CASTAÑO ARBOLEDA JULIO ANDRES</v>
          </cell>
          <cell r="O1769" t="str">
            <v>UNIVERSIDAD DE LOS LLANOS</v>
          </cell>
          <cell r="P1769" t="str">
            <v>PRESUPUESTO</v>
          </cell>
          <cell r="Q1769">
            <v>0</v>
          </cell>
          <cell r="R1769">
            <v>1398962</v>
          </cell>
          <cell r="S1769">
            <v>0</v>
          </cell>
          <cell r="T1769">
            <v>46456</v>
          </cell>
          <cell r="U1769">
            <v>96.785981632994748</v>
          </cell>
        </row>
        <row r="1770">
          <cell r="A1770">
            <v>86055214</v>
          </cell>
          <cell r="B1770">
            <v>2428</v>
          </cell>
          <cell r="C1770">
            <v>45055.598229166666</v>
          </cell>
          <cell r="D1770" t="str">
            <v>DIRECCION GENERAL DE CURRICULO</v>
          </cell>
          <cell r="E1770" t="str">
            <v>VÍCTOR MAURICIO MEDINA ROBLES C.C. 86.055.214 AVANCE (2.5) DÍAS DE VIÁTICOS PARA EL DOCENTE DE LA UNIVERSIDAD DE LOS LLANOS, PARA DESPLAZARSE PARA PRÁCTICA EXTRAMURAL CON EL PROGRAMA DE MEDICINA VETERINARIA Y ZOOTECNIA A LOS MUNICIPIOS DE RESTREPO, CUMARA</v>
          </cell>
          <cell r="F1770" t="str">
            <v/>
          </cell>
          <cell r="G1770">
            <v>1099</v>
          </cell>
          <cell r="H1770">
            <v>306</v>
          </cell>
          <cell r="I1770" t="str">
            <v>22010060882120202009</v>
          </cell>
          <cell r="J1770" t="str">
            <v xml:space="preserve">Servicio de Practicas Y Visitas Extramuros </v>
          </cell>
          <cell r="K1770">
            <v>1224270</v>
          </cell>
          <cell r="L1770">
            <v>2023</v>
          </cell>
          <cell r="N1770" t="str">
            <v>MEDINA ROBLES VICTOR MAURICIO</v>
          </cell>
          <cell r="O1770" t="str">
            <v>UNIVERSIDAD DE LOS LLANOS</v>
          </cell>
          <cell r="P1770" t="str">
            <v>PRESUPUESTO</v>
          </cell>
          <cell r="Q1770">
            <v>0</v>
          </cell>
          <cell r="R1770">
            <v>1224270</v>
          </cell>
          <cell r="S1770">
            <v>0</v>
          </cell>
          <cell r="T1770">
            <v>0</v>
          </cell>
          <cell r="U1770">
            <v>100</v>
          </cell>
        </row>
        <row r="1771">
          <cell r="A1771">
            <v>40442296</v>
          </cell>
          <cell r="B1771">
            <v>2441</v>
          </cell>
          <cell r="C1771">
            <v>45056.59847222222</v>
          </cell>
          <cell r="D1771" t="str">
            <v>DIRECCION GENERAL DE CURRICULO</v>
          </cell>
          <cell r="E1771" t="str">
            <v>SANDRA YANETH DELGADO SOLANO C.C. 40.442.296 AVANCE (0.5) DÍAS DE VIÁTICOS PARA LA  DOCENTE DE LA UNIVERSIDAD DE LOS LLANOS, PARA DESPLAZAMIENTO A PRÁCTICA EXTRAMURAL CON EL PROGRAMA DE INGENIERÍA AGROINDUSTRIAL A LA CIUDAD DE BOGOTÁ, CUNDINAMARCA DURANTE</v>
          </cell>
          <cell r="F1771" t="str">
            <v/>
          </cell>
          <cell r="G1771">
            <v>1104</v>
          </cell>
          <cell r="H1771">
            <v>306</v>
          </cell>
          <cell r="I1771" t="str">
            <v>22010060882120202009</v>
          </cell>
          <cell r="J1771" t="str">
            <v xml:space="preserve">Servicio de Practicas Y Visitas Extramuros </v>
          </cell>
          <cell r="K1771">
            <v>132393</v>
          </cell>
          <cell r="L1771">
            <v>2023</v>
          </cell>
          <cell r="N1771" t="str">
            <v>DELGADO SOLANO SANDRA YANETH</v>
          </cell>
          <cell r="O1771" t="str">
            <v>UNIVERSIDAD DE LOS LLANOS</v>
          </cell>
          <cell r="P1771" t="str">
            <v>PRESUPUESTO</v>
          </cell>
          <cell r="Q1771">
            <v>0</v>
          </cell>
          <cell r="R1771">
            <v>132393</v>
          </cell>
          <cell r="S1771">
            <v>0</v>
          </cell>
          <cell r="T1771">
            <v>0</v>
          </cell>
          <cell r="U1771">
            <v>100</v>
          </cell>
        </row>
        <row r="1772">
          <cell r="A1772">
            <v>86041398</v>
          </cell>
          <cell r="B1772">
            <v>2479</v>
          </cell>
          <cell r="C1772">
            <v>45057.663969907408</v>
          </cell>
          <cell r="D1772" t="str">
            <v>SERVICIOS GENERALES</v>
          </cell>
          <cell r="E1772" t="str">
            <v xml:space="preserve">AVANCE DE VIÁTICOS PARA EL SEÑOR JULIO ANDRÉS CASTAÑO ARBOLEDA CON CEDULA DE CIUDADANIA No 86041398 SE DEBE DESPLAZAR A LAS CIUDADES DE BOGOTÁ IBAGUÉ ESPINAL Y ARMERO EN LOS DEPARTAMENTOS DE CUNDINAMARCA Y TOLIMA DURANTE LOS DÍAS 15 AL 19 DE MAYO DE 2023 </v>
          </cell>
          <cell r="F1772" t="str">
            <v/>
          </cell>
          <cell r="G1772">
            <v>1110</v>
          </cell>
          <cell r="H1772">
            <v>306</v>
          </cell>
          <cell r="I1772" t="str">
            <v>22010060882120202009</v>
          </cell>
          <cell r="J1772" t="str">
            <v xml:space="preserve">Servicio de Practicas Y Visitas Extramuros </v>
          </cell>
          <cell r="K1772">
            <v>2471752</v>
          </cell>
          <cell r="L1772">
            <v>2023</v>
          </cell>
          <cell r="N1772" t="str">
            <v>CASTAÑO ARBOLEDA JULIO ANDRES</v>
          </cell>
          <cell r="O1772" t="str">
            <v>UNIVERSIDAD DE LOS LLANOS</v>
          </cell>
          <cell r="P1772" t="str">
            <v>PRESUPUESTO</v>
          </cell>
          <cell r="Q1772">
            <v>0</v>
          </cell>
          <cell r="R1772">
            <v>2371164</v>
          </cell>
          <cell r="S1772">
            <v>0</v>
          </cell>
          <cell r="T1772">
            <v>100588</v>
          </cell>
          <cell r="U1772">
            <v>95.930497881664508</v>
          </cell>
        </row>
        <row r="1773">
          <cell r="A1773">
            <v>40395769</v>
          </cell>
          <cell r="B1773">
            <v>2486</v>
          </cell>
          <cell r="C1773">
            <v>45057.709247685183</v>
          </cell>
          <cell r="D1773" t="str">
            <v>DIRECCION GENERAL DE CURRICULO</v>
          </cell>
          <cell r="E1773" t="str">
            <v>ZAIDA JANETH CÓRDOBA PARRADO C.C. 40.395.769 AVANCE (0.5) DÍAS DE VIÁTICOS PARA LA DOCENTE DE LA UNIVERSIDAD DE LOS LLANOS, PARA DESPLAZARSE PARA PRÁCTICA EXTRAMURAL CON EL PROGRAMA DE LICENCIATURA EN EDUCACIÓN INFANTIL AL MUNICIPIO DE PUERTO GAITÁN - COM</v>
          </cell>
          <cell r="F1773" t="str">
            <v/>
          </cell>
          <cell r="G1773">
            <v>1115</v>
          </cell>
          <cell r="H1773">
            <v>306</v>
          </cell>
          <cell r="I1773" t="str">
            <v>22010060882120202009</v>
          </cell>
          <cell r="J1773" t="str">
            <v xml:space="preserve">Servicio de Practicas Y Visitas Extramuros </v>
          </cell>
          <cell r="K1773">
            <v>149431</v>
          </cell>
          <cell r="L1773">
            <v>2023</v>
          </cell>
          <cell r="N1773" t="str">
            <v>CORDOBA PARRADO ZAIDA JANETH</v>
          </cell>
          <cell r="O1773" t="str">
            <v>UNIVERSIDAD DE LOS LLANOS</v>
          </cell>
          <cell r="P1773" t="str">
            <v>PRESUPUESTO</v>
          </cell>
          <cell r="Q1773">
            <v>0</v>
          </cell>
          <cell r="R1773">
            <v>149431</v>
          </cell>
          <cell r="S1773">
            <v>0</v>
          </cell>
          <cell r="T1773">
            <v>0</v>
          </cell>
          <cell r="U1773">
            <v>100</v>
          </cell>
        </row>
        <row r="1774">
          <cell r="A1774">
            <v>21203735</v>
          </cell>
          <cell r="B1774">
            <v>2487</v>
          </cell>
          <cell r="C1774">
            <v>45057.70988425926</v>
          </cell>
          <cell r="D1774" t="str">
            <v>DIRECCION GENERAL DE CURRICULO</v>
          </cell>
          <cell r="E1774" t="str">
            <v>MÓNICA DEL PILAR RODRÍGUEZ C.C. 21.203.735 AVANCE (0.5) DÍAS DE VIÁTICOS PARA EL PROFESOR DOCENTE DE LA UNIVERSIDAD DE LOS LLANOS, PARA DESPLAZARSE PARA PRÁCTICA EXTRAMURAL CON EL PROGRAMA DE LICENCIATURA EN EDUCACIÓN CAMPESINA, A LOS MUNICIPIOS DE GRANAD</v>
          </cell>
          <cell r="F1774" t="str">
            <v/>
          </cell>
          <cell r="G1774">
            <v>1116</v>
          </cell>
          <cell r="H1774">
            <v>306</v>
          </cell>
          <cell r="I1774" t="str">
            <v>22010060882120202009</v>
          </cell>
          <cell r="J1774" t="str">
            <v xml:space="preserve">Servicio de Practicas Y Visitas Extramuros </v>
          </cell>
          <cell r="K1774">
            <v>149431</v>
          </cell>
          <cell r="L1774">
            <v>2023</v>
          </cell>
          <cell r="N1774" t="str">
            <v>RODRIGUEZ RODRIGUEZ MONICA DEL PILAR</v>
          </cell>
          <cell r="O1774" t="str">
            <v>UNIVERSIDAD DE LOS LLANOS</v>
          </cell>
          <cell r="P1774" t="str">
            <v>PRESUPUESTO</v>
          </cell>
          <cell r="Q1774">
            <v>0</v>
          </cell>
          <cell r="R1774">
            <v>149431</v>
          </cell>
          <cell r="S1774">
            <v>0</v>
          </cell>
          <cell r="T1774">
            <v>0</v>
          </cell>
          <cell r="U1774">
            <v>100</v>
          </cell>
        </row>
        <row r="1775">
          <cell r="A1775">
            <v>93115030</v>
          </cell>
          <cell r="B1775">
            <v>2488</v>
          </cell>
          <cell r="C1775">
            <v>45057.722453703704</v>
          </cell>
          <cell r="D1775" t="str">
            <v>DIRECCION GENERAL DE CURRICULO</v>
          </cell>
          <cell r="E1775" t="str">
            <v>AGUSTÍN GÓNGORA ORJUELA C.C. 93.115.030 AVANCE (0.5) DÍAS DE VIÁTICOS PARA EL DOCENTE DE LA UNIVERSIDAD DE LOS LLANOS, PARA DESPLAZARSE PARA PRÁCTICA EXTRAMURAL CON EL PROGRAMA DE MEDICINA VETERINARIA Y ZOOTECNIA AL MUNICIPIO DE SOPÓ (FINCA SAN JOSÉ) CUND</v>
          </cell>
          <cell r="F1775" t="str">
            <v/>
          </cell>
          <cell r="G1775">
            <v>1120</v>
          </cell>
          <cell r="H1775">
            <v>306</v>
          </cell>
          <cell r="I1775" t="str">
            <v>22010060882120202009</v>
          </cell>
          <cell r="J1775" t="str">
            <v xml:space="preserve">Servicio de Practicas Y Visitas Extramuros </v>
          </cell>
          <cell r="K1775">
            <v>385022</v>
          </cell>
          <cell r="L1775">
            <v>2023</v>
          </cell>
          <cell r="N1775" t="str">
            <v xml:space="preserve">GONGORA ORJUELA AGUSTIN </v>
          </cell>
          <cell r="O1775" t="str">
            <v>UNIVERSIDAD DE LOS LLANOS</v>
          </cell>
          <cell r="P1775" t="str">
            <v>PRESUPUESTO</v>
          </cell>
          <cell r="Q1775">
            <v>0</v>
          </cell>
          <cell r="R1775">
            <v>385022</v>
          </cell>
          <cell r="S1775">
            <v>0</v>
          </cell>
          <cell r="T1775">
            <v>0</v>
          </cell>
          <cell r="U1775">
            <v>100</v>
          </cell>
        </row>
        <row r="1776">
          <cell r="A1776">
            <v>86049858</v>
          </cell>
          <cell r="B1776">
            <v>2489</v>
          </cell>
          <cell r="C1776">
            <v>45057.726782407408</v>
          </cell>
          <cell r="D1776" t="str">
            <v>DIRECCION GENERAL DE CURRICULO</v>
          </cell>
          <cell r="E1776" t="str">
            <v>EDGAR ALEJO MARTÍNEZ C.C. 86.049.858 AVANCE (4.5) DÍAS DE VIÁTICOS PARA EL PROFESOR DOCENTE DE LA UNIVERSIDAD DE LOS LLANOS, PARA DESPLAZARSE PARA PRÁCTICA EXTRAMURAL CON EL PROGRAMA DE MEDICINA VETERINARIA Y ZOOTECNIA A LOS MUNICIPIOS DEL DEPARTAMENTO DE</v>
          </cell>
          <cell r="F1776" t="str">
            <v/>
          </cell>
          <cell r="G1776">
            <v>1119</v>
          </cell>
          <cell r="H1776">
            <v>306</v>
          </cell>
          <cell r="I1776" t="str">
            <v>22010060882120202009</v>
          </cell>
          <cell r="J1776" t="str">
            <v xml:space="preserve">Servicio de Practicas Y Visitas Extramuros </v>
          </cell>
          <cell r="K1776">
            <v>1037646</v>
          </cell>
          <cell r="L1776">
            <v>2023</v>
          </cell>
          <cell r="N1776" t="str">
            <v xml:space="preserve">ALEJO MARTINEZ EDGAR </v>
          </cell>
          <cell r="O1776" t="str">
            <v>UNIVERSIDAD DE LOS LLANOS</v>
          </cell>
          <cell r="P1776" t="str">
            <v>PRESUPUESTO</v>
          </cell>
          <cell r="Q1776">
            <v>0</v>
          </cell>
          <cell r="R1776">
            <v>1037646</v>
          </cell>
          <cell r="S1776">
            <v>0</v>
          </cell>
          <cell r="T1776">
            <v>0</v>
          </cell>
          <cell r="U1776">
            <v>100</v>
          </cell>
        </row>
        <row r="1777">
          <cell r="A1777">
            <v>19281396</v>
          </cell>
          <cell r="B1777">
            <v>2512</v>
          </cell>
          <cell r="C1777">
            <v>45058</v>
          </cell>
          <cell r="D1777" t="str">
            <v>DIRECCION GENERAL DE CURRICULO</v>
          </cell>
          <cell r="E1777" t="str">
            <v>MIGUEL ÁNGEL VÁSQUEZ PATIÑO C.C. 19.281.396 AVANCE (0.5) DÍAS DE VIÁTICOS PARA EL DOCENTE DE LA UNIVERSIDAD DE LOS LLANOS, PARA DESPLAZARSE PARA PRÁCTICA EXTRAMURAL CON EL PROGRAMA DE LICENCIATURA EN EDUCACIÓN CAMPESINA Y RURAL, AL MUNICIPIO DE SAN CARLOS</v>
          </cell>
          <cell r="F1777" t="str">
            <v/>
          </cell>
          <cell r="G1777">
            <v>1125</v>
          </cell>
          <cell r="H1777">
            <v>306</v>
          </cell>
          <cell r="I1777" t="str">
            <v>22010060882120202009</v>
          </cell>
          <cell r="J1777" t="str">
            <v xml:space="preserve">Servicio de Practicas Y Visitas Extramuros </v>
          </cell>
          <cell r="K1777">
            <v>181507</v>
          </cell>
          <cell r="L1777">
            <v>2023</v>
          </cell>
          <cell r="N1777" t="str">
            <v>VASQUEZ PATIÑO MIGUEL ANGEL</v>
          </cell>
          <cell r="O1777" t="str">
            <v>UNIVERSIDAD DE LOS LLANOS</v>
          </cell>
          <cell r="P1777" t="str">
            <v>PRESUPUESTO</v>
          </cell>
          <cell r="Q1777">
            <v>0</v>
          </cell>
          <cell r="R1777">
            <v>0</v>
          </cell>
          <cell r="S1777">
            <v>0</v>
          </cell>
          <cell r="T1777">
            <v>181507</v>
          </cell>
          <cell r="U1777">
            <v>0</v>
          </cell>
        </row>
        <row r="1778">
          <cell r="A1778">
            <v>41590032</v>
          </cell>
          <cell r="B1778">
            <v>2513</v>
          </cell>
          <cell r="C1778">
            <v>45058</v>
          </cell>
          <cell r="D1778" t="str">
            <v>DIRECCION GENERAL DE CURRICULO</v>
          </cell>
          <cell r="E1778" t="str">
            <v>MARÍA LIGIA ROA VEGA C.C. 41. 590.032 AVANCE (4.5) DÍAS DE VIÁTICOS PARA LA DOCENTE DE LA UNIVERSIDAD DE LOS LLANOS, PARA DESPLAZARSE PARA PRÁCTICA EXTRAMURAL CON EL PROGRAMA DE MEDICINA VETERINARIA Y ZOOTECNIA A LOS MUNICIPIOS DE ACACIAS, GUAMAL, RESTREP</v>
          </cell>
          <cell r="F1778" t="str">
            <v/>
          </cell>
          <cell r="G1778">
            <v>1126</v>
          </cell>
          <cell r="H1778">
            <v>306</v>
          </cell>
          <cell r="I1778" t="str">
            <v>22010060882120202009</v>
          </cell>
          <cell r="J1778" t="str">
            <v xml:space="preserve">Servicio de Practicas Y Visitas Extramuros </v>
          </cell>
          <cell r="K1778">
            <v>2203686</v>
          </cell>
          <cell r="L1778">
            <v>2023</v>
          </cell>
          <cell r="N1778" t="str">
            <v>ROA VEGA MARIA LIGIA</v>
          </cell>
          <cell r="O1778" t="str">
            <v>UNIVERSIDAD DE LOS LLANOS</v>
          </cell>
          <cell r="P1778" t="str">
            <v>PRESUPUESTO</v>
          </cell>
          <cell r="Q1778">
            <v>0</v>
          </cell>
          <cell r="R1778">
            <v>2203686</v>
          </cell>
          <cell r="S1778">
            <v>0</v>
          </cell>
          <cell r="T1778">
            <v>0</v>
          </cell>
          <cell r="U1778">
            <v>100</v>
          </cell>
        </row>
        <row r="1779">
          <cell r="A1779">
            <v>86067601</v>
          </cell>
          <cell r="B1779">
            <v>2537</v>
          </cell>
          <cell r="C1779">
            <v>45061</v>
          </cell>
          <cell r="D1779" t="str">
            <v>SERVICIOS GENERALES</v>
          </cell>
          <cell r="E1779" t="str">
            <v>AVANCE DE VIÁTICOS PARA EL SEÑOR WILBER ANDRÉS HERNÁNDEZ ENCISO IDENTIFICADO CON CÉDULA DE CIUDADANÍA NO. 86.067.601 EXPEDIDA EN LA CIUDAD DE VILLAVICENCIO POR DESPLAZAMIENTO A LOS MUNICIPIOS DE ACACIAS Y SAN CARLOS DE GUAROA EL DÍA 17 DE MAYO EN EL VEHÍC</v>
          </cell>
          <cell r="F1779" t="str">
            <v/>
          </cell>
          <cell r="G1779">
            <v>1137</v>
          </cell>
          <cell r="H1779">
            <v>306</v>
          </cell>
          <cell r="I1779" t="str">
            <v>22010060882120202009</v>
          </cell>
          <cell r="J1779" t="str">
            <v xml:space="preserve">Servicio de Practicas Y Visitas Extramuros </v>
          </cell>
          <cell r="K1779">
            <v>531661</v>
          </cell>
          <cell r="L1779">
            <v>2023</v>
          </cell>
          <cell r="N1779" t="str">
            <v>HERNANDEZ ENCISO WILBER ANDRES</v>
          </cell>
          <cell r="O1779" t="str">
            <v>UNIVERSIDAD DE LOS LLANOS</v>
          </cell>
          <cell r="P1779" t="str">
            <v>PRESUPUESTO</v>
          </cell>
          <cell r="Q1779">
            <v>0</v>
          </cell>
          <cell r="R1779">
            <v>0</v>
          </cell>
          <cell r="S1779">
            <v>0</v>
          </cell>
          <cell r="T1779">
            <v>531661</v>
          </cell>
          <cell r="U1779">
            <v>0</v>
          </cell>
        </row>
        <row r="1780">
          <cell r="A1780">
            <v>86041398</v>
          </cell>
          <cell r="B1780">
            <v>2538</v>
          </cell>
          <cell r="C1780">
            <v>45061</v>
          </cell>
          <cell r="D1780" t="str">
            <v>SERVICIOS GENERALES</v>
          </cell>
          <cell r="E1780" t="str">
            <v>AVANCE DE VIÁTICOS PARA EL SEÑOR JULIO ANDRÉS CASTAÑO ARBOLEDA CON CEDULA DE CIUDADANIA No 86041398 SE DEBE DESPLAZAR A LAS CIUDADES Y MUNICIIPIOS DE  BOGOTÁ, MOSQUERA, GUASCA, FACATATIVA, FUSAGASUGA, SOGAMOSO, TUNJA, CHIQUINQUIRÁ, TURMEQUÉ, ISA, PESCA,CU</v>
          </cell>
          <cell r="F1780" t="str">
            <v/>
          </cell>
          <cell r="G1780">
            <v>1138</v>
          </cell>
          <cell r="H1780">
            <v>306</v>
          </cell>
          <cell r="I1780" t="str">
            <v>22010060882120202009</v>
          </cell>
          <cell r="J1780" t="str">
            <v xml:space="preserve">Servicio de Practicas Y Visitas Extramuros </v>
          </cell>
          <cell r="K1780">
            <v>2471752</v>
          </cell>
          <cell r="L1780">
            <v>2023</v>
          </cell>
          <cell r="N1780" t="str">
            <v>CASTAÑO ARBOLEDA JULIO ANDRES</v>
          </cell>
          <cell r="O1780" t="str">
            <v>UNIVERSIDAD DE LOS LLANOS</v>
          </cell>
          <cell r="P1780" t="str">
            <v>PRESUPUESTO</v>
          </cell>
          <cell r="Q1780">
            <v>0</v>
          </cell>
          <cell r="R1780">
            <v>0</v>
          </cell>
          <cell r="S1780">
            <v>0</v>
          </cell>
          <cell r="T1780">
            <v>2471752</v>
          </cell>
          <cell r="U1780">
            <v>0</v>
          </cell>
        </row>
        <row r="1781">
          <cell r="A1781">
            <v>86042004</v>
          </cell>
          <cell r="B1781">
            <v>2544</v>
          </cell>
          <cell r="C1781">
            <v>45062.653391203705</v>
          </cell>
          <cell r="D1781" t="str">
            <v>DIRECCION GENERAL DE CURRICULO</v>
          </cell>
          <cell r="E1781" t="str">
            <v xml:space="preserve">OSCAR MANUEL AGUDELO VARELA C.C. 86.042.004 AVANCE (0.5) DÍAS DE VIÁTICOS PARA EL DOCENTE DE LA UNIVERSIDAD DE LOS LLANOS, PARA DESPLAZAMIENTO A PRÁCTICA EXTRAMURAL CON EL PROGRAMA DE INGENIERÍA DE SISTEMAS, A LA CIUDAD DE BOGOTÁ EN EL DÍA 16 DE MAYO DEL </v>
          </cell>
          <cell r="F1781" t="str">
            <v/>
          </cell>
          <cell r="G1781">
            <v>1147</v>
          </cell>
          <cell r="H1781">
            <v>306</v>
          </cell>
          <cell r="I1781" t="str">
            <v>22010060882120202009</v>
          </cell>
          <cell r="J1781" t="str">
            <v xml:space="preserve">Servicio de Practicas Y Visitas Extramuros </v>
          </cell>
          <cell r="K1781">
            <v>181507</v>
          </cell>
          <cell r="L1781">
            <v>2023</v>
          </cell>
          <cell r="N1781" t="str">
            <v>AGUDELO VARELA OSCAR MANUEL</v>
          </cell>
          <cell r="O1781" t="str">
            <v>UNIVERSIDAD DE LOS LLANOS</v>
          </cell>
          <cell r="P1781" t="str">
            <v>PRESUPUESTO</v>
          </cell>
          <cell r="Q1781">
            <v>0</v>
          </cell>
          <cell r="R1781">
            <v>0</v>
          </cell>
          <cell r="S1781">
            <v>0</v>
          </cell>
          <cell r="T1781">
            <v>181507</v>
          </cell>
          <cell r="U1781">
            <v>0</v>
          </cell>
        </row>
        <row r="1782">
          <cell r="A1782">
            <v>89006405</v>
          </cell>
          <cell r="B1782">
            <v>2545</v>
          </cell>
          <cell r="C1782">
            <v>45062.653657407405</v>
          </cell>
          <cell r="D1782" t="str">
            <v>DIRECCION GENERAL DE CURRICULO</v>
          </cell>
          <cell r="E1782" t="str">
            <v>LEONARDO ALEXIS ALONSO GÓMEZ C.C. 89.006.405 AVANCE (0.5) DÍAS DE VIÁTICOS PARA EL DOCENTE DE LA UNIVERSIDAD DE LOS LLANOS, PARA DESPLAZARSE PARA PRÁCTICA EXTRAMURAL CON EL PROGRAMA DE INGENIERÍA AGROINDUSTRIAL A LA CIUDAD DE BOGOTÁ Y TENJO CUNDINAMARCA E</v>
          </cell>
          <cell r="F1782" t="str">
            <v/>
          </cell>
          <cell r="G1782">
            <v>1150</v>
          </cell>
          <cell r="H1782">
            <v>306</v>
          </cell>
          <cell r="I1782" t="str">
            <v>22010060882120202009</v>
          </cell>
          <cell r="J1782" t="str">
            <v xml:space="preserve">Servicio de Practicas Y Visitas Extramuros </v>
          </cell>
          <cell r="K1782">
            <v>149431</v>
          </cell>
          <cell r="L1782">
            <v>2023</v>
          </cell>
          <cell r="N1782" t="str">
            <v>ALONSO GOMEZ LEONARDO ALEXIS</v>
          </cell>
          <cell r="O1782" t="str">
            <v>UNIVERSIDAD DE LOS LLANOS</v>
          </cell>
          <cell r="P1782" t="str">
            <v>PRESUPUESTO</v>
          </cell>
          <cell r="Q1782">
            <v>0</v>
          </cell>
          <cell r="R1782">
            <v>149431</v>
          </cell>
          <cell r="S1782">
            <v>0</v>
          </cell>
          <cell r="T1782">
            <v>0</v>
          </cell>
          <cell r="U1782">
            <v>100</v>
          </cell>
        </row>
        <row r="1783">
          <cell r="A1783">
            <v>86048506</v>
          </cell>
          <cell r="B1783">
            <v>2572</v>
          </cell>
          <cell r="C1783">
            <v>45063.450729166667</v>
          </cell>
          <cell r="D1783" t="str">
            <v>SERVICIOS GENERALES</v>
          </cell>
          <cell r="E1783" t="str">
            <v>AVANCE DE VIÁTICOS PARA EL OMAR PALACIOS ROZO IDENTIFICADO CON CÉDULA DE CIUDADANÍA NO. 86.048.506 EXPEDIDA EN LA CIUDAD DE VILLAVICENCIO SE DEBE DESPLAZAR AL MUNICPIO DE VILLANUEVA FINCA EL TAHUR Y LA BANQUETA LOS DÍAS 16 AL 19 DE MAYO DE 2023 EN EL VEHÍ</v>
          </cell>
          <cell r="F1783" t="str">
            <v/>
          </cell>
          <cell r="G1783">
            <v>1156</v>
          </cell>
          <cell r="H1783">
            <v>306</v>
          </cell>
          <cell r="I1783" t="str">
            <v>22010060882120202009</v>
          </cell>
          <cell r="J1783" t="str">
            <v xml:space="preserve">Servicio de Practicas Y Visitas Extramuros </v>
          </cell>
          <cell r="K1783">
            <v>1223360</v>
          </cell>
          <cell r="L1783">
            <v>2023</v>
          </cell>
          <cell r="N1783" t="str">
            <v xml:space="preserve">PALACIOS ROZO OMAR </v>
          </cell>
          <cell r="O1783" t="str">
            <v>UNIVERSIDAD DE LOS LLANOS</v>
          </cell>
          <cell r="P1783" t="str">
            <v>PRESUPUESTO</v>
          </cell>
          <cell r="Q1783">
            <v>0</v>
          </cell>
          <cell r="R1783">
            <v>1158957</v>
          </cell>
          <cell r="S1783">
            <v>0</v>
          </cell>
          <cell r="T1783">
            <v>64403</v>
          </cell>
          <cell r="U1783">
            <v>94.735564347371181</v>
          </cell>
        </row>
        <row r="1784">
          <cell r="A1784">
            <v>1094240664</v>
          </cell>
          <cell r="B1784">
            <v>2577</v>
          </cell>
          <cell r="C1784">
            <v>45063.585196759261</v>
          </cell>
          <cell r="D1784" t="str">
            <v>DIRECCION GENERAL DE CURRICULO</v>
          </cell>
          <cell r="E1784" t="str">
            <v>ÁNGELA MARÍA MOGOLLÓN ORTÍZ C.C. 1.094.240.664 AVANCE (0.5) DÍAS DE VIÁTICOS PARA LA DOCENTE DE LA UNIVERSIDAD DE LOS LLANOS, PARA DESPLAZARSE PARA PRÁCTICA EXTRAMURAL CON EL PROGRAMA DE INGENIERÍA AGRONÓMICA EL DÍA 17 MAYO DEL 2023 A LA VEREDA LA LOMA, V</v>
          </cell>
          <cell r="F1784" t="str">
            <v/>
          </cell>
          <cell r="G1784">
            <v>1158</v>
          </cell>
          <cell r="H1784">
            <v>306</v>
          </cell>
          <cell r="I1784" t="str">
            <v>22010060882120202009</v>
          </cell>
          <cell r="J1784" t="str">
            <v xml:space="preserve">Servicio de Practicas Y Visitas Extramuros </v>
          </cell>
          <cell r="K1784">
            <v>181507</v>
          </cell>
          <cell r="L1784">
            <v>2023</v>
          </cell>
          <cell r="N1784" t="str">
            <v>MOGOLLON ORTIZ ANGELA MARIA</v>
          </cell>
          <cell r="O1784" t="str">
            <v>UNIVERSIDAD DE LOS LLANOS</v>
          </cell>
          <cell r="P1784" t="str">
            <v>PRESUPUESTO</v>
          </cell>
          <cell r="Q1784">
            <v>0</v>
          </cell>
          <cell r="R1784">
            <v>181507</v>
          </cell>
          <cell r="S1784">
            <v>0</v>
          </cell>
          <cell r="T1784">
            <v>0</v>
          </cell>
          <cell r="U1784">
            <v>100</v>
          </cell>
        </row>
        <row r="1785">
          <cell r="A1785">
            <v>17310993</v>
          </cell>
          <cell r="B1785">
            <v>2582</v>
          </cell>
          <cell r="C1785">
            <v>45063.712418981479</v>
          </cell>
          <cell r="D1785" t="str">
            <v>DIRECCION GENERAL DE CURRICULO</v>
          </cell>
          <cell r="E1785" t="str">
            <v>EDGAR EDILBERTO FUENTES REYES C.C. 17.310.993 AVANCE (0.5) DÍAS DE VIÁTICOS PARA EL DOCENTE DE LA UNIVERSIDAD DE LOS LLANOS, PARA DESPLAZARSE PARA PRÁCTICA EXTRAMURAL CON EL PROGRAMA DE MEDICINA VETERINARIA Y ZOOTECNIA AL MUNICIPIO DE GRANADA EN EL DÍA 23</v>
          </cell>
          <cell r="F1785" t="str">
            <v/>
          </cell>
          <cell r="G1785">
            <v>1162</v>
          </cell>
          <cell r="H1785">
            <v>306</v>
          </cell>
          <cell r="I1785" t="str">
            <v>22010060882120202009</v>
          </cell>
          <cell r="J1785" t="str">
            <v xml:space="preserve">Servicio de Practicas Y Visitas Extramuros </v>
          </cell>
          <cell r="K1785">
            <v>181507</v>
          </cell>
          <cell r="L1785">
            <v>2023</v>
          </cell>
          <cell r="N1785" t="str">
            <v>FUENTES REYES EDGAR EDILBERTO</v>
          </cell>
          <cell r="O1785" t="str">
            <v>UNIVERSIDAD DE LOS LLANOS</v>
          </cell>
          <cell r="P1785" t="str">
            <v>PRESUPUESTO</v>
          </cell>
          <cell r="Q1785">
            <v>0</v>
          </cell>
          <cell r="R1785">
            <v>0</v>
          </cell>
          <cell r="S1785">
            <v>0</v>
          </cell>
          <cell r="T1785">
            <v>181507</v>
          </cell>
          <cell r="U1785">
            <v>0</v>
          </cell>
        </row>
        <row r="1786">
          <cell r="A1786">
            <v>82390531</v>
          </cell>
          <cell r="B1786">
            <v>2583</v>
          </cell>
          <cell r="C1786">
            <v>45063.713101851848</v>
          </cell>
          <cell r="D1786" t="str">
            <v>DIRECCION GENERAL DE CURRICULO</v>
          </cell>
          <cell r="E1786" t="str">
            <v>LUIS GILBERTO LÓPEZ MUÑOZ C.C. 82.390.531 AVANCE (0.5) DÍAS DE VIÁTICOS PARA EL DOCENTE DE LA UNIVERSIDAD DE LOS LLANOS, PARA DESPLAZARSE PARA PRÁCTICA EXTRAMURAL CON EL PROGRAMA DE INGENIERÍA AGROINDUSTRIAL AL MUNICIPIO DE FACATATIVÁ –CUNDINAMARCA EL DÍA</v>
          </cell>
          <cell r="F1786" t="str">
            <v/>
          </cell>
          <cell r="G1786">
            <v>1181</v>
          </cell>
          <cell r="H1786">
            <v>306</v>
          </cell>
          <cell r="I1786" t="str">
            <v>22010060882120202009</v>
          </cell>
          <cell r="J1786" t="str">
            <v xml:space="preserve">Servicio de Practicas Y Visitas Extramuros </v>
          </cell>
          <cell r="K1786">
            <v>132393</v>
          </cell>
          <cell r="L1786">
            <v>2023</v>
          </cell>
          <cell r="N1786" t="str">
            <v>LOPEZ MUÑOZ LUIS GILBERTO</v>
          </cell>
          <cell r="O1786" t="str">
            <v>UNIVERSIDAD DE LOS LLANOS</v>
          </cell>
          <cell r="P1786" t="str">
            <v>PRESUPUESTO</v>
          </cell>
          <cell r="Q1786">
            <v>0</v>
          </cell>
          <cell r="R1786">
            <v>0</v>
          </cell>
          <cell r="S1786">
            <v>0</v>
          </cell>
          <cell r="T1786">
            <v>132393</v>
          </cell>
          <cell r="U1786">
            <v>0</v>
          </cell>
        </row>
        <row r="1787">
          <cell r="A1787">
            <v>86046036</v>
          </cell>
          <cell r="B1787">
            <v>2584</v>
          </cell>
          <cell r="C1787">
            <v>45063.713402777779</v>
          </cell>
          <cell r="D1787" t="str">
            <v>DIRECCION GENERAL DE CURRICULO</v>
          </cell>
          <cell r="E1787" t="str">
            <v>ANDRÉS FERNANDO BALCÁZAR VEGA C.C. 86.046.036 AVANCE DE VIÁTICOS Y TRANSPORTE PARA EL DOCENTE DE LA UNIVERSIDAD DE LOS LLANOS, PARA DESPLAZARSE A REALIZAR VISITA DE SUPERVISIÓN DE PRÁCTICA PROFESIONAL DOCENTE EL DÍA 23 DE MAYO DEL 2023 AL MUNICIPIO DE CUM</v>
          </cell>
          <cell r="F1787" t="str">
            <v/>
          </cell>
          <cell r="G1787">
            <v>1163</v>
          </cell>
          <cell r="H1787">
            <v>306</v>
          </cell>
          <cell r="I1787" t="str">
            <v>22010060882120202009</v>
          </cell>
          <cell r="J1787" t="str">
            <v xml:space="preserve">Servicio de Practicas Y Visitas Extramuros </v>
          </cell>
          <cell r="K1787">
            <v>25000</v>
          </cell>
          <cell r="L1787">
            <v>2023</v>
          </cell>
          <cell r="N1787" t="str">
            <v>BALCAZAR VEGA ANDRES FERNANDO</v>
          </cell>
          <cell r="O1787" t="str">
            <v>UNIVERSIDAD DE LOS LLANOS</v>
          </cell>
          <cell r="P1787" t="str">
            <v>PRESUPUESTO</v>
          </cell>
          <cell r="Q1787">
            <v>0</v>
          </cell>
          <cell r="R1787">
            <v>0</v>
          </cell>
          <cell r="S1787">
            <v>0</v>
          </cell>
          <cell r="T1787">
            <v>25000</v>
          </cell>
          <cell r="U1787">
            <v>0</v>
          </cell>
        </row>
        <row r="1788">
          <cell r="A1788">
            <v>86079599</v>
          </cell>
          <cell r="B1788">
            <v>2585</v>
          </cell>
          <cell r="C1788">
            <v>45064.320451388892</v>
          </cell>
          <cell r="D1788" t="str">
            <v>DIRECCION GENERAL DE CURRICULO</v>
          </cell>
          <cell r="E1788" t="str">
            <v>OSCAR MAURICIO SANTAMARÍA NIÑO C.C. 86.079.599 AVANCE (3.5) DÍAS DE VIÁTICOS PARA EL DOCENTE DE LA UNIVERSIDAD DE LOS LLANOS, PARA DESPLAZARSE PARA PRÁCTICA EXTRAMURAL CON EL PROGRAMA DE LICENCIATURA EN EDUCACIÓN FÍSICA Y DEPORTE A LA CIUDAD DE BOGOTÁ Y A</v>
          </cell>
          <cell r="F1788" t="str">
            <v/>
          </cell>
          <cell r="G1788">
            <v>1184</v>
          </cell>
          <cell r="H1788">
            <v>306</v>
          </cell>
          <cell r="I1788" t="str">
            <v>22010060882120202009</v>
          </cell>
          <cell r="J1788" t="str">
            <v xml:space="preserve">Servicio de Practicas Y Visitas Extramuros </v>
          </cell>
          <cell r="K1788">
            <v>1270549</v>
          </cell>
          <cell r="L1788">
            <v>2023</v>
          </cell>
          <cell r="N1788" t="str">
            <v>SANTAMARIA NIÑO OSCAR MAURICIO</v>
          </cell>
          <cell r="O1788" t="str">
            <v>UNIVERSIDAD DE LOS LLANOS</v>
          </cell>
          <cell r="P1788" t="str">
            <v>PRESUPUESTO</v>
          </cell>
          <cell r="Q1788">
            <v>0</v>
          </cell>
          <cell r="R1788">
            <v>1270549</v>
          </cell>
          <cell r="S1788">
            <v>0</v>
          </cell>
          <cell r="T1788">
            <v>0</v>
          </cell>
          <cell r="U1788">
            <v>100</v>
          </cell>
        </row>
        <row r="1789">
          <cell r="A1789">
            <v>19281396</v>
          </cell>
          <cell r="B1789">
            <v>2586</v>
          </cell>
          <cell r="C1789">
            <v>45064.322615740741</v>
          </cell>
          <cell r="D1789" t="str">
            <v>DIRECCION GENERAL DE CURRICULO</v>
          </cell>
          <cell r="E1789" t="str">
            <v>MIGUEL ÁNGEL VÁSQUEZ PATIÑO C.C. 19.281.396 AVANCE (3.5) DÍAS DE VIÁTICOS PARA EL DOCENTE DE LA UNIVERSIDAD DE LOS LLANOS, PARA DESPLAZARSE PARA PRÁCTICA EXTRAMURAL CON EL PROGRAMA DE LICENCIATURA EN EDUCACIÓN CAMPESINA Y RURAL, A LOS MUNICIPIOS DEL TOLIM</v>
          </cell>
          <cell r="F1789" t="str">
            <v/>
          </cell>
          <cell r="G1789">
            <v>1183</v>
          </cell>
          <cell r="H1789">
            <v>306</v>
          </cell>
          <cell r="I1789" t="str">
            <v>22010060882120202009</v>
          </cell>
          <cell r="J1789" t="str">
            <v xml:space="preserve">Servicio de Practicas Y Visitas Extramuros </v>
          </cell>
          <cell r="K1789">
            <v>1270549</v>
          </cell>
          <cell r="L1789">
            <v>2023</v>
          </cell>
          <cell r="N1789" t="str">
            <v>VASQUEZ PATIÑO MIGUEL ANGEL</v>
          </cell>
          <cell r="O1789" t="str">
            <v>UNIVERSIDAD DE LOS LLANOS</v>
          </cell>
          <cell r="P1789" t="str">
            <v>PRESUPUESTO</v>
          </cell>
          <cell r="Q1789">
            <v>0</v>
          </cell>
          <cell r="R1789">
            <v>0</v>
          </cell>
          <cell r="S1789">
            <v>0</v>
          </cell>
          <cell r="T1789">
            <v>1270549</v>
          </cell>
          <cell r="U1789">
            <v>0</v>
          </cell>
        </row>
        <row r="1790">
          <cell r="A1790">
            <v>21203735</v>
          </cell>
          <cell r="B1790">
            <v>2587</v>
          </cell>
          <cell r="C1790">
            <v>45064.326817129629</v>
          </cell>
          <cell r="D1790" t="str">
            <v>DIRECCION GENERAL DE CURRICULO</v>
          </cell>
          <cell r="E1790" t="str">
            <v>MÓNICA DEL PILAR RODRÍGUEZ C.C. 21.203.735 AVANCE DE TRANSPORTE PARA LA DOCENTE DE LA UNIVERSIDAD DE LOS LLANOS, PARA DESPLAZARSE PARA PRÁCTICA PROFESIONAL DOCENTE EL DÍA 23 DE MAYO DEL 2023 AL CENTRO RURAL DE RESTREPO- SEDE CANEY ALTO- CHOAPAL VÍA CUMARA</v>
          </cell>
          <cell r="F1790" t="str">
            <v/>
          </cell>
          <cell r="G1790">
            <v>1186</v>
          </cell>
          <cell r="H1790">
            <v>306</v>
          </cell>
          <cell r="I1790" t="str">
            <v>22010060882120202009</v>
          </cell>
          <cell r="J1790" t="str">
            <v xml:space="preserve">Servicio de Practicas Y Visitas Extramuros </v>
          </cell>
          <cell r="K1790">
            <v>40000</v>
          </cell>
          <cell r="L1790">
            <v>2023</v>
          </cell>
          <cell r="N1790" t="str">
            <v>RODRIGUEZ RODRIGUEZ MONICA DEL PILAR</v>
          </cell>
          <cell r="O1790" t="str">
            <v>UNIVERSIDAD DE LOS LLANOS</v>
          </cell>
          <cell r="P1790" t="str">
            <v>PRESUPUESTO</v>
          </cell>
          <cell r="Q1790">
            <v>0</v>
          </cell>
          <cell r="R1790">
            <v>0</v>
          </cell>
          <cell r="S1790">
            <v>0</v>
          </cell>
          <cell r="T1790">
            <v>40000</v>
          </cell>
          <cell r="U1790">
            <v>0</v>
          </cell>
        </row>
        <row r="1791">
          <cell r="A1791">
            <v>21203735</v>
          </cell>
          <cell r="B1791">
            <v>2588</v>
          </cell>
          <cell r="C1791">
            <v>45064.335787037038</v>
          </cell>
          <cell r="D1791" t="str">
            <v>DIRECCION GENERAL DE CURRICULO</v>
          </cell>
          <cell r="E1791" t="str">
            <v xml:space="preserve">MÓNICA DEL PILAR RODRÍGUEZ C.C. 21.203.735 AVANCE (1.5) DÍAS DE VIÁTICOS Y TRANSPORTE PARA LA DOCENTE DE LA UNIVERSIDAD DE LOS LLANOS, PARA DESPLAZARSE A PRÁCTICA PROFESIONAL DOCENTE EN LOS DÍAS 25 Y 26 DE MAYO DEL 2023 AL INSTITUCIÓN EDUCATIVA EL DORADO </v>
          </cell>
          <cell r="F1791" t="str">
            <v/>
          </cell>
          <cell r="G1791">
            <v>1185</v>
          </cell>
          <cell r="H1791">
            <v>306</v>
          </cell>
          <cell r="I1791" t="str">
            <v>22010060882120202009</v>
          </cell>
          <cell r="J1791" t="str">
            <v xml:space="preserve">Servicio de Practicas Y Visitas Extramuros </v>
          </cell>
          <cell r="K1791">
            <v>528294</v>
          </cell>
          <cell r="L1791">
            <v>2023</v>
          </cell>
          <cell r="N1791" t="str">
            <v>RODRIGUEZ RODRIGUEZ MONICA DEL PILAR</v>
          </cell>
          <cell r="O1791" t="str">
            <v>UNIVERSIDAD DE LOS LLANOS</v>
          </cell>
          <cell r="P1791" t="str">
            <v>PRESUPUESTO</v>
          </cell>
          <cell r="Q1791">
            <v>0</v>
          </cell>
          <cell r="R1791">
            <v>526294</v>
          </cell>
          <cell r="S1791">
            <v>0</v>
          </cell>
          <cell r="T1791">
            <v>2000</v>
          </cell>
          <cell r="U1791">
            <v>99.621422919813583</v>
          </cell>
        </row>
        <row r="1792">
          <cell r="A1792">
            <v>474477</v>
          </cell>
          <cell r="B1792">
            <v>2596</v>
          </cell>
          <cell r="C1792">
            <v>45064.450624999998</v>
          </cell>
          <cell r="D1792" t="str">
            <v>SERVICIOS GENERALES</v>
          </cell>
          <cell r="E1792" t="str">
            <v>AVANCE DE VIÁTICOS, POR NECESIDADES DEL SERVICIO EL SEÑOR ALBERTO MARTÍNEZ VEGA IDENTIFICADO CON CÉDULA DE CIUDADANÍA NO. 474477 EXPEDIDA EN LA CIUDAD CUMARAL SE DEBE DESPLAZAR A LA CIUDAD DE BOGOTÁ DURANTE EL DÍA 19 DE MAYO DE 2023 EN EL VEHÍCULO DE PLAC</v>
          </cell>
          <cell r="F1792" t="str">
            <v/>
          </cell>
          <cell r="G1792">
            <v>1188</v>
          </cell>
          <cell r="H1792">
            <v>306</v>
          </cell>
          <cell r="I1792" t="str">
            <v>22010060882120202009</v>
          </cell>
          <cell r="J1792" t="str">
            <v xml:space="preserve">Servicio de Practicas Y Visitas Extramuros </v>
          </cell>
          <cell r="K1792">
            <v>799083</v>
          </cell>
          <cell r="L1792">
            <v>2023</v>
          </cell>
          <cell r="N1792" t="str">
            <v xml:space="preserve">MARTINEZ VEGA ALBERTO </v>
          </cell>
          <cell r="O1792" t="str">
            <v>UNIVERSIDAD DE LOS LLANOS</v>
          </cell>
          <cell r="P1792" t="str">
            <v>PRESUPUESTO</v>
          </cell>
          <cell r="Q1792">
            <v>0</v>
          </cell>
          <cell r="R1792">
            <v>0</v>
          </cell>
          <cell r="S1792">
            <v>0</v>
          </cell>
          <cell r="T1792">
            <v>799083</v>
          </cell>
          <cell r="U1792">
            <v>0</v>
          </cell>
        </row>
        <row r="1793">
          <cell r="A1793">
            <v>474477</v>
          </cell>
          <cell r="B1793">
            <v>2597</v>
          </cell>
          <cell r="C1793">
            <v>45064.451238425929</v>
          </cell>
          <cell r="D1793" t="str">
            <v>SERVICIOS GENERALES</v>
          </cell>
          <cell r="E1793" t="str">
            <v>AVANCE DE VIÁTICOS, POR NECESIDADES DEL SERVICIO EL SEÑOR ALBERTO MARTÍNEZ VEGA IDENTIFICADO CON CÉDULA DE CIUDADANÍA NO. 474477 EXPEDIDA EN LA CIUDAD CUMARAL SE DEBE DESPLAZAR AL MUNICIPIO DE GRANADA Y LAS CIUDADES DE BOGOTÁ RICAURTE ESPINAL SALDAÑA PRAD</v>
          </cell>
          <cell r="F1793" t="str">
            <v/>
          </cell>
          <cell r="G1793">
            <v>1189</v>
          </cell>
          <cell r="H1793">
            <v>306</v>
          </cell>
          <cell r="I1793" t="str">
            <v>22010060882120202009</v>
          </cell>
          <cell r="J1793" t="str">
            <v xml:space="preserve">Servicio de Practicas Y Visitas Extramuros </v>
          </cell>
          <cell r="K1793">
            <v>3121751</v>
          </cell>
          <cell r="L1793">
            <v>2023</v>
          </cell>
          <cell r="N1793" t="str">
            <v xml:space="preserve">MARTINEZ VEGA ALBERTO </v>
          </cell>
          <cell r="O1793" t="str">
            <v>UNIVERSIDAD DE LOS LLANOS</v>
          </cell>
          <cell r="P1793" t="str">
            <v>PRESUPUESTO</v>
          </cell>
          <cell r="Q1793">
            <v>0</v>
          </cell>
          <cell r="R1793">
            <v>0</v>
          </cell>
          <cell r="S1793">
            <v>0</v>
          </cell>
          <cell r="T1793">
            <v>3121751</v>
          </cell>
          <cell r="U1793">
            <v>0</v>
          </cell>
        </row>
        <row r="1794">
          <cell r="A1794">
            <v>86067601</v>
          </cell>
          <cell r="B1794">
            <v>2639</v>
          </cell>
          <cell r="C1794">
            <v>45069.429583333331</v>
          </cell>
          <cell r="D1794" t="str">
            <v>SERVICIOS GENERALES</v>
          </cell>
          <cell r="E1794" t="str">
            <v xml:space="preserve">AVANCE DE VIÁTICOS POR NECESIDADES DEL SERVICIO EL SEÑOR WILBER ANDRÉS HERNÁNDEZ ENCISO IDENTIFICADO CON CÉDULA DE CIUDADANÍA NO. 86.067.601 EXPEDIDA EN LA CIUDAD DE VILLAVICENCIO POR DESPLAZAMIENTO AL MUNICIPIO DE VILLANUEVA FINCA EL TAHÚR Y LA BANQUETA </v>
          </cell>
          <cell r="F1794" t="str">
            <v/>
          </cell>
          <cell r="G1794">
            <v>1199</v>
          </cell>
          <cell r="H1794">
            <v>306</v>
          </cell>
          <cell r="I1794" t="str">
            <v>22010060882120202009</v>
          </cell>
          <cell r="J1794" t="str">
            <v xml:space="preserve">Servicio de Practicas Y Visitas Extramuros </v>
          </cell>
          <cell r="K1794">
            <v>1223323</v>
          </cell>
          <cell r="L1794">
            <v>2023</v>
          </cell>
          <cell r="N1794" t="str">
            <v>HERNANDEZ ENCISO WILBER ANDRES</v>
          </cell>
          <cell r="O1794" t="str">
            <v>UNIVERSIDAD DE LOS LLANOS</v>
          </cell>
          <cell r="P1794" t="str">
            <v>PRESUPUESTO</v>
          </cell>
          <cell r="Q1794">
            <v>0</v>
          </cell>
          <cell r="R1794">
            <v>0</v>
          </cell>
          <cell r="S1794">
            <v>0</v>
          </cell>
          <cell r="T1794">
            <v>1223323</v>
          </cell>
          <cell r="U1794">
            <v>0</v>
          </cell>
        </row>
        <row r="1795">
          <cell r="A1795">
            <v>86041398</v>
          </cell>
          <cell r="B1795">
            <v>2654</v>
          </cell>
          <cell r="C1795">
            <v>45070.605833333335</v>
          </cell>
          <cell r="D1795" t="str">
            <v>SERVICIOS GENERALES</v>
          </cell>
          <cell r="E1795" t="str">
            <v>AVANCE DE VIÁTICOS POR NECESIDADES DEL SERVICIO EL SEÑOR JULIO ANDRÉS CASTAÑO ARBOLEDA CON CEDULA DE CIUDADANIA No 86041398 SE DEBE DESPLAZAR AL MUNICIPIO DE PUERTO GAITÁN DURANTE LOS DÍAS 25 AL 27 DE MAYO DE 2023 EN EL VEHÍCULO DE PLACA OCD-708 CON EL FI</v>
          </cell>
          <cell r="F1795" t="str">
            <v/>
          </cell>
          <cell r="G1795">
            <v>1223</v>
          </cell>
          <cell r="H1795">
            <v>306</v>
          </cell>
          <cell r="I1795" t="str">
            <v>22010060882120202009</v>
          </cell>
          <cell r="J1795" t="str">
            <v xml:space="preserve">Servicio de Practicas Y Visitas Extramuros </v>
          </cell>
          <cell r="K1795">
            <v>1315418</v>
          </cell>
          <cell r="L1795">
            <v>2023</v>
          </cell>
          <cell r="N1795" t="str">
            <v>CASTAÑO ARBOLEDA JULIO ANDRES</v>
          </cell>
          <cell r="O1795" t="str">
            <v>UNIVERSIDAD DE LOS LLANOS</v>
          </cell>
          <cell r="P1795" t="str">
            <v>PRESUPUESTO</v>
          </cell>
          <cell r="Q1795">
            <v>0</v>
          </cell>
          <cell r="R1795">
            <v>0</v>
          </cell>
          <cell r="S1795">
            <v>0</v>
          </cell>
          <cell r="T1795">
            <v>1315418</v>
          </cell>
          <cell r="U1795">
            <v>0</v>
          </cell>
        </row>
        <row r="1796">
          <cell r="A1796">
            <v>86078374</v>
          </cell>
          <cell r="B1796">
            <v>2678</v>
          </cell>
          <cell r="C1796">
            <v>45070.710439814815</v>
          </cell>
          <cell r="D1796" t="str">
            <v>DIRECCION GENERAL DE CURRICULO</v>
          </cell>
          <cell r="E1796" t="str">
            <v>ÁNGEL ALFONSO CRUZ ROA C.C. 86.078.374 AVANCE (0.5) DÍAS DE VIÁTICOS PARA EL DOCENTE DE LA UNIVERSIDAD DE LOS LLANOS, PARA DESPLAZAMIENTO A PRÁCTICA EXTRAMURAL CON EL PROGRAMA DE INGENIERÍA DE SISTEMAS, A LA CIUDAD DE BOGOTÁ EN EL DÍA 25 DE MAYO DEL 2023</v>
          </cell>
          <cell r="F1796" t="str">
            <v/>
          </cell>
          <cell r="G1796">
            <v>1230</v>
          </cell>
          <cell r="H1796">
            <v>306</v>
          </cell>
          <cell r="I1796" t="str">
            <v>22010060882120202009</v>
          </cell>
          <cell r="J1796" t="str">
            <v xml:space="preserve">Servicio de Practicas Y Visitas Extramuros </v>
          </cell>
          <cell r="K1796">
            <v>181507</v>
          </cell>
          <cell r="L1796">
            <v>2023</v>
          </cell>
          <cell r="N1796" t="str">
            <v>CRUZ ROA ANGEL ALFONSO</v>
          </cell>
          <cell r="O1796" t="str">
            <v>UNIVERSIDAD DE LOS LLANOS</v>
          </cell>
          <cell r="P1796" t="str">
            <v>PRESUPUESTO</v>
          </cell>
          <cell r="Q1796">
            <v>0</v>
          </cell>
          <cell r="R1796">
            <v>181507</v>
          </cell>
          <cell r="S1796">
            <v>0</v>
          </cell>
          <cell r="T1796">
            <v>0</v>
          </cell>
          <cell r="U1796">
            <v>100</v>
          </cell>
        </row>
        <row r="1797">
          <cell r="A1797">
            <v>14136616</v>
          </cell>
          <cell r="B1797">
            <v>2679</v>
          </cell>
          <cell r="C1797">
            <v>45070.710717592592</v>
          </cell>
          <cell r="D1797" t="str">
            <v>DIRECCION GENERAL DE CURRICULO</v>
          </cell>
          <cell r="E1797" t="str">
            <v xml:space="preserve">JESÚS MANUEL VÁSQUEZ RAMOS C.C. 14.136.616 AVANCE (2.5) DÍAS DE VIÁTICOS PARA EL DOCENTE DE LA UNIVERSIDAD DE LOS LLANOS, PARA DESPLAZAMIENTO A PRÁCTICA EXTRAMURAL CON EL PROGRAMA DE BIOLOGÍA A LOS MUNICIPIOS DE PUERTO LÓPEZ, META (CAÑO QUENANE) - PUERTO </v>
          </cell>
          <cell r="F1797" t="str">
            <v/>
          </cell>
          <cell r="G1797">
            <v>1231</v>
          </cell>
          <cell r="H1797">
            <v>306</v>
          </cell>
          <cell r="I1797" t="str">
            <v>22010060882120202009</v>
          </cell>
          <cell r="J1797" t="str">
            <v xml:space="preserve">Servicio de Practicas Y Visitas Extramuros </v>
          </cell>
          <cell r="K1797">
            <v>747157</v>
          </cell>
          <cell r="L1797">
            <v>2023</v>
          </cell>
          <cell r="N1797" t="str">
            <v>VASQUEZ RAMOS JESUS MANUEL</v>
          </cell>
          <cell r="O1797" t="str">
            <v>UNIVERSIDAD DE LOS LLANOS</v>
          </cell>
          <cell r="P1797" t="str">
            <v>PRESUPUESTO</v>
          </cell>
          <cell r="Q1797">
            <v>0</v>
          </cell>
          <cell r="R1797">
            <v>747157</v>
          </cell>
          <cell r="S1797">
            <v>0</v>
          </cell>
          <cell r="T1797">
            <v>0</v>
          </cell>
          <cell r="U1797">
            <v>100</v>
          </cell>
        </row>
        <row r="1798">
          <cell r="A1798">
            <v>86048506</v>
          </cell>
          <cell r="B1798">
            <v>2706</v>
          </cell>
          <cell r="C1798">
            <v>45072.65152777778</v>
          </cell>
          <cell r="D1798" t="str">
            <v>SERVICIOS GENERALES</v>
          </cell>
          <cell r="E1798" t="str">
            <v>AVANCE DE VIÁTICOS POR NECESIDADES DEL SERVICIO EL OMAR PALACIOS ROZO IDENTIFICADO CON CÉDULA DE CIUDADANÍA NO. 86.048.506 EXPEDIDA EN LA CIUDAD DE VILLAVICENCIO SE DEBE DESPLAZAR AL MUNICPIO DE PUERTO LOPEZ EL DÍA 29 DE MAYO DE 2023 EN EL VEHÍCULO DE PLA</v>
          </cell>
          <cell r="F1798" t="str">
            <v/>
          </cell>
          <cell r="G1798">
            <v>1242</v>
          </cell>
          <cell r="H1798">
            <v>306</v>
          </cell>
          <cell r="I1798" t="str">
            <v>22010060882120202009</v>
          </cell>
          <cell r="J1798" t="str">
            <v xml:space="preserve">Servicio de Practicas Y Visitas Extramuros </v>
          </cell>
          <cell r="K1798">
            <v>631661</v>
          </cell>
          <cell r="L1798">
            <v>2023</v>
          </cell>
          <cell r="N1798" t="str">
            <v xml:space="preserve">PALACIOS ROZO OMAR </v>
          </cell>
          <cell r="O1798" t="str">
            <v>UNIVERSIDAD DE LOS LLANOS</v>
          </cell>
          <cell r="P1798" t="str">
            <v>PRESUPUESTO</v>
          </cell>
          <cell r="Q1798">
            <v>0</v>
          </cell>
          <cell r="R1798">
            <v>0</v>
          </cell>
          <cell r="S1798">
            <v>0</v>
          </cell>
          <cell r="T1798">
            <v>631661</v>
          </cell>
          <cell r="U1798">
            <v>0</v>
          </cell>
        </row>
        <row r="1799">
          <cell r="A1799">
            <v>17344809</v>
          </cell>
          <cell r="B1799">
            <v>2708</v>
          </cell>
          <cell r="C1799">
            <v>45072.670497685183</v>
          </cell>
          <cell r="D1799" t="str">
            <v>DIRECCION GENERAL DE CURRICULO</v>
          </cell>
          <cell r="E1799" t="str">
            <v>CARLOS ALFONSO SÁNCHEZ R. C.C. 17344809 AVANCE (4.5) DÍAS DE VIÁTICOS Y TRANSPORTE PARA EL DOCENTE DE LA UNIVERSIDAD DE LOS LLANOS, PARA DESPLAZAMIENTO A PRÁCTICA PROFESIONAL DOCENTE EN LOS DÍAS DEL 29 DE MAYO AL 2 DE JUNIO DEL 2023 PARA LA INSTITUCIÓN ED</v>
          </cell>
          <cell r="F1799" t="str">
            <v/>
          </cell>
          <cell r="G1799">
            <v>1252</v>
          </cell>
          <cell r="H1799">
            <v>306</v>
          </cell>
          <cell r="I1799" t="str">
            <v>22010060882120202009</v>
          </cell>
          <cell r="J1799" t="str">
            <v xml:space="preserve">Servicio de Practicas Y Visitas Extramuros </v>
          </cell>
          <cell r="K1799">
            <v>1321541</v>
          </cell>
          <cell r="L1799">
            <v>2023</v>
          </cell>
          <cell r="N1799" t="str">
            <v>SANCHEZ RODRIGUEZ CARLOS ALFONSO</v>
          </cell>
          <cell r="O1799" t="str">
            <v>UNIVERSIDAD DE LOS LLANOS</v>
          </cell>
          <cell r="P1799" t="str">
            <v>PRESUPUESTO</v>
          </cell>
          <cell r="Q1799">
            <v>0</v>
          </cell>
          <cell r="R1799">
            <v>0</v>
          </cell>
          <cell r="S1799">
            <v>0</v>
          </cell>
          <cell r="T1799">
            <v>1321541</v>
          </cell>
          <cell r="U1799">
            <v>0</v>
          </cell>
        </row>
        <row r="1800">
          <cell r="A1800">
            <v>6803949</v>
          </cell>
          <cell r="B1800">
            <v>2709</v>
          </cell>
          <cell r="C1800">
            <v>45072.679432870369</v>
          </cell>
          <cell r="D1800" t="str">
            <v>DIRECCION GENERAL DE CURRICULO</v>
          </cell>
          <cell r="E1800" t="str">
            <v>RUBIEL ANTONIO BARRERA IZQUIERDO C.C. 6.803.949 AVANCE DE VIÁTICOS Y TRANSPORTE PARA EL DOCENTE DE LA UNIVERSIDAD DE LOS LLANOS, PARA DESPLAZAMIENTO A REALIZAR VISITA DE SUPERVISIÓN DE PRÁCTICA PROFESIONAL DOCENTE EL DÍA 26 DE MAYO DEL 2023 AL MUNICIPIO D</v>
          </cell>
          <cell r="F1800" t="str">
            <v/>
          </cell>
          <cell r="G1800">
            <v>1253</v>
          </cell>
          <cell r="H1800">
            <v>306</v>
          </cell>
          <cell r="I1800" t="str">
            <v>22010060882120202009</v>
          </cell>
          <cell r="J1800" t="str">
            <v xml:space="preserve">Servicio de Practicas Y Visitas Extramuros </v>
          </cell>
          <cell r="K1800">
            <v>164393</v>
          </cell>
          <cell r="L1800">
            <v>2023</v>
          </cell>
          <cell r="N1800" t="str">
            <v>BARRERA IZQUIERDO RUBIEL ANTONIO</v>
          </cell>
          <cell r="O1800" t="str">
            <v>UNIVERSIDAD DE LOS LLANOS</v>
          </cell>
          <cell r="P1800" t="str">
            <v>PRESUPUESTO</v>
          </cell>
          <cell r="Q1800">
            <v>0</v>
          </cell>
          <cell r="R1800">
            <v>0</v>
          </cell>
          <cell r="S1800">
            <v>0</v>
          </cell>
          <cell r="T1800">
            <v>164393</v>
          </cell>
          <cell r="U1800">
            <v>0</v>
          </cell>
        </row>
        <row r="1801">
          <cell r="A1801">
            <v>86055214</v>
          </cell>
          <cell r="B1801">
            <v>2710</v>
          </cell>
          <cell r="C1801">
            <v>45072.679895833331</v>
          </cell>
          <cell r="D1801" t="str">
            <v>DIRECCION GENERAL DE CURRICULO</v>
          </cell>
          <cell r="E1801" t="str">
            <v>VÍCTOR MAURICIO MEDINA ROBLES C.C. 86.055.214 AVANCE (4.5) DÍAS DE VIÁTICOS PARA EL DOCENTE DE LA UNIVERSIDAD DE LOS LLANOS, PARA DESPLAZAMIENTO A PRÁCTICA EXTRAMURAL CON EL PROGRAMA DE MEDICINA VETERINARIA Y ZOOTECNIA A LOS MUNICIPIOS DE LOS DEPARTAMENTO</v>
          </cell>
          <cell r="F1801" t="str">
            <v/>
          </cell>
          <cell r="G1801">
            <v>1255</v>
          </cell>
          <cell r="H1801">
            <v>306</v>
          </cell>
          <cell r="I1801" t="str">
            <v>22010060882120202009</v>
          </cell>
          <cell r="J1801" t="str">
            <v xml:space="preserve">Servicio de Practicas Y Visitas Extramuros </v>
          </cell>
          <cell r="K1801">
            <v>2203686</v>
          </cell>
          <cell r="L1801">
            <v>2023</v>
          </cell>
          <cell r="N1801" t="str">
            <v>MEDINA ROBLES VICTOR MAURICIO</v>
          </cell>
          <cell r="O1801" t="str">
            <v>UNIVERSIDAD DE LOS LLANOS</v>
          </cell>
          <cell r="P1801" t="str">
            <v>PRESUPUESTO</v>
          </cell>
          <cell r="Q1801">
            <v>0</v>
          </cell>
          <cell r="R1801">
            <v>2203686</v>
          </cell>
          <cell r="S1801">
            <v>0</v>
          </cell>
          <cell r="T1801">
            <v>0</v>
          </cell>
          <cell r="U1801">
            <v>100</v>
          </cell>
        </row>
        <row r="1802">
          <cell r="A1802">
            <v>41590032</v>
          </cell>
          <cell r="B1802">
            <v>2711</v>
          </cell>
          <cell r="C1802">
            <v>45072.680358796293</v>
          </cell>
          <cell r="D1802" t="str">
            <v>DIRECCION GENERAL DE CURRICULO</v>
          </cell>
          <cell r="E1802" t="str">
            <v>MARÍA LIGIA ROA VEGA C.C. 41. 590.032 AVANCE (4.5) DÍAS DE VIÁTICOS PARA LA DOCENTE DE LA UNIVERSIDAD DE LOS LLANOS, PARA DESPLAZAMIENTO A PRÁCTICA EXTRAMURAL CON EL PROGRAMA DE MEDICINA VETERINARIA Y ZOOTECNIA A LOS MUNICIPIOS DE PUERTO LÓPEZ, BOGOTÁ, MO</v>
          </cell>
          <cell r="F1802" t="str">
            <v/>
          </cell>
          <cell r="G1802">
            <v>1256</v>
          </cell>
          <cell r="H1802">
            <v>306</v>
          </cell>
          <cell r="I1802" t="str">
            <v>22010060882120202009</v>
          </cell>
          <cell r="J1802" t="str">
            <v xml:space="preserve">Servicio de Practicas Y Visitas Extramuros </v>
          </cell>
          <cell r="K1802">
            <v>2203686</v>
          </cell>
          <cell r="L1802">
            <v>2023</v>
          </cell>
          <cell r="N1802" t="str">
            <v>ROA VEGA MARIA LIGIA</v>
          </cell>
          <cell r="O1802" t="str">
            <v>UNIVERSIDAD DE LOS LLANOS</v>
          </cell>
          <cell r="P1802" t="str">
            <v>PRESUPUESTO</v>
          </cell>
          <cell r="Q1802">
            <v>0</v>
          </cell>
          <cell r="R1802">
            <v>2203686</v>
          </cell>
          <cell r="S1802">
            <v>0</v>
          </cell>
          <cell r="T1802">
            <v>0</v>
          </cell>
          <cell r="U1802">
            <v>100</v>
          </cell>
        </row>
        <row r="1803">
          <cell r="A1803">
            <v>21223931</v>
          </cell>
          <cell r="B1803">
            <v>2712</v>
          </cell>
          <cell r="C1803">
            <v>45072.680763888886</v>
          </cell>
          <cell r="D1803" t="str">
            <v>DIRECCION GENERAL DE CURRICULO</v>
          </cell>
          <cell r="E1803" t="str">
            <v>MARTHA ELISA MELO ÁVILA C.C. 21.223.931 AVANCE (0.5) DÍAS DE VIÁTICOS PARA LA DOCENTE DE LA UNIVERSIDAD DE LOS LLANOS, PARA DESPLAZAMIENTO A PRÁCTICA EXTRAMURAL CON EL PROGRAMA DE INGENIERÍA AGROINDUSTRIAL A LOS MUNICIPIOS DE CUNDINAMARCA EL DÍA 29 DE MAY</v>
          </cell>
          <cell r="F1803" t="str">
            <v/>
          </cell>
          <cell r="G1803">
            <v>1258</v>
          </cell>
          <cell r="H1803">
            <v>306</v>
          </cell>
          <cell r="I1803" t="str">
            <v>22010060882120202009</v>
          </cell>
          <cell r="J1803" t="str">
            <v xml:space="preserve">Servicio de Practicas Y Visitas Extramuros </v>
          </cell>
          <cell r="K1803">
            <v>132393</v>
          </cell>
          <cell r="L1803">
            <v>2023</v>
          </cell>
          <cell r="N1803" t="str">
            <v>MELO AVILA MARTHA ELISA</v>
          </cell>
          <cell r="O1803" t="str">
            <v>UNIVERSIDAD DE LOS LLANOS</v>
          </cell>
          <cell r="P1803" t="str">
            <v>PRESUPUESTO</v>
          </cell>
          <cell r="Q1803">
            <v>0</v>
          </cell>
          <cell r="R1803">
            <v>0</v>
          </cell>
          <cell r="S1803">
            <v>0</v>
          </cell>
          <cell r="T1803">
            <v>132393</v>
          </cell>
          <cell r="U1803">
            <v>0</v>
          </cell>
        </row>
        <row r="1804">
          <cell r="A1804">
            <v>17316374</v>
          </cell>
          <cell r="B1804">
            <v>2713</v>
          </cell>
          <cell r="C1804">
            <v>45072.681157407409</v>
          </cell>
          <cell r="D1804" t="str">
            <v>DIRECCION GENERAL DE CURRICULO</v>
          </cell>
          <cell r="E1804" t="str">
            <v xml:space="preserve">ALBERTO IREGUI IREGUI C.C. 17.316.374 AVANCE (0.5) DÍAS DE VIÁTICOS PARA EL  DOCENTE DE LA UNIVERSIDAD DE LOS LLANOS, PARA DESPLAZAMIENTO A PRÁCTICA EXTRAMURAL CON EL PROGRAMA DE LICENCIATURA EN EDUCACIÓN CAMPESINA Y RURAL, A LOS MUNICIPIOS DEL GRANADA Y </v>
          </cell>
          <cell r="F1804" t="str">
            <v/>
          </cell>
          <cell r="G1804">
            <v>1259</v>
          </cell>
          <cell r="H1804">
            <v>306</v>
          </cell>
          <cell r="I1804" t="str">
            <v>22010060882120202009</v>
          </cell>
          <cell r="J1804" t="str">
            <v xml:space="preserve">Servicio de Practicas Y Visitas Extramuros </v>
          </cell>
          <cell r="K1804">
            <v>115294</v>
          </cell>
          <cell r="L1804">
            <v>2023</v>
          </cell>
          <cell r="N1804" t="str">
            <v xml:space="preserve">IREGUI IREGUI ALBERTO </v>
          </cell>
          <cell r="O1804" t="str">
            <v>UNIVERSIDAD DE LOS LLANOS</v>
          </cell>
          <cell r="P1804" t="str">
            <v>PRESUPUESTO</v>
          </cell>
          <cell r="Q1804">
            <v>0</v>
          </cell>
          <cell r="R1804">
            <v>0</v>
          </cell>
          <cell r="S1804">
            <v>0</v>
          </cell>
          <cell r="T1804">
            <v>115294</v>
          </cell>
          <cell r="U1804">
            <v>0</v>
          </cell>
        </row>
        <row r="1805">
          <cell r="A1805">
            <v>17309391</v>
          </cell>
          <cell r="B1805">
            <v>2714</v>
          </cell>
          <cell r="C1805">
            <v>45072.681388888886</v>
          </cell>
          <cell r="D1805" t="str">
            <v>DIRECCION GENERAL DE CURRICULO</v>
          </cell>
          <cell r="E1805" t="str">
            <v>HÉCTOR ISMAEL ROJAS HERNÁNDEZ C.C. 17.309.391 AVANCE (0.5) DÍAS DE VIÁTICOS PARA EL DOCENTE DE LA UNIVERSIDAD DE LOS LLANOS, PARA DESPLAZAMIENTO PARA PRÁCTICA EXTRAMURAL CON EL PROGRAMA DE MERCADEO AL MUNICIPIO DE PUERTO LÓPEZ - MIRADOR MATAPALO, META, EN</v>
          </cell>
          <cell r="F1805" t="str">
            <v/>
          </cell>
          <cell r="G1805">
            <v>1260</v>
          </cell>
          <cell r="H1805">
            <v>306</v>
          </cell>
          <cell r="I1805" t="str">
            <v>22010060882120202009</v>
          </cell>
          <cell r="J1805" t="str">
            <v xml:space="preserve">Servicio de Practicas Y Visitas Extramuros </v>
          </cell>
          <cell r="K1805">
            <v>149431</v>
          </cell>
          <cell r="L1805">
            <v>2023</v>
          </cell>
          <cell r="N1805" t="str">
            <v>ROJAS HERNANDEZ HECTOR ISMAEL</v>
          </cell>
          <cell r="O1805" t="str">
            <v>UNIVERSIDAD DE LOS LLANOS</v>
          </cell>
          <cell r="P1805" t="str">
            <v>PRESUPUESTO</v>
          </cell>
          <cell r="Q1805">
            <v>0</v>
          </cell>
          <cell r="R1805">
            <v>149431</v>
          </cell>
          <cell r="S1805">
            <v>0</v>
          </cell>
          <cell r="T1805">
            <v>0</v>
          </cell>
          <cell r="U1805">
            <v>100</v>
          </cell>
        </row>
        <row r="1806">
          <cell r="A1806">
            <v>86055042</v>
          </cell>
          <cell r="B1806">
            <v>2715</v>
          </cell>
          <cell r="C1806">
            <v>45072.690474537034</v>
          </cell>
          <cell r="D1806" t="str">
            <v>DIRECCION GENERAL DE CURRICULO</v>
          </cell>
          <cell r="E1806" t="str">
            <v xml:space="preserve">EDGAR ALBERTO TALERO JARAMILLO C.C. 86.055.042 AVANCE (4.5) DÍAS DE VIÁTICOS PARA EL DOCENTE DE LA UNIVERSIDAD DE LOS LLANOS, PARA DESPLAZAMIENTO A PRÁCTICA EXTRAMURAL CON EL PROGRAMA DE LICENCIATURA EN EDUCACIÓN FÍSICA Y DEPORTE A LA CIUDAD DE MEDELLÍN, </v>
          </cell>
          <cell r="F1806" t="str">
            <v/>
          </cell>
          <cell r="G1806">
            <v>1254</v>
          </cell>
          <cell r="H1806">
            <v>306</v>
          </cell>
          <cell r="I1806" t="str">
            <v>22010060882120202009</v>
          </cell>
          <cell r="J1806" t="str">
            <v xml:space="preserve">Servicio de Practicas Y Visitas Extramuros </v>
          </cell>
          <cell r="K1806">
            <v>1344883</v>
          </cell>
          <cell r="L1806">
            <v>2023</v>
          </cell>
          <cell r="N1806" t="str">
            <v>TALERO JARAMILLO EDGAR ALBERTO</v>
          </cell>
          <cell r="O1806" t="str">
            <v>UNIVERSIDAD DE LOS LLANOS</v>
          </cell>
          <cell r="P1806" t="str">
            <v>PRESUPUESTO</v>
          </cell>
          <cell r="Q1806">
            <v>0</v>
          </cell>
          <cell r="R1806">
            <v>0</v>
          </cell>
          <cell r="S1806">
            <v>0</v>
          </cell>
          <cell r="T1806">
            <v>1344883</v>
          </cell>
          <cell r="U1806">
            <v>0</v>
          </cell>
        </row>
        <row r="1807">
          <cell r="A1807">
            <v>17316203</v>
          </cell>
          <cell r="B1807">
            <v>2716</v>
          </cell>
          <cell r="C1807">
            <v>45072.690787037034</v>
          </cell>
          <cell r="D1807" t="str">
            <v>DIRECCION GENERAL DE CURRICULO</v>
          </cell>
          <cell r="E1807" t="str">
            <v>ÁLVARO ÁLVAREZ SOCHA C.C. 17.316.203 AVANCE (0.5) DÍAS DE VIÁTICOS PARA EL DOCENTE DE LA UNIVERSIDAD DE LOS LLANOS, PARA DESPLAZARSE PARA PRÁCTICA EXTRAMURAL CON EL PROGRAMA DE INGENIERÍA AGRONÓMICA A LOS MUNICIPIOS DE CUNDINAMARCA EN EL DÍA 29 DE MAYO DE</v>
          </cell>
          <cell r="F1807" t="str">
            <v/>
          </cell>
          <cell r="G1807">
            <v>1257</v>
          </cell>
          <cell r="H1807">
            <v>306</v>
          </cell>
          <cell r="I1807" t="str">
            <v>22010060882120202009</v>
          </cell>
          <cell r="J1807" t="str">
            <v xml:space="preserve">Servicio de Practicas Y Visitas Extramuros </v>
          </cell>
          <cell r="K1807">
            <v>132393</v>
          </cell>
          <cell r="L1807">
            <v>2023</v>
          </cell>
          <cell r="N1807" t="str">
            <v xml:space="preserve">ALVAREZ SOCHA ALVARO </v>
          </cell>
          <cell r="O1807" t="str">
            <v>UNIVERSIDAD DE LOS LLANOS</v>
          </cell>
          <cell r="P1807" t="str">
            <v>PRESUPUESTO</v>
          </cell>
          <cell r="Q1807">
            <v>0</v>
          </cell>
          <cell r="R1807">
            <v>132393</v>
          </cell>
          <cell r="S1807">
            <v>0</v>
          </cell>
          <cell r="T1807">
            <v>0</v>
          </cell>
          <cell r="U1807">
            <v>100</v>
          </cell>
        </row>
        <row r="1808">
          <cell r="A1808">
            <v>51744678</v>
          </cell>
          <cell r="B1808">
            <v>2726</v>
          </cell>
          <cell r="C1808">
            <v>45075.655486111114</v>
          </cell>
          <cell r="D1808" t="str">
            <v>DIRECCION GENERAL DE CURRICULO</v>
          </cell>
          <cell r="E1808" t="str">
            <v xml:space="preserve">LUZ STELLA SUÁREZ SUÁREZ C.C. 51.744.678 AVANCE (1.5) DÍAS DE VIÁTICOS PARA LA DOCENTE DE LA UNIVERSIDAD DE LOS LLANOS, PARA DESPLAZARSE PARA PRÁCTICA EXTRAMURAL CON EL PROGRAMA DE BIOLOGÍA AL MUNICIPIO DEL CALVARIO, META, EN LOS DÍAS 30 Y 31 DE MAYO DEL </v>
          </cell>
          <cell r="F1808" t="str">
            <v/>
          </cell>
          <cell r="G1808">
            <v>1280</v>
          </cell>
          <cell r="H1808">
            <v>306</v>
          </cell>
          <cell r="I1808" t="str">
            <v>22010060882120202009</v>
          </cell>
          <cell r="J1808" t="str">
            <v xml:space="preserve">Servicio de Practicas Y Visitas Extramuros </v>
          </cell>
          <cell r="K1808">
            <v>448294</v>
          </cell>
          <cell r="L1808">
            <v>2023</v>
          </cell>
          <cell r="N1808" t="str">
            <v>SUAREZ SUAREZ LUZ STELLA</v>
          </cell>
          <cell r="O1808" t="str">
            <v>UNIVERSIDAD DE LOS LLANOS</v>
          </cell>
          <cell r="P1808" t="str">
            <v>PRESUPUESTO</v>
          </cell>
          <cell r="Q1808">
            <v>0</v>
          </cell>
          <cell r="R1808">
            <v>0</v>
          </cell>
          <cell r="S1808">
            <v>0</v>
          </cell>
          <cell r="T1808">
            <v>448294</v>
          </cell>
          <cell r="U1808">
            <v>0</v>
          </cell>
        </row>
        <row r="1809">
          <cell r="A1809">
            <v>474477</v>
          </cell>
          <cell r="B1809">
            <v>2742</v>
          </cell>
          <cell r="C1809">
            <v>45076.638009259259</v>
          </cell>
          <cell r="D1809" t="str">
            <v>SERVICIOS GENERALES</v>
          </cell>
          <cell r="E1809" t="str">
            <v>AVANCE DE VIÁTICOS, POR NECESIDADES DEL SERVICIO EL SEÑOR ALBERTO MARTÍNEZ VEGA IDENTIFICADO CON CÉDULA DE CIUDADANÍA NO. 474477 EXPEDIDA EN LA CIUDAD CUMARAL SE DEBE DESPLAZAR A VEREDAS DEL MUNICPIO DE ACACIAS DURANTE EL DÍA 31 DE MAYO DE 2023 EN EL VEHÍ</v>
          </cell>
          <cell r="F1809" t="str">
            <v/>
          </cell>
          <cell r="G1809">
            <v>1287</v>
          </cell>
          <cell r="H1809">
            <v>306</v>
          </cell>
          <cell r="I1809" t="str">
            <v>22010060882120202009</v>
          </cell>
          <cell r="J1809" t="str">
            <v xml:space="preserve">Servicio de Practicas Y Visitas Extramuros </v>
          </cell>
          <cell r="K1809">
            <v>249083</v>
          </cell>
          <cell r="L1809">
            <v>2023</v>
          </cell>
          <cell r="N1809" t="str">
            <v xml:space="preserve">MARTINEZ VEGA ALBERTO </v>
          </cell>
          <cell r="O1809" t="str">
            <v>UNIVERSIDAD DE LOS LLANOS</v>
          </cell>
          <cell r="P1809" t="str">
            <v>PRESUPUESTO</v>
          </cell>
          <cell r="Q1809">
            <v>0</v>
          </cell>
          <cell r="R1809">
            <v>0</v>
          </cell>
          <cell r="S1809">
            <v>0</v>
          </cell>
          <cell r="T1809">
            <v>249083</v>
          </cell>
          <cell r="U1809">
            <v>0</v>
          </cell>
        </row>
        <row r="1810">
          <cell r="A1810">
            <v>52816712</v>
          </cell>
          <cell r="B1810">
            <v>2762</v>
          </cell>
          <cell r="C1810">
            <v>45077.42050925926</v>
          </cell>
          <cell r="D1810" t="str">
            <v>DIRECCION GENERAL DE CURRICULO</v>
          </cell>
          <cell r="E1810" t="str">
            <v xml:space="preserve">LAURA ISABEL MESA CASTELLANOS C.C. 52.816.712 AVANCE (3.5) DÍAS DE VIÁTICOS PARA LA DOCENTE DE LA UNIVERSIDAD DE LOS LLANOS, PARA DESPLAZARSE PARA PRÁCTICA EXTRAMURAL CON EL PROGRAMA DE BIOLOGÍA A LOS MUNICIPIOS DE BELÉN Y DUITAMA, BOYACÁ EN LOS DÍAS DEL </v>
          </cell>
          <cell r="F1810" t="str">
            <v/>
          </cell>
          <cell r="G1810">
            <v>1286</v>
          </cell>
          <cell r="H1810">
            <v>306</v>
          </cell>
          <cell r="I1810" t="str">
            <v>22010060882120202009</v>
          </cell>
          <cell r="J1810" t="str">
            <v xml:space="preserve">Servicio de Practicas Y Visitas Extramuros </v>
          </cell>
          <cell r="K1810">
            <v>1046020</v>
          </cell>
          <cell r="L1810">
            <v>2023</v>
          </cell>
          <cell r="N1810" t="str">
            <v>MESA CASTELLANOS LAURA ISABEL</v>
          </cell>
          <cell r="O1810" t="str">
            <v>UNIVERSIDAD DE LOS LLANOS</v>
          </cell>
          <cell r="P1810" t="str">
            <v>PRESUPUESTO</v>
          </cell>
          <cell r="Q1810">
            <v>0</v>
          </cell>
          <cell r="R1810">
            <v>0</v>
          </cell>
          <cell r="S1810">
            <v>0</v>
          </cell>
          <cell r="T1810">
            <v>1046020</v>
          </cell>
          <cell r="U1810">
            <v>0</v>
          </cell>
        </row>
        <row r="1811">
          <cell r="A1811">
            <v>86048506</v>
          </cell>
          <cell r="B1811">
            <v>2766</v>
          </cell>
          <cell r="C1811">
            <v>45077.664236111108</v>
          </cell>
          <cell r="D1811" t="str">
            <v>SERVICIOS GENERALES</v>
          </cell>
          <cell r="E1811" t="str">
            <v>AVANCE DE VIÁTICOS POR NECESIDADES DEL SERVICIO EL OMAR PALACIOS ROZO IDENTIFICADO CON CÉDULA DE CIUDADANÍA NO. 86.048.506 EXPEDIDA EN LA CIUDAD DE VILLAVICENCIO SE DEBE DESPLAZAR A LOS MUNICIPIOS DE GRANADA Y LEJANÍAS EL DÍA 01 DE JUNIO DE 2023 EN EL VEH</v>
          </cell>
          <cell r="F1811" t="str">
            <v/>
          </cell>
          <cell r="G1811">
            <v>1295</v>
          </cell>
          <cell r="H1811">
            <v>306</v>
          </cell>
          <cell r="I1811" t="str">
            <v>22010060882120202009</v>
          </cell>
          <cell r="J1811" t="str">
            <v xml:space="preserve">Servicio de Practicas Y Visitas Extramuros </v>
          </cell>
          <cell r="K1811">
            <v>781661</v>
          </cell>
          <cell r="L1811">
            <v>2023</v>
          </cell>
          <cell r="N1811" t="str">
            <v xml:space="preserve">PALACIOS ROZO OMAR </v>
          </cell>
          <cell r="O1811" t="str">
            <v>UNIVERSIDAD DE LOS LLANOS</v>
          </cell>
          <cell r="P1811" t="str">
            <v>PRESUPUESTO</v>
          </cell>
          <cell r="Q1811">
            <v>0</v>
          </cell>
          <cell r="R1811">
            <v>0</v>
          </cell>
          <cell r="S1811">
            <v>0</v>
          </cell>
          <cell r="T1811">
            <v>781661</v>
          </cell>
          <cell r="U1811">
            <v>0</v>
          </cell>
        </row>
        <row r="1812">
          <cell r="A1812">
            <v>40395769</v>
          </cell>
          <cell r="B1812">
            <v>2794</v>
          </cell>
          <cell r="C1812">
            <v>45078.714548611111</v>
          </cell>
          <cell r="D1812" t="str">
            <v>DIRECCION GENERAL DE CURRICULO</v>
          </cell>
          <cell r="E1812" t="str">
            <v>ZAIDA JANETH CÓRDOBA PARRADO C.C. 40.395.769 AVANCE (6.5) DÍAS DE VIÁTICOS PARA LA DOCENTE DE LA UNIVERSIDAD DE LOS LLANOS, PARA DESPLAZARSE PARA PRÁCTICA EXTRAMURAL CON EL PROGRAMA DE LICENCIATURA EN EDUCACIÓN INFANTIL A LOS MUNICIPIOS DE BOGOTÁ, MEDELLÍ</v>
          </cell>
          <cell r="F1812" t="str">
            <v/>
          </cell>
          <cell r="G1812">
            <v>1312</v>
          </cell>
          <cell r="H1812">
            <v>306</v>
          </cell>
          <cell r="I1812" t="str">
            <v>22010060882120202009</v>
          </cell>
          <cell r="J1812" t="str">
            <v xml:space="preserve">Servicio de Practicas Y Visitas Extramuros </v>
          </cell>
          <cell r="K1812">
            <v>1942609</v>
          </cell>
          <cell r="L1812">
            <v>2023</v>
          </cell>
          <cell r="N1812" t="str">
            <v>CORDOBA PARRADO ZAIDA JANETH</v>
          </cell>
          <cell r="O1812" t="str">
            <v>UNIVERSIDAD DE LOS LLANOS</v>
          </cell>
          <cell r="P1812" t="str">
            <v>PRESUPUESTO</v>
          </cell>
          <cell r="Q1812">
            <v>0</v>
          </cell>
          <cell r="R1812">
            <v>0</v>
          </cell>
          <cell r="S1812">
            <v>0</v>
          </cell>
          <cell r="T1812">
            <v>1942609</v>
          </cell>
          <cell r="U1812">
            <v>0</v>
          </cell>
        </row>
        <row r="1813">
          <cell r="A1813">
            <v>86059594</v>
          </cell>
          <cell r="B1813">
            <v>2795</v>
          </cell>
          <cell r="C1813">
            <v>45078.714641203704</v>
          </cell>
          <cell r="D1813" t="str">
            <v>DIRECCION GENERAL DE CURRICULO</v>
          </cell>
          <cell r="E1813" t="str">
            <v>ANTONIO JOSÉ CASTRO RIVEROS C.C. 86.059.594 AVANCE (4.5) DÍAS DE VIÁTICOS PARA EL PROFESOR DOCENTE DE LA UNIVERSIDAD DE LOS LLANOS, PARA DESPLAZARSE PARA PRÁCTICA EXTRAMURAL CON EL PROGRAMA DE ECONOMÍA A LA CIUDAD DE MEDELLÍN EN EL DÍA 5 AL 9 DE JUNIO DEL</v>
          </cell>
          <cell r="F1813" t="str">
            <v/>
          </cell>
          <cell r="G1813">
            <v>1311</v>
          </cell>
          <cell r="H1813">
            <v>306</v>
          </cell>
          <cell r="I1813" t="str">
            <v>22010060882120202009</v>
          </cell>
          <cell r="J1813" t="str">
            <v xml:space="preserve">Servicio de Practicas Y Visitas Extramuros </v>
          </cell>
          <cell r="K1813">
            <v>1344883</v>
          </cell>
          <cell r="L1813">
            <v>2023</v>
          </cell>
          <cell r="N1813" t="str">
            <v>CASTRO RIVEROS ANTONIO JOSE</v>
          </cell>
          <cell r="O1813" t="str">
            <v>UNIVERSIDAD DE LOS LLANOS</v>
          </cell>
          <cell r="P1813" t="str">
            <v>PRESUPUESTO</v>
          </cell>
          <cell r="Q1813">
            <v>0</v>
          </cell>
          <cell r="R1813">
            <v>0</v>
          </cell>
          <cell r="S1813">
            <v>0</v>
          </cell>
          <cell r="T1813">
            <v>1344883</v>
          </cell>
          <cell r="U1813">
            <v>0</v>
          </cell>
        </row>
        <row r="1814">
          <cell r="A1814">
            <v>30732125</v>
          </cell>
          <cell r="B1814">
            <v>2796</v>
          </cell>
          <cell r="C1814">
            <v>45078.71471064815</v>
          </cell>
          <cell r="D1814" t="str">
            <v>DIRECCION GENERAL DE CURRICULO</v>
          </cell>
          <cell r="E1814" t="str">
            <v>AMANDA SILVA PARRA C.C. 30.732.125 AVANCE (2.5) DÍAS DE VIÁTICOS PARA LA DOCENTE DE LA UNIVERSIDAD DE LOS LLANOS, PARA DESPLAZARSE PARA PRÁCTICA EXTRAMURAL CON EL PROGRAMA DE BIOLOGÍA AL MUNICIPIO DE TUNJA, BOYACÁ, EL DÍA 5 AL 7 DE JUNIO DEL 2023.</v>
          </cell>
          <cell r="F1814" t="str">
            <v/>
          </cell>
          <cell r="G1814">
            <v>1313</v>
          </cell>
          <cell r="H1814">
            <v>306</v>
          </cell>
          <cell r="I1814" t="str">
            <v>22010060882120202009</v>
          </cell>
          <cell r="J1814" t="str">
            <v xml:space="preserve">Servicio de Practicas Y Visitas Extramuros </v>
          </cell>
          <cell r="K1814">
            <v>1224270</v>
          </cell>
          <cell r="L1814">
            <v>2023</v>
          </cell>
          <cell r="N1814" t="str">
            <v xml:space="preserve">SILVA PARRA AMANDA </v>
          </cell>
          <cell r="O1814" t="str">
            <v>UNIVERSIDAD DE LOS LLANOS</v>
          </cell>
          <cell r="P1814" t="str">
            <v>PRESUPUESTO</v>
          </cell>
          <cell r="Q1814">
            <v>0</v>
          </cell>
          <cell r="R1814">
            <v>0</v>
          </cell>
          <cell r="S1814">
            <v>0</v>
          </cell>
          <cell r="T1814">
            <v>1224270</v>
          </cell>
          <cell r="U1814">
            <v>0</v>
          </cell>
        </row>
        <row r="1815">
          <cell r="A1815">
            <v>474477</v>
          </cell>
          <cell r="B1815">
            <v>2797</v>
          </cell>
          <cell r="C1815">
            <v>45079.408437500002</v>
          </cell>
          <cell r="D1815" t="str">
            <v>SERVICIOS GENERALES</v>
          </cell>
          <cell r="E1815" t="str">
            <v>AVANCE DE VIÁTICOS, POR NECESIDADES DEL SERVICIO EL SEÑOR ALBERTO MARTÍNEZ VEGA IDENTIFICADO CON CÉDULA DE CIUDADANÍA NO. 474477 EXPEDIDA EN LA CIUDAD CUMARAL SE DEBE DESPLAZAR A LA CIUDAD DE TUNJA EN EL DEPARTAMENTO DE BOYACÁ DURANTE LOS DÍAS 05 AL 07 DE</v>
          </cell>
          <cell r="F1815" t="str">
            <v/>
          </cell>
          <cell r="G1815">
            <v>1315</v>
          </cell>
          <cell r="H1815">
            <v>306</v>
          </cell>
          <cell r="I1815" t="str">
            <v>22010060882120202009</v>
          </cell>
          <cell r="J1815" t="str">
            <v xml:space="preserve">Servicio de Practicas Y Visitas Extramuros </v>
          </cell>
          <cell r="K1815">
            <v>2005417</v>
          </cell>
          <cell r="L1815">
            <v>2023</v>
          </cell>
          <cell r="N1815" t="str">
            <v xml:space="preserve">MARTINEZ VEGA ALBERTO </v>
          </cell>
          <cell r="O1815" t="str">
            <v>UNIVERSIDAD DE LOS LLANOS</v>
          </cell>
          <cell r="P1815" t="str">
            <v>PRESUPUESTO</v>
          </cell>
          <cell r="Q1815">
            <v>0</v>
          </cell>
          <cell r="R1815">
            <v>0</v>
          </cell>
          <cell r="S1815">
            <v>0</v>
          </cell>
          <cell r="T1815">
            <v>2005417</v>
          </cell>
          <cell r="U1815">
            <v>0</v>
          </cell>
        </row>
        <row r="1816">
          <cell r="A1816">
            <v>86067601</v>
          </cell>
          <cell r="B1816">
            <v>2798</v>
          </cell>
          <cell r="C1816">
            <v>45079.408738425926</v>
          </cell>
          <cell r="D1816" t="str">
            <v>SERVICIOS GENERALES</v>
          </cell>
          <cell r="E1816" t="str">
            <v>AVANCE DE VIÁTICOS POR NECESIDADES DEL SERVICIO EL SEÑOR WILBER ANDRÉS HERNÁNDEZ ENCISO IDENTIFICADO CON CÉDULA DE CIUDADANÍA NO. 86.067.601 EXPEDIDA EN LA CIUDAD DE VILLAVICENCIO SE DEBE DESPLAZAR A LOS MUNICIPIOS PUERTO LLERAS LAGUNA DE LOMA LINDA PUERT</v>
          </cell>
          <cell r="F1816" t="str">
            <v/>
          </cell>
          <cell r="G1816">
            <v>1314</v>
          </cell>
          <cell r="H1816">
            <v>306</v>
          </cell>
          <cell r="I1816" t="str">
            <v>22010060882120202009</v>
          </cell>
          <cell r="J1816" t="str">
            <v xml:space="preserve">Servicio de Practicas Y Visitas Extramuros </v>
          </cell>
          <cell r="K1816">
            <v>2734953</v>
          </cell>
          <cell r="L1816">
            <v>2023</v>
          </cell>
          <cell r="N1816" t="str">
            <v>HERNANDEZ ENCISO WILBER ANDRES</v>
          </cell>
          <cell r="O1816" t="str">
            <v>UNIVERSIDAD DE LOS LLANOS</v>
          </cell>
          <cell r="P1816" t="str">
            <v>PRESUPUESTO</v>
          </cell>
          <cell r="Q1816">
            <v>0</v>
          </cell>
          <cell r="R1816">
            <v>0</v>
          </cell>
          <cell r="S1816">
            <v>0</v>
          </cell>
          <cell r="T1816">
            <v>2734953</v>
          </cell>
          <cell r="U1816">
            <v>0</v>
          </cell>
        </row>
        <row r="1817">
          <cell r="A1817">
            <v>17322785</v>
          </cell>
          <cell r="B1817">
            <v>2811</v>
          </cell>
          <cell r="C1817">
            <v>45079.698425925926</v>
          </cell>
          <cell r="D1817" t="str">
            <v>DIRECCION GENERAL DE CURRICULO</v>
          </cell>
          <cell r="E1817" t="str">
            <v>ALBERTO JOSÉ MANUEL VELÁSQUEZ ARJONA C.C. 17.322.785 AVANCE (3.5) DÍAS DE VIÁTICOS Y TRANSPORTE PARA EL DOCENTE DE LA UNIVERSIDAD DE LOS LLANOS, PARA DESPLAZAMIENTO A REALIZAR VISITA DE SUPERVISIÓN DE PRÁCTICA PROFESIONAL DOCENTE EN LOS DÍAS DEL 5 AL 8 MA</v>
          </cell>
          <cell r="F1817" t="str">
            <v/>
          </cell>
          <cell r="G1817">
            <v>1329</v>
          </cell>
          <cell r="H1817">
            <v>306</v>
          </cell>
          <cell r="I1817" t="str">
            <v>22010060882120202009</v>
          </cell>
          <cell r="J1817" t="str">
            <v xml:space="preserve">Servicio de Practicas Y Visitas Extramuros </v>
          </cell>
          <cell r="K1817">
            <v>2106020</v>
          </cell>
          <cell r="L1817">
            <v>2023</v>
          </cell>
          <cell r="N1817" t="str">
            <v>VELASQUEZ ARJONA ALBERTO JOSE MANUEL</v>
          </cell>
          <cell r="O1817" t="str">
            <v>UNIVERSIDAD DE LOS LLANOS</v>
          </cell>
          <cell r="P1817" t="str">
            <v>PRESUPUESTO</v>
          </cell>
          <cell r="Q1817">
            <v>0</v>
          </cell>
          <cell r="R1817">
            <v>0</v>
          </cell>
          <cell r="S1817">
            <v>0</v>
          </cell>
          <cell r="T1817">
            <v>2106020</v>
          </cell>
          <cell r="U1817">
            <v>0</v>
          </cell>
        </row>
        <row r="1818">
          <cell r="A1818">
            <v>17337478</v>
          </cell>
          <cell r="B1818">
            <v>2812</v>
          </cell>
          <cell r="C1818">
            <v>45079.70449074074</v>
          </cell>
          <cell r="D1818" t="str">
            <v>DIRECCION GENERAL DE CURRICULO</v>
          </cell>
          <cell r="E1818" t="str">
            <v>JUAN MANUEL OCHOA AMAYA C.C. 17.337.478 AVANCE (4.5) DÍAS DE VIÁTICOS PARA EL DOCENTE DE LA UNIVERSIDAD DE LOS LLANOS, PARA DESPLAZAMIENTO A PRÁCTICA EXTRAMURAL CON EL PROGRAMA DE ECONOMÍA AL DEPARTAMENTO DEL GUAVIARE EN EL DÍA 5 AL 9 DEL 2023</v>
          </cell>
          <cell r="F1818" t="str">
            <v/>
          </cell>
          <cell r="G1818">
            <v>1330</v>
          </cell>
          <cell r="H1818">
            <v>306</v>
          </cell>
          <cell r="I1818" t="str">
            <v>22010060882120202009</v>
          </cell>
          <cell r="J1818" t="str">
            <v xml:space="preserve">Servicio de Practicas Y Visitas Extramuros </v>
          </cell>
          <cell r="K1818">
            <v>1633563</v>
          </cell>
          <cell r="L1818">
            <v>2023</v>
          </cell>
          <cell r="N1818" t="str">
            <v>OCHOA AMAYA JUAN MANUEL</v>
          </cell>
          <cell r="O1818" t="str">
            <v>UNIVERSIDAD DE LOS LLANOS</v>
          </cell>
          <cell r="P1818" t="str">
            <v>PRESUPUESTO</v>
          </cell>
          <cell r="Q1818">
            <v>0</v>
          </cell>
          <cell r="R1818">
            <v>0</v>
          </cell>
          <cell r="S1818">
            <v>0</v>
          </cell>
          <cell r="T1818">
            <v>1633563</v>
          </cell>
          <cell r="U1818">
            <v>0</v>
          </cell>
        </row>
        <row r="1819">
          <cell r="A1819">
            <v>86046036</v>
          </cell>
          <cell r="B1819">
            <v>2813</v>
          </cell>
          <cell r="C1819">
            <v>45079.704606481479</v>
          </cell>
          <cell r="D1819" t="str">
            <v>DIRECCION GENERAL DE CURRICULO</v>
          </cell>
          <cell r="E1819" t="str">
            <v>ANDRÉS FERNANDO BALCAZAR VEGA C.C. 86.046.036 AVANCE (3.5) DÍAS DE VIÁTICOS PARA EL DOCENTE DE LA UNIVERSIDAD DE LOS LLANOS, PARA DESPLAZAMIENTO A PRÁCTICA EXTRAMURAL CON EL PROGRAMA DE LICENCIATURA EN EDUCACIÓN FÍSICA Y DEPORTE A LOS MUNICIPIOS DE SAN GI</v>
          </cell>
          <cell r="F1819" t="str">
            <v/>
          </cell>
          <cell r="G1819">
            <v>1328</v>
          </cell>
          <cell r="H1819">
            <v>306</v>
          </cell>
          <cell r="I1819" t="str">
            <v>22010060882120202009</v>
          </cell>
          <cell r="J1819" t="str">
            <v xml:space="preserve">Servicio de Practicas Y Visitas Extramuros </v>
          </cell>
          <cell r="K1819">
            <v>926754</v>
          </cell>
          <cell r="L1819">
            <v>2023</v>
          </cell>
          <cell r="N1819" t="str">
            <v>BALCAZAR VEGA ANDRES FERNANDO</v>
          </cell>
          <cell r="O1819" t="str">
            <v>UNIVERSIDAD DE LOS LLANOS</v>
          </cell>
          <cell r="P1819" t="str">
            <v>PRESUPUESTO</v>
          </cell>
          <cell r="Q1819">
            <v>0</v>
          </cell>
          <cell r="R1819">
            <v>0</v>
          </cell>
          <cell r="S1819">
            <v>0</v>
          </cell>
          <cell r="T1819">
            <v>926754</v>
          </cell>
          <cell r="U1819">
            <v>0</v>
          </cell>
        </row>
        <row r="1820">
          <cell r="A1820">
            <v>40017520</v>
          </cell>
          <cell r="B1820">
            <v>2817</v>
          </cell>
          <cell r="C1820">
            <v>45082.612361111111</v>
          </cell>
          <cell r="D1820" t="str">
            <v>DIRECCION GENERAL DE CURRICULO</v>
          </cell>
          <cell r="E1820" t="str">
            <v>MARTHA JANNETH IBÁÑEZ PACHECO C.C. 40.017.520 AVANCE (4.5) DÍAS DE VIÁTICOS PARA LA PROFESORA DOCENTE DE LA UNIVERSIDAD DE LOS LLANOS, PARA DESPLAZARSE PARA PRÁCTICA PROFESIONAL DOCENTE EN LOS DÍAS 5 AL 9 DE JUNIO DEL 2023 PARA EL LICEO KABOD EN EL MUNICI</v>
          </cell>
          <cell r="F1820" t="str">
            <v/>
          </cell>
          <cell r="G1820">
            <v>1331</v>
          </cell>
          <cell r="H1820">
            <v>306</v>
          </cell>
          <cell r="I1820" t="str">
            <v>22010060882120202009</v>
          </cell>
          <cell r="J1820" t="str">
            <v xml:space="preserve">Servicio de Practicas Y Visitas Extramuros </v>
          </cell>
          <cell r="K1820">
            <v>1480883</v>
          </cell>
          <cell r="L1820">
            <v>2023</v>
          </cell>
          <cell r="N1820" t="str">
            <v>IBAÑEZ PACHECO MARTHA JANNETH</v>
          </cell>
          <cell r="O1820" t="str">
            <v>UNIVERSIDAD DE LOS LLANOS</v>
          </cell>
          <cell r="P1820" t="str">
            <v>PRESUPUESTO</v>
          </cell>
          <cell r="Q1820">
            <v>0</v>
          </cell>
          <cell r="R1820">
            <v>0</v>
          </cell>
          <cell r="S1820">
            <v>0</v>
          </cell>
          <cell r="T1820">
            <v>1480883</v>
          </cell>
          <cell r="U1820">
            <v>0</v>
          </cell>
        </row>
        <row r="1821">
          <cell r="A1821">
            <v>86005833</v>
          </cell>
          <cell r="B1821">
            <v>2821</v>
          </cell>
          <cell r="C1821">
            <v>45082.685983796298</v>
          </cell>
          <cell r="D1821" t="str">
            <v>DIRECCION GENERAL DE CURRICULO</v>
          </cell>
          <cell r="E1821" t="str">
            <v>AVANCE (3.5) DÍAS DE VIÁTICOS PARA EL PROFESOR DANIEL ALEXANDER CÉSPEDES SANABRIA C.C. 86.005.833 DOCENTE DE LA UNIVERSIDAD DE LOS LLANOS, PARA DESPLAZAMIENTO A PRÁCTICA EXTRAMURAL CON EL PROGRAMA DE MEDICINA VETERINARIA Y ZOOTECNIA A LOS MUNICIPIOS DE CU</v>
          </cell>
          <cell r="F1821" t="str">
            <v/>
          </cell>
          <cell r="G1821">
            <v>1338</v>
          </cell>
          <cell r="H1821">
            <v>306</v>
          </cell>
          <cell r="I1821" t="str">
            <v>22010060882120202009</v>
          </cell>
          <cell r="J1821" t="str">
            <v xml:space="preserve">Servicio de Practicas Y Visitas Extramuros </v>
          </cell>
          <cell r="K1821">
            <v>926754</v>
          </cell>
          <cell r="L1821">
            <v>2023</v>
          </cell>
          <cell r="N1821" t="str">
            <v>CESPEDES SANABRIA DANIEL ALEXANDER</v>
          </cell>
          <cell r="O1821" t="str">
            <v>UNIVERSIDAD DE LOS LLANOS</v>
          </cell>
          <cell r="P1821" t="str">
            <v>PRESUPUESTO</v>
          </cell>
          <cell r="Q1821">
            <v>0</v>
          </cell>
          <cell r="R1821">
            <v>0</v>
          </cell>
          <cell r="S1821">
            <v>0</v>
          </cell>
          <cell r="T1821">
            <v>926754</v>
          </cell>
          <cell r="U1821">
            <v>0</v>
          </cell>
        </row>
        <row r="1822">
          <cell r="A1822">
            <v>40403844</v>
          </cell>
          <cell r="B1822">
            <v>2822</v>
          </cell>
          <cell r="C1822">
            <v>45082.687592592592</v>
          </cell>
          <cell r="D1822" t="str">
            <v>DIRECCION GENERAL DE CURRICULO</v>
          </cell>
          <cell r="E1822" t="str">
            <v>AVANCE (3.5) DÍAS DE VIÁTICOS PARA LA PROFESORA CLAUDIA DEL PILAR LOZADA IBARRA C.C. 40.403.844 DOCENTE DE LA UNIVERSIDAD DE LOS LLANOS, PARA DESPLAZAMIENTO A PRÁCTICA EXTRAMURAL CON EL PROGRAMA DE MEDICINA VETERINARIA Y ZOOTECNIA A LOS MUNICIPIOS DE CUND</v>
          </cell>
          <cell r="F1822" t="str">
            <v/>
          </cell>
          <cell r="G1822">
            <v>1337</v>
          </cell>
          <cell r="H1822">
            <v>306</v>
          </cell>
          <cell r="I1822" t="str">
            <v>22010060882120202009</v>
          </cell>
          <cell r="J1822" t="str">
            <v xml:space="preserve">Servicio de Practicas Y Visitas Extramuros </v>
          </cell>
          <cell r="K1822">
            <v>926754</v>
          </cell>
          <cell r="L1822">
            <v>2023</v>
          </cell>
          <cell r="N1822" t="str">
            <v>LOZADA IBARRA CLAUDIA DEL PILAR</v>
          </cell>
          <cell r="O1822" t="str">
            <v>UNIVERSIDAD DE LOS LLANOS</v>
          </cell>
          <cell r="P1822" t="str">
            <v>PRESUPUESTO</v>
          </cell>
          <cell r="Q1822">
            <v>0</v>
          </cell>
          <cell r="R1822">
            <v>0</v>
          </cell>
          <cell r="S1822">
            <v>0</v>
          </cell>
          <cell r="T1822">
            <v>926754</v>
          </cell>
          <cell r="U1822">
            <v>0</v>
          </cell>
        </row>
        <row r="1823">
          <cell r="A1823">
            <v>17316374</v>
          </cell>
          <cell r="B1823">
            <v>2823</v>
          </cell>
          <cell r="C1823">
            <v>45082.688287037039</v>
          </cell>
          <cell r="D1823" t="str">
            <v>DIRECCION GENERAL DE CURRICULO</v>
          </cell>
          <cell r="E1823" t="str">
            <v>AVANCE (3.5) DÍAS DE VIÁTICOS PARA EL PROFESOR ALBERTO IREGUI IREGUI C.C. 17.316.374 DOCENTE DE LA UNIVERSIDAD DE LOS LLANOS, PARA DESPLAZARSE PARA PRÁCTICA EXTRAMURAL CON EL PROGRAMA DE LICENCIATURA EN EDUCACIÓN CAMPESINA Y RURAL, A LOS MUNICIPIOS FUENTE</v>
          </cell>
          <cell r="F1823" t="str">
            <v/>
          </cell>
          <cell r="G1823">
            <v>1339</v>
          </cell>
          <cell r="H1823">
            <v>306</v>
          </cell>
          <cell r="I1823" t="str">
            <v>22010060882120202009</v>
          </cell>
          <cell r="J1823" t="str">
            <v xml:space="preserve">Servicio de Practicas Y Visitas Extramuros </v>
          </cell>
          <cell r="K1823">
            <v>807058</v>
          </cell>
          <cell r="L1823">
            <v>2023</v>
          </cell>
          <cell r="N1823" t="str">
            <v xml:space="preserve">IREGUI IREGUI ALBERTO </v>
          </cell>
          <cell r="O1823" t="str">
            <v>UNIVERSIDAD DE LOS LLANOS</v>
          </cell>
          <cell r="P1823" t="str">
            <v>PRESUPUESTO</v>
          </cell>
          <cell r="Q1823">
            <v>0</v>
          </cell>
          <cell r="R1823">
            <v>0</v>
          </cell>
          <cell r="S1823">
            <v>0</v>
          </cell>
          <cell r="T1823">
            <v>807058</v>
          </cell>
          <cell r="U1823">
            <v>0</v>
          </cell>
        </row>
        <row r="1824">
          <cell r="A1824">
            <v>17414113</v>
          </cell>
          <cell r="B1824">
            <v>2831</v>
          </cell>
          <cell r="C1824">
            <v>45083.597245370373</v>
          </cell>
          <cell r="D1824" t="str">
            <v>DIRECCION GENERAL DE CURRICULO</v>
          </cell>
          <cell r="E1824" t="str">
            <v>JAVIER RICARDO JARA AGUDELO C.C. 17.414.113 AVANCE (0.5) DÍAS DE VIÁTICOS PARA EL DOCENTE DE LA UNIVERSIDAD DE LOS LLANOS, PARA DESPLAZAMIENTO A PRÁCTICA EXTRAMURAL CON EL PROGRAMA DE MEDICINA VETERINARIA Y ZOOTECNIA EL DÍA 7 JUNIO DEL 2023 AL MUNICIPIO S</v>
          </cell>
          <cell r="F1824" t="str">
            <v/>
          </cell>
          <cell r="G1824">
            <v>1342</v>
          </cell>
          <cell r="H1824">
            <v>306</v>
          </cell>
          <cell r="I1824" t="str">
            <v>22010060882120202009</v>
          </cell>
          <cell r="J1824" t="str">
            <v xml:space="preserve">Servicio de Practicas Y Visitas Extramuros </v>
          </cell>
          <cell r="K1824">
            <v>115294</v>
          </cell>
          <cell r="L1824">
            <v>2023</v>
          </cell>
          <cell r="N1824" t="str">
            <v>JARA AGUDELO JAVIER RICARDO</v>
          </cell>
          <cell r="O1824" t="str">
            <v>UNIVERSIDAD DE LOS LLANOS</v>
          </cell>
          <cell r="P1824" t="str">
            <v>PRESUPUESTO</v>
          </cell>
          <cell r="Q1824">
            <v>0</v>
          </cell>
          <cell r="R1824">
            <v>0</v>
          </cell>
          <cell r="S1824">
            <v>0</v>
          </cell>
          <cell r="T1824">
            <v>115294</v>
          </cell>
          <cell r="U1824">
            <v>0</v>
          </cell>
        </row>
        <row r="1825">
          <cell r="A1825">
            <v>86041398</v>
          </cell>
          <cell r="B1825">
            <v>2835</v>
          </cell>
          <cell r="C1825">
            <v>45084.461516203701</v>
          </cell>
          <cell r="D1825" t="str">
            <v>SERVICIOS GENERALES</v>
          </cell>
          <cell r="E1825" t="str">
            <v>AVANCE DE VIÁTICOS POR NECESIDADES DEL SERVICIO EL SEÑOR JULIO ANDRÉS CASTAÑO ARBOLEDA CON CEDULA DE CIUDADANIA NO 86041398 SE DEBE DESPLAZAR A LOS MUNICIPIOS DE PARATEBUENO Y MEDINA DURANTE LOS DÍAS 08 Y 09 DE JUNIO DE 2023 EN EL VEHÍCULO DE PLACA OCD-70</v>
          </cell>
          <cell r="F1825" t="str">
            <v/>
          </cell>
          <cell r="G1825">
            <v>1345</v>
          </cell>
          <cell r="H1825">
            <v>306</v>
          </cell>
          <cell r="I1825" t="str">
            <v>22010060882120202009</v>
          </cell>
          <cell r="J1825" t="str">
            <v xml:space="preserve">Servicio de Practicas Y Visitas Extramuros </v>
          </cell>
          <cell r="K1825">
            <v>997251</v>
          </cell>
          <cell r="L1825">
            <v>2023</v>
          </cell>
          <cell r="N1825" t="str">
            <v>CASTAÑO ARBOLEDA JULIO ANDRES</v>
          </cell>
          <cell r="O1825" t="str">
            <v>UNIVERSIDAD DE LOS LLANOS</v>
          </cell>
          <cell r="P1825" t="str">
            <v>PRESUPUESTO</v>
          </cell>
          <cell r="Q1825">
            <v>0</v>
          </cell>
          <cell r="R1825">
            <v>0</v>
          </cell>
          <cell r="S1825">
            <v>0</v>
          </cell>
          <cell r="T1825">
            <v>997251</v>
          </cell>
          <cell r="U1825">
            <v>0</v>
          </cell>
        </row>
        <row r="1826">
          <cell r="A1826">
            <v>86041398</v>
          </cell>
          <cell r="B1826">
            <v>2836</v>
          </cell>
          <cell r="C1826">
            <v>45084.465891203705</v>
          </cell>
          <cell r="D1826" t="str">
            <v>SERVICIOS GENERALES</v>
          </cell>
          <cell r="E1826" t="str">
            <v xml:space="preserve">AVANCE DE VIÁTICOS POR NECESIDADES DEL SERVICIO EL SEÑOR JULIO ANDRÉS CASTAÑO ARBOLEDA CON CEDULA DE CIUDADANIA NO 86041398 SE DEBE DESPLAZAR A LOS MUNICIPIOS DE PAIPA RÁQUIRA TURMEQUÉ NUEVO COLÓN TUNJA EN EL DEPARTAMENTO DE BOYACÁ Y ZIPAQUIRÁ FUSAGASUGÁ </v>
          </cell>
          <cell r="F1826" t="str">
            <v/>
          </cell>
          <cell r="G1826">
            <v>1346</v>
          </cell>
          <cell r="H1826">
            <v>306</v>
          </cell>
          <cell r="I1826" t="str">
            <v>22010060882120202009</v>
          </cell>
          <cell r="J1826" t="str">
            <v xml:space="preserve">Servicio de Practicas Y Visitas Extramuros </v>
          </cell>
          <cell r="K1826">
            <v>2739919</v>
          </cell>
          <cell r="L1826">
            <v>2023</v>
          </cell>
          <cell r="N1826" t="str">
            <v>CASTAÑO ARBOLEDA JULIO ANDRES</v>
          </cell>
          <cell r="O1826" t="str">
            <v>UNIVERSIDAD DE LOS LLANOS</v>
          </cell>
          <cell r="P1826" t="str">
            <v>PRESUPUESTO</v>
          </cell>
          <cell r="Q1826">
            <v>0</v>
          </cell>
          <cell r="R1826">
            <v>0</v>
          </cell>
          <cell r="S1826">
            <v>0</v>
          </cell>
          <cell r="T1826">
            <v>2739919</v>
          </cell>
          <cell r="U1826">
            <v>0</v>
          </cell>
        </row>
        <row r="1827">
          <cell r="A1827">
            <v>21235018</v>
          </cell>
          <cell r="B1827">
            <v>2851</v>
          </cell>
          <cell r="C1827">
            <v>45084.703912037039</v>
          </cell>
          <cell r="D1827" t="str">
            <v>DIRECCION GENERAL DE CURRICULO</v>
          </cell>
          <cell r="E1827" t="str">
            <v>ELIZABETH AYA BAQUERO C.C. 21.235.018 AVANCE (1.5) DÍAS DE VIÁTICOS PARA EL DOCENTE DE LA UNIVERSIDAD DE LOS LLANOS, PARA DESPLAZAMIENTO PARA PRÁCTICA EXTRAMURAL CON EL PROGRAMA DE BIOLOGÍA A LOS MUNICIPIOS DE MEDINA Y PARATEBUENO - TERMALES AGUAS CALIENT</v>
          </cell>
          <cell r="F1827" t="str">
            <v/>
          </cell>
          <cell r="G1827">
            <v>1363</v>
          </cell>
          <cell r="H1827">
            <v>306</v>
          </cell>
          <cell r="I1827" t="str">
            <v>22010060882120202009</v>
          </cell>
          <cell r="J1827" t="str">
            <v xml:space="preserve">Servicio de Practicas Y Visitas Extramuros </v>
          </cell>
          <cell r="K1827">
            <v>544521</v>
          </cell>
          <cell r="L1827">
            <v>2023</v>
          </cell>
          <cell r="N1827" t="str">
            <v xml:space="preserve">AYA BAQUERO ELIZABETH </v>
          </cell>
          <cell r="O1827" t="str">
            <v>UNIVERSIDAD DE LOS LLANOS</v>
          </cell>
          <cell r="P1827" t="str">
            <v>PRESUPUESTO</v>
          </cell>
          <cell r="Q1827">
            <v>0</v>
          </cell>
          <cell r="R1827">
            <v>0</v>
          </cell>
          <cell r="S1827">
            <v>0</v>
          </cell>
          <cell r="T1827">
            <v>544521</v>
          </cell>
          <cell r="U1827">
            <v>0</v>
          </cell>
        </row>
        <row r="1828">
          <cell r="A1828">
            <v>14136616</v>
          </cell>
          <cell r="B1828">
            <v>2852</v>
          </cell>
          <cell r="C1828">
            <v>45084.703935185185</v>
          </cell>
          <cell r="D1828" t="str">
            <v>DIRECCION GENERAL DE CURRICULO</v>
          </cell>
          <cell r="E1828" t="str">
            <v>JESÚS MANUEL VÁSQUEZ RAMOS C.C. 14.136.616 AVANCE (1.5) DÍAS DE VIÁTICOS PARA EL DOCENTE DE LA UNIVERSIDAD DE LOS LLANOS, PARA DESPLAZARSE PARA PRÁCTICA EXTRAMURAL CON EL PROGRAMA DE BIOLOGÍA A LOS MUNICIPIOS DE MEDINA Y PARATEBUENO - TERMALES AGUAS CALIE</v>
          </cell>
          <cell r="F1828" t="str">
            <v/>
          </cell>
          <cell r="G1828">
            <v>1363</v>
          </cell>
          <cell r="H1828">
            <v>306</v>
          </cell>
          <cell r="I1828" t="str">
            <v>22010060882120202009</v>
          </cell>
          <cell r="J1828" t="str">
            <v xml:space="preserve">Servicio de Practicas Y Visitas Extramuros </v>
          </cell>
          <cell r="K1828">
            <v>448294</v>
          </cell>
          <cell r="L1828">
            <v>2023</v>
          </cell>
          <cell r="N1828" t="str">
            <v>VASQUEZ RAMOS JESUS MANUEL</v>
          </cell>
          <cell r="O1828" t="str">
            <v>UNIVERSIDAD DE LOS LLANOS</v>
          </cell>
          <cell r="P1828" t="str">
            <v>PRESUPUESTO</v>
          </cell>
          <cell r="Q1828">
            <v>0</v>
          </cell>
          <cell r="R1828">
            <v>0</v>
          </cell>
          <cell r="S1828">
            <v>0</v>
          </cell>
          <cell r="T1828">
            <v>448294</v>
          </cell>
          <cell r="U1828">
            <v>0</v>
          </cell>
        </row>
        <row r="1829">
          <cell r="A1829">
            <v>40382398</v>
          </cell>
          <cell r="B1829">
            <v>1125</v>
          </cell>
          <cell r="C1829">
            <v>44998.608622685184</v>
          </cell>
          <cell r="D1829" t="str">
            <v>PRESUPUESTO</v>
          </cell>
          <cell r="E1829" t="str">
            <v>LUZ MIRIAM TOBON BORRERO AVANCE DE APERTURA DE LA CAJA MENOR DE LA FACULTAD DE CIENCIAS LA SALUD PARA LA VIGENCIA 2023, CON LOS SIGUIENTES RUBROS CDP 619 DEL 2023</v>
          </cell>
          <cell r="F1829" t="str">
            <v/>
          </cell>
          <cell r="G1829">
            <v>619</v>
          </cell>
          <cell r="H1829">
            <v>307</v>
          </cell>
          <cell r="I1829" t="str">
            <v>22010060892120202009</v>
          </cell>
          <cell r="J1829" t="str">
            <v>Bienestar Social Administrativos</v>
          </cell>
          <cell r="K1829">
            <v>1520000</v>
          </cell>
          <cell r="L1829">
            <v>2023</v>
          </cell>
          <cell r="N1829" t="str">
            <v>TOBON BORRERO LUZ MIRYAM</v>
          </cell>
          <cell r="O1829" t="str">
            <v>UNIVERSIDAD DE LOS LLANOS</v>
          </cell>
          <cell r="P1829" t="str">
            <v>PRESUPUESTO</v>
          </cell>
          <cell r="Q1829">
            <v>0</v>
          </cell>
          <cell r="R1829">
            <v>0</v>
          </cell>
          <cell r="S1829">
            <v>0</v>
          </cell>
          <cell r="T1829">
            <v>1520000</v>
          </cell>
          <cell r="U1829">
            <v>0</v>
          </cell>
        </row>
        <row r="1830">
          <cell r="A1830">
            <v>14244920</v>
          </cell>
          <cell r="B1830">
            <v>1126</v>
          </cell>
          <cell r="C1830">
            <v>44998.614178240743</v>
          </cell>
          <cell r="D1830" t="str">
            <v>PRESUPUESTO</v>
          </cell>
          <cell r="E1830" t="str">
            <v>LUGO LOPEZ CRISTOBLA CC 14244920 AVANCE PARA LA APERTURA DE LA CAJA MENOR DE LA FACULTAD DE CIENCIAS AGROPECUARIAS Y RECURSOS NATURALES PARA LA VIGENCIA 2023, CON LOS SIGUIENTES RUBROS CDP 620 DEL 2023</v>
          </cell>
          <cell r="F1830" t="str">
            <v/>
          </cell>
          <cell r="G1830">
            <v>620</v>
          </cell>
          <cell r="H1830">
            <v>307</v>
          </cell>
          <cell r="I1830" t="str">
            <v>22010060892120202009</v>
          </cell>
          <cell r="J1830" t="str">
            <v>Bienestar Social Administrativos</v>
          </cell>
          <cell r="K1830">
            <v>1500000</v>
          </cell>
          <cell r="L1830">
            <v>2023</v>
          </cell>
          <cell r="N1830" t="str">
            <v xml:space="preserve">LUGO LOPEZ CRISTOBAL </v>
          </cell>
          <cell r="O1830" t="str">
            <v>UNIVERSIDAD DE LOS LLANOS</v>
          </cell>
          <cell r="P1830" t="str">
            <v>PRESUPUESTO</v>
          </cell>
          <cell r="Q1830">
            <v>0</v>
          </cell>
          <cell r="R1830">
            <v>0</v>
          </cell>
          <cell r="S1830">
            <v>0</v>
          </cell>
          <cell r="T1830">
            <v>1500000</v>
          </cell>
          <cell r="U1830">
            <v>0</v>
          </cell>
        </row>
        <row r="1831">
          <cell r="A1831">
            <v>30081676</v>
          </cell>
          <cell r="B1831">
            <v>1128</v>
          </cell>
          <cell r="C1831">
            <v>44998.622210648151</v>
          </cell>
          <cell r="D1831" t="str">
            <v>PRESUPUESTO</v>
          </cell>
          <cell r="E1831" t="str">
            <v>SILVA QUICENO MONICA AVANCE PARA LA APERTURA DE LA CAJA MENOR DE LA VICERRECTORIA ACADEMICA PARA LA VIGENCIA 2023, CON LOS SIGUIENTES RUBROS CDP 621 DEL 2023</v>
          </cell>
          <cell r="F1831" t="str">
            <v/>
          </cell>
          <cell r="G1831">
            <v>621</v>
          </cell>
          <cell r="H1831">
            <v>307</v>
          </cell>
          <cell r="I1831" t="str">
            <v>22010060892120202009</v>
          </cell>
          <cell r="J1831" t="str">
            <v>Bienestar Social Administrativos</v>
          </cell>
          <cell r="K1831">
            <v>1000000</v>
          </cell>
          <cell r="L1831">
            <v>2023</v>
          </cell>
          <cell r="N1831" t="str">
            <v xml:space="preserve">SILVA QUICENO MONICA </v>
          </cell>
          <cell r="O1831" t="str">
            <v>UNIVERSIDAD DE LOS LLANOS</v>
          </cell>
          <cell r="P1831" t="str">
            <v>PRESUPUESTO</v>
          </cell>
          <cell r="Q1831">
            <v>0</v>
          </cell>
          <cell r="R1831">
            <v>0</v>
          </cell>
          <cell r="S1831">
            <v>1000000</v>
          </cell>
          <cell r="T1831">
            <v>1000000</v>
          </cell>
          <cell r="U1831">
            <v>0</v>
          </cell>
        </row>
        <row r="1832">
          <cell r="A1832">
            <v>12191587</v>
          </cell>
          <cell r="B1832">
            <v>1129</v>
          </cell>
          <cell r="C1832">
            <v>44998.632581018515</v>
          </cell>
          <cell r="D1832" t="str">
            <v>PRESUPUESTO</v>
          </cell>
          <cell r="E1832" t="str">
            <v>CAMPOS POLO FERNANDO AVANCE PARA LA APERTURA DE LA CAJA MENOR DE LA FACULTAD DE CIENCIAS HUMANAS Y DE LA EDUCACIÓN PARA LA VIGENCIA 2023, CON LOS SIGUIENTES RUBROS CDP 622 DEL 2023</v>
          </cell>
          <cell r="F1832" t="str">
            <v/>
          </cell>
          <cell r="G1832">
            <v>622</v>
          </cell>
          <cell r="H1832">
            <v>307</v>
          </cell>
          <cell r="I1832" t="str">
            <v>22010060892120202009</v>
          </cell>
          <cell r="J1832" t="str">
            <v>Bienestar Social Administrativos</v>
          </cell>
          <cell r="K1832">
            <v>1000000</v>
          </cell>
          <cell r="L1832">
            <v>2023</v>
          </cell>
          <cell r="N1832" t="str">
            <v xml:space="preserve">CAMPOS POLO FERNANDO </v>
          </cell>
          <cell r="O1832" t="str">
            <v>UNIVERSIDAD DE LOS LLANOS</v>
          </cell>
          <cell r="P1832" t="str">
            <v>PRESUPUESTO</v>
          </cell>
          <cell r="Q1832">
            <v>0</v>
          </cell>
          <cell r="R1832">
            <v>0</v>
          </cell>
          <cell r="S1832">
            <v>0</v>
          </cell>
          <cell r="T1832">
            <v>1000000</v>
          </cell>
          <cell r="U1832">
            <v>0</v>
          </cell>
        </row>
        <row r="1833">
          <cell r="A1833">
            <v>79274890</v>
          </cell>
          <cell r="B1833">
            <v>1130</v>
          </cell>
          <cell r="C1833">
            <v>44998.638703703706</v>
          </cell>
          <cell r="D1833" t="str">
            <v>PRESUPUESTO</v>
          </cell>
          <cell r="E1833" t="str">
            <v>ZARATE TORRES WILSON EDUARDO AVANCE PARA LA APERTURA DE LA CAJA MENOR DE LA VICERRECTORÍA DE RECURSOS UNIVERSITARIOS PARA LA VIGENCIA 2023, CON LOS SIGUIENTES RUBROS CDP 623</v>
          </cell>
          <cell r="F1833" t="str">
            <v/>
          </cell>
          <cell r="G1833">
            <v>623</v>
          </cell>
          <cell r="H1833">
            <v>307</v>
          </cell>
          <cell r="I1833" t="str">
            <v>22010060892120202009</v>
          </cell>
          <cell r="J1833" t="str">
            <v>Bienestar Social Administrativos</v>
          </cell>
          <cell r="K1833">
            <v>553400</v>
          </cell>
          <cell r="L1833">
            <v>2023</v>
          </cell>
          <cell r="N1833" t="str">
            <v>ZARATE TORRES WILSON EDUARDO</v>
          </cell>
          <cell r="O1833" t="str">
            <v>UNIVERSIDAD DE LOS LLANOS</v>
          </cell>
          <cell r="P1833" t="str">
            <v>PRESUPUESTO</v>
          </cell>
          <cell r="Q1833">
            <v>0</v>
          </cell>
          <cell r="R1833">
            <v>0</v>
          </cell>
          <cell r="S1833">
            <v>0</v>
          </cell>
          <cell r="T1833">
            <v>553400</v>
          </cell>
          <cell r="U1833">
            <v>0</v>
          </cell>
        </row>
        <row r="1834">
          <cell r="A1834">
            <v>30081676</v>
          </cell>
          <cell r="B1834">
            <v>1131</v>
          </cell>
          <cell r="C1834">
            <v>44998.668611111112</v>
          </cell>
          <cell r="D1834" t="str">
            <v>PRESUPUESTO</v>
          </cell>
          <cell r="E1834" t="str">
            <v>SILVA QUICENO MONICA AVANCE PARA LA APERTURA DE LA CAJA MENOR DE LA VICERRECTORIA ACADEMICA PARA LA VIGENCIA 2023, CON LOS SIGUIENTES RUBROS, CDP 625 DEL 2023</v>
          </cell>
          <cell r="F1834" t="str">
            <v/>
          </cell>
          <cell r="G1834">
            <v>625</v>
          </cell>
          <cell r="H1834">
            <v>307</v>
          </cell>
          <cell r="I1834" t="str">
            <v>22010060892120202009</v>
          </cell>
          <cell r="J1834" t="str">
            <v>Bienestar Social Administrativos</v>
          </cell>
          <cell r="K1834">
            <v>1000000</v>
          </cell>
          <cell r="L1834">
            <v>2023</v>
          </cell>
          <cell r="N1834" t="str">
            <v xml:space="preserve">SILVA QUICENO MONICA </v>
          </cell>
          <cell r="O1834" t="str">
            <v>UNIVERSIDAD DE LOS LLANOS</v>
          </cell>
          <cell r="P1834" t="str">
            <v>PRESUPUESTO</v>
          </cell>
          <cell r="Q1834">
            <v>0</v>
          </cell>
          <cell r="R1834">
            <v>0</v>
          </cell>
          <cell r="S1834">
            <v>0</v>
          </cell>
          <cell r="T1834">
            <v>1000000</v>
          </cell>
          <cell r="U1834">
            <v>0</v>
          </cell>
        </row>
        <row r="1835">
          <cell r="A1835">
            <v>17413048</v>
          </cell>
          <cell r="B1835">
            <v>1132</v>
          </cell>
          <cell r="C1835">
            <v>44998.674456018518</v>
          </cell>
          <cell r="D1835" t="str">
            <v>PRESUPUESTO</v>
          </cell>
          <cell r="E1835" t="str">
            <v>ELVIS MIGUEL PEREZ RODRIGUEZ AVANCE PARA LA APERTURA DE LA CAJA MENOR DE LA FACULTAD DE CIENCIAS BASICA E INGENIERIAS PARA LA VIGENCIA 2023, CON LOS SIGUIENTES RUBROS CDP 626 DEL 2023</v>
          </cell>
          <cell r="F1835" t="str">
            <v/>
          </cell>
          <cell r="G1835">
            <v>626</v>
          </cell>
          <cell r="H1835">
            <v>307</v>
          </cell>
          <cell r="I1835" t="str">
            <v>22010060892120202009</v>
          </cell>
          <cell r="J1835" t="str">
            <v>Bienestar Social Administrativos</v>
          </cell>
          <cell r="K1835">
            <v>1500000</v>
          </cell>
          <cell r="L1835">
            <v>2023</v>
          </cell>
          <cell r="N1835" t="str">
            <v>PEREZ RODRIGUEZ ELVIS MIGUEL</v>
          </cell>
          <cell r="O1835" t="str">
            <v>UNIVERSIDAD DE LOS LLANOS</v>
          </cell>
          <cell r="P1835" t="str">
            <v>PRESUPUESTO</v>
          </cell>
          <cell r="Q1835">
            <v>0</v>
          </cell>
          <cell r="R1835">
            <v>0</v>
          </cell>
          <cell r="S1835">
            <v>0</v>
          </cell>
          <cell r="T1835">
            <v>1500000</v>
          </cell>
          <cell r="U1835">
            <v>0</v>
          </cell>
        </row>
        <row r="1836">
          <cell r="A1836">
            <v>79685462</v>
          </cell>
          <cell r="B1836">
            <v>1242</v>
          </cell>
          <cell r="C1836">
            <v>45000.685601851852</v>
          </cell>
          <cell r="D1836" t="str">
            <v>PRESUPUESTO</v>
          </cell>
          <cell r="E1836" t="str">
            <v>JAVIER DIAZ CASTRO AVANCE PARA LA APERTURA DE LA CAJA MENOR DE LA FACULTAD DE CIENCIAS ECONÓMICAS PARA LA VIGENCIA 2023, CON LOS SIGUIENTES RUBROS CDP 662 DEL 2023</v>
          </cell>
          <cell r="F1836" t="str">
            <v/>
          </cell>
          <cell r="G1836">
            <v>662</v>
          </cell>
          <cell r="H1836">
            <v>307</v>
          </cell>
          <cell r="I1836" t="str">
            <v>22010060892120202009</v>
          </cell>
          <cell r="J1836" t="str">
            <v>Bienestar Social Administrativos</v>
          </cell>
          <cell r="K1836">
            <v>2000000</v>
          </cell>
          <cell r="L1836">
            <v>2023</v>
          </cell>
          <cell r="N1836" t="str">
            <v xml:space="preserve">DIAZ CASTRO JAVIER </v>
          </cell>
          <cell r="O1836" t="str">
            <v>UNIVERSIDAD DE LOS LLANOS</v>
          </cell>
          <cell r="P1836" t="str">
            <v>PRESUPUESTO</v>
          </cell>
          <cell r="Q1836">
            <v>0</v>
          </cell>
          <cell r="R1836">
            <v>0</v>
          </cell>
          <cell r="S1836">
            <v>0</v>
          </cell>
          <cell r="T1836">
            <v>2000000</v>
          </cell>
          <cell r="U1836">
            <v>0</v>
          </cell>
        </row>
        <row r="1837">
          <cell r="A1837">
            <v>86062346</v>
          </cell>
          <cell r="B1837">
            <v>1640</v>
          </cell>
          <cell r="C1837">
            <v>45012.593460648146</v>
          </cell>
          <cell r="D1837" t="str">
            <v>PRESUPUESTO</v>
          </cell>
          <cell r="E1837" t="str">
            <v>QUINTERO REYES DEIVER GIOVANNY PRESUPUESTO PARA LA APERTURA DE LA CAJA MENOR DE LA SECRETARIA GENERAL PARA	LA VIGENCIA 2023, CON LOS SIGUIENTES RUBROS CDP 751 DEL 2023</v>
          </cell>
          <cell r="F1837" t="str">
            <v/>
          </cell>
          <cell r="G1837">
            <v>751</v>
          </cell>
          <cell r="H1837">
            <v>307</v>
          </cell>
          <cell r="I1837" t="str">
            <v>22010060892120202009</v>
          </cell>
          <cell r="J1837" t="str">
            <v>Bienestar Social Administrativos</v>
          </cell>
          <cell r="K1837">
            <v>1000000</v>
          </cell>
          <cell r="L1837">
            <v>2023</v>
          </cell>
          <cell r="N1837" t="str">
            <v>QUINTERO REYES DEIVER GIOVANNY</v>
          </cell>
          <cell r="O1837" t="str">
            <v>UNIVERSIDAD DE LOS LLANOS</v>
          </cell>
          <cell r="P1837" t="str">
            <v>PRESUPUESTO</v>
          </cell>
          <cell r="Q1837">
            <v>0</v>
          </cell>
          <cell r="R1837">
            <v>0</v>
          </cell>
          <cell r="S1837">
            <v>0</v>
          </cell>
          <cell r="T1837">
            <v>1000000</v>
          </cell>
          <cell r="U1837">
            <v>0</v>
          </cell>
        </row>
        <row r="1838">
          <cell r="A1838">
            <v>860011153</v>
          </cell>
          <cell r="B1838">
            <v>739</v>
          </cell>
          <cell r="C1838">
            <v>44967.414166666669</v>
          </cell>
          <cell r="D1838" t="str">
            <v>VICERRECTORIA ACADEMICA</v>
          </cell>
          <cell r="E1838" t="str">
            <v xml:space="preserve">POSITIVA COMPAÑÍA DE SEGUROS SA 860011153,6 PARA SUFRAGAR LOS GASTOS DE LA AFILIACIÓN DE LOS ESTUDIANTES (PASANTES, ESTUDIANTES EN PRÁCTICAS PROFESIONALES, MONITORES, AUXILIARES DOCENTES) AL SISTEMA GENERAL DE RIESGOS LABORALES, CORRESPONDIENTE AL MES DE </v>
          </cell>
          <cell r="F1838" t="str">
            <v/>
          </cell>
          <cell r="G1838">
            <v>378</v>
          </cell>
          <cell r="H1838">
            <v>308</v>
          </cell>
          <cell r="I1838" t="str">
            <v>22010060902120202009</v>
          </cell>
          <cell r="J1838" t="str">
            <v>Auxiliares y Monitores Viceacademica</v>
          </cell>
          <cell r="K1838">
            <v>2481000</v>
          </cell>
          <cell r="L1838">
            <v>2023</v>
          </cell>
          <cell r="N1838" t="str">
            <v>POSITIVA COMPAÑIA DE SEGUROS S.A.</v>
          </cell>
          <cell r="O1838" t="str">
            <v>UNIVERSIDAD DE LOS LLANOS</v>
          </cell>
          <cell r="P1838" t="str">
            <v>PRESUPUESTO</v>
          </cell>
          <cell r="Q1838">
            <v>0</v>
          </cell>
          <cell r="R1838">
            <v>2481000</v>
          </cell>
          <cell r="S1838">
            <v>0</v>
          </cell>
          <cell r="T1838">
            <v>0</v>
          </cell>
          <cell r="U1838">
            <v>100</v>
          </cell>
        </row>
        <row r="1839">
          <cell r="A1839">
            <v>1121919453</v>
          </cell>
          <cell r="B1839">
            <v>891</v>
          </cell>
          <cell r="C1839">
            <v>44980.585115740738</v>
          </cell>
          <cell r="D1839" t="str">
            <v>VICERRECTORIA ACADEMICA</v>
          </cell>
          <cell r="E1839" t="str">
            <v>SUFRAGAR LAS HORAS DE MONITORES Y AUXILIARES DE DOCENCIA A REALIZAR EN LAS DIFERENTES UNIDADES ACADÉMICAS,  FACULTADES Y UNIDADES ADMINISTRATIVAS DE LA UNIVERSIDAD DE LOS LLANOS PARA FINALIZAR EL PERIODO ACADÉMICO 2022-II.</v>
          </cell>
          <cell r="F1839" t="str">
            <v/>
          </cell>
          <cell r="G1839">
            <v>258</v>
          </cell>
          <cell r="H1839">
            <v>308</v>
          </cell>
          <cell r="I1839" t="str">
            <v>22010060902120202009</v>
          </cell>
          <cell r="J1839" t="str">
            <v>Auxiliares y Monitores Viceacademica</v>
          </cell>
          <cell r="K1839">
            <v>560000</v>
          </cell>
          <cell r="L1839">
            <v>2023</v>
          </cell>
          <cell r="N1839" t="str">
            <v>FAJARDO VARGAS JUAN DAVID</v>
          </cell>
          <cell r="O1839" t="str">
            <v>UNIVERSIDAD DE LOS LLANOS</v>
          </cell>
          <cell r="P1839" t="str">
            <v>PRESUPUESTO</v>
          </cell>
          <cell r="Q1839">
            <v>0</v>
          </cell>
          <cell r="R1839">
            <v>0</v>
          </cell>
          <cell r="S1839">
            <v>0</v>
          </cell>
          <cell r="T1839">
            <v>560000</v>
          </cell>
          <cell r="U1839">
            <v>0</v>
          </cell>
        </row>
        <row r="1840">
          <cell r="A1840">
            <v>1007107895</v>
          </cell>
          <cell r="B1840">
            <v>895</v>
          </cell>
          <cell r="C1840">
            <v>44980.587766203702</v>
          </cell>
          <cell r="D1840" t="str">
            <v>VICERRECTORIA ACADEMICA</v>
          </cell>
          <cell r="E1840" t="str">
            <v>MARÍ CAMILA ÁLVAREZ BARRERO C.C. 1007107895. SUFRAGAR LAS HORAS DE MONITORES Y AUXILIARES DE DOCENCIA A REALIZAR EN LAS DIFERENTES UNIDADES ACADÉMICAS,  FACULTADES Y UNIDADES ADMINISTRATIVAS DE LA UNIVERSIDAD DE LOS LLANOS PARA FINALIZAR EL PERIODO ACADÉM</v>
          </cell>
          <cell r="F1840" t="str">
            <v/>
          </cell>
          <cell r="G1840">
            <v>258</v>
          </cell>
          <cell r="H1840">
            <v>308</v>
          </cell>
          <cell r="I1840" t="str">
            <v>22010060902120202009</v>
          </cell>
          <cell r="J1840" t="str">
            <v>Auxiliares y Monitores Viceacademica</v>
          </cell>
          <cell r="K1840">
            <v>1694000</v>
          </cell>
          <cell r="L1840">
            <v>2023</v>
          </cell>
          <cell r="N1840" t="str">
            <v>ALVAREZ BARRETO MARIA CAMILA</v>
          </cell>
          <cell r="O1840" t="str">
            <v>UNIVERSIDAD DE LOS LLANOS</v>
          </cell>
          <cell r="P1840" t="str">
            <v>PRESUPUESTO</v>
          </cell>
          <cell r="Q1840">
            <v>0</v>
          </cell>
          <cell r="R1840">
            <v>1694000</v>
          </cell>
          <cell r="S1840">
            <v>0</v>
          </cell>
          <cell r="T1840">
            <v>0</v>
          </cell>
          <cell r="U1840">
            <v>100</v>
          </cell>
        </row>
        <row r="1841">
          <cell r="A1841">
            <v>1006772868</v>
          </cell>
          <cell r="B1841">
            <v>896</v>
          </cell>
          <cell r="C1841">
            <v>44980.588136574072</v>
          </cell>
          <cell r="D1841" t="str">
            <v>VICERRECTORIA ACADEMICA</v>
          </cell>
          <cell r="E1841" t="str">
            <v>JANHERY BRAVO VARÓN C.C. 1006772868. SUFRAGAR LAS HORAS DE MONITORES Y AUXILIARES DE DOCENCIA A REALIZAR EN LAS DIFERENTES UNIDADES ACADÉMICAS,  FACULTADES Y UNIDADES ADMINISTRATIVAS DE LA UNIVERSIDAD DE LOS LLANOS PARA FINALIZAR EL PERIODO ACADÉMICO 2022</v>
          </cell>
          <cell r="F1841" t="str">
            <v/>
          </cell>
          <cell r="G1841">
            <v>258</v>
          </cell>
          <cell r="H1841">
            <v>308</v>
          </cell>
          <cell r="I1841" t="str">
            <v>22010060902120202009</v>
          </cell>
          <cell r="J1841" t="str">
            <v>Auxiliares y Monitores Viceacademica</v>
          </cell>
          <cell r="K1841">
            <v>1736000</v>
          </cell>
          <cell r="L1841">
            <v>2023</v>
          </cell>
          <cell r="N1841" t="str">
            <v xml:space="preserve">BRAVO VARON JANHERY </v>
          </cell>
          <cell r="O1841" t="str">
            <v>UNIVERSIDAD DE LOS LLANOS</v>
          </cell>
          <cell r="P1841" t="str">
            <v>PRESUPUESTO</v>
          </cell>
          <cell r="Q1841">
            <v>0</v>
          </cell>
          <cell r="R1841">
            <v>1736000</v>
          </cell>
          <cell r="S1841">
            <v>0</v>
          </cell>
          <cell r="T1841">
            <v>0</v>
          </cell>
          <cell r="U1841">
            <v>100</v>
          </cell>
        </row>
        <row r="1842">
          <cell r="A1842">
            <v>1006824999</v>
          </cell>
          <cell r="B1842">
            <v>897</v>
          </cell>
          <cell r="C1842">
            <v>44980.588506944441</v>
          </cell>
          <cell r="D1842" t="str">
            <v>VICERRECTORIA ACADEMICA</v>
          </cell>
          <cell r="E1842" t="str">
            <v>KAREN LORENA GÓNGORA CASTAÑEDA C.C. 1006824999. SUFRAGAR LAS HORAS DE MONITORES Y AUXILIARES DE DOCENCIA A REALIZAR EN LAS DIFERENTES UNIDADES ACADÉMICAS,  FACULTADES Y UNIDADES ADMINISTRATIVAS DE LA UNIVERSIDAD DE LOS LLANOS PARA FINALIZAR EL PERIODO ACA</v>
          </cell>
          <cell r="F1842" t="str">
            <v/>
          </cell>
          <cell r="G1842">
            <v>258</v>
          </cell>
          <cell r="H1842">
            <v>308</v>
          </cell>
          <cell r="I1842" t="str">
            <v>22010060902120202009</v>
          </cell>
          <cell r="J1842" t="str">
            <v>Auxiliares y Monitores Viceacademica</v>
          </cell>
          <cell r="K1842">
            <v>1624000</v>
          </cell>
          <cell r="L1842">
            <v>2023</v>
          </cell>
          <cell r="N1842" t="str">
            <v>GONGORA CASTAÑEDA KAREN LORENA</v>
          </cell>
          <cell r="O1842" t="str">
            <v>UNIVERSIDAD DE LOS LLANOS</v>
          </cell>
          <cell r="P1842" t="str">
            <v>PRESUPUESTO</v>
          </cell>
          <cell r="Q1842">
            <v>0</v>
          </cell>
          <cell r="R1842">
            <v>1624000</v>
          </cell>
          <cell r="S1842">
            <v>0</v>
          </cell>
          <cell r="T1842">
            <v>0</v>
          </cell>
          <cell r="U1842">
            <v>100</v>
          </cell>
        </row>
        <row r="1843">
          <cell r="A1843">
            <v>1006876416</v>
          </cell>
          <cell r="B1843">
            <v>898</v>
          </cell>
          <cell r="C1843">
            <v>44980.588946759257</v>
          </cell>
          <cell r="D1843" t="str">
            <v>VICERRECTORIA ACADEMICA</v>
          </cell>
          <cell r="E1843" t="str">
            <v>VANESA ALEXANDRA GUALTEROS LEÓN C.C. 1006876416. SUFRAGAR LAS HORAS DE MONITORES Y AUXILIARES DE DOCENCIA A REALIZAR EN LAS DIFERENTES UNIDADES ACADÉMICAS,  FACULTADES Y UNIDADES ADMINISTRATIVAS DE LA UNIVERSIDAD DE LOS LLANOS PARA FINALIZAR EL PERIODO AC</v>
          </cell>
          <cell r="F1843" t="str">
            <v/>
          </cell>
          <cell r="G1843">
            <v>258</v>
          </cell>
          <cell r="H1843">
            <v>308</v>
          </cell>
          <cell r="I1843" t="str">
            <v>22010060902120202009</v>
          </cell>
          <cell r="J1843" t="str">
            <v>Auxiliares y Monitores Viceacademica</v>
          </cell>
          <cell r="K1843">
            <v>1176000</v>
          </cell>
          <cell r="L1843">
            <v>2023</v>
          </cell>
          <cell r="N1843" t="str">
            <v>GUALTEROS LEON VANESA ALEXANDRA</v>
          </cell>
          <cell r="O1843" t="str">
            <v>UNIVERSIDAD DE LOS LLANOS</v>
          </cell>
          <cell r="P1843" t="str">
            <v>PRESUPUESTO</v>
          </cell>
          <cell r="Q1843">
            <v>0</v>
          </cell>
          <cell r="R1843">
            <v>1176000</v>
          </cell>
          <cell r="S1843">
            <v>0</v>
          </cell>
          <cell r="T1843">
            <v>0</v>
          </cell>
          <cell r="U1843">
            <v>100</v>
          </cell>
        </row>
        <row r="1844">
          <cell r="A1844">
            <v>1121949423</v>
          </cell>
          <cell r="B1844">
            <v>899</v>
          </cell>
          <cell r="C1844">
            <v>44980.589386574073</v>
          </cell>
          <cell r="D1844" t="str">
            <v>VICERRECTORIA ACADEMICA</v>
          </cell>
          <cell r="E1844" t="str">
            <v>ESTEBAN DAVID GUIZA ROZO C.C. 1121949423. SUFRAGAR LAS HORAS DE MONITORES Y AUXILIARES DE DOCENCIA A REALIZAR EN LAS DIFERENTES UNIDADES ACADÉMICAS,  FACULTADES Y UNIDADES ADMINISTRATIVAS DE LA UNIVERSIDAD DE LOS LLANOS PARA FINALIZAR EL PERIODO ACADÉMICO</v>
          </cell>
          <cell r="F1844" t="str">
            <v/>
          </cell>
          <cell r="G1844">
            <v>258</v>
          </cell>
          <cell r="H1844">
            <v>308</v>
          </cell>
          <cell r="I1844" t="str">
            <v>22010060902120202009</v>
          </cell>
          <cell r="J1844" t="str">
            <v>Auxiliares y Monitores Viceacademica</v>
          </cell>
          <cell r="K1844">
            <v>1162000</v>
          </cell>
          <cell r="L1844">
            <v>2023</v>
          </cell>
          <cell r="N1844" t="str">
            <v>GUIZA ROZO ESTEBAN DAVID</v>
          </cell>
          <cell r="O1844" t="str">
            <v>UNIVERSIDAD DE LOS LLANOS</v>
          </cell>
          <cell r="P1844" t="str">
            <v>PRESUPUESTO</v>
          </cell>
          <cell r="Q1844">
            <v>0</v>
          </cell>
          <cell r="R1844">
            <v>1162000</v>
          </cell>
          <cell r="S1844">
            <v>0</v>
          </cell>
          <cell r="T1844">
            <v>0</v>
          </cell>
          <cell r="U1844">
            <v>100</v>
          </cell>
        </row>
        <row r="1845">
          <cell r="A1845">
            <v>1010110295</v>
          </cell>
          <cell r="B1845">
            <v>900</v>
          </cell>
          <cell r="C1845">
            <v>44980.589814814812</v>
          </cell>
          <cell r="D1845" t="str">
            <v>VICERRECTORIA ACADEMICA</v>
          </cell>
          <cell r="E1845" t="str">
            <v>KAREN DANIELA JOYA CASTRO C.C.1010110295. SUFRAGAR HORAS DE MONITORES EN AYUDAS EDUCACTIVAS PARA FINALIZAR EL SEGUNDO PERIODO ACADÉMICO DE 2022. CDP 480 DE 2023.</v>
          </cell>
          <cell r="F1845" t="str">
            <v/>
          </cell>
          <cell r="G1845">
            <v>480</v>
          </cell>
          <cell r="H1845">
            <v>308</v>
          </cell>
          <cell r="I1845" t="str">
            <v>22010060902120202009</v>
          </cell>
          <cell r="J1845" t="str">
            <v>Auxiliares y Monitores Viceacademica</v>
          </cell>
          <cell r="K1845">
            <v>1624000</v>
          </cell>
          <cell r="L1845">
            <v>2023</v>
          </cell>
          <cell r="N1845" t="str">
            <v>JOYA CASTRO KAREN DANIELA</v>
          </cell>
          <cell r="O1845" t="str">
            <v>UNIVERSIDAD DE LOS LLANOS</v>
          </cell>
          <cell r="P1845" t="str">
            <v>PRESUPUESTO</v>
          </cell>
          <cell r="Q1845">
            <v>0</v>
          </cell>
          <cell r="R1845">
            <v>1624000</v>
          </cell>
          <cell r="S1845">
            <v>0</v>
          </cell>
          <cell r="T1845">
            <v>0</v>
          </cell>
          <cell r="U1845">
            <v>100</v>
          </cell>
        </row>
        <row r="1846">
          <cell r="A1846">
            <v>1004926326</v>
          </cell>
          <cell r="B1846">
            <v>901</v>
          </cell>
          <cell r="C1846">
            <v>44980.590254629627</v>
          </cell>
          <cell r="D1846" t="str">
            <v>VICERRECTORIA ACADEMICA</v>
          </cell>
          <cell r="E1846" t="str">
            <v>SOLICITUD DE DISPONIBILIDAD PRESUPUESTAL PARA SUFRAGAR HORAS DE MONITORES EN AYUDAS EDUCACTIVAS PARA FINALIZAR EL SEGUNDO PERIODO ACADÉMICO DE 2022.</v>
          </cell>
          <cell r="F1846" t="str">
            <v/>
          </cell>
          <cell r="G1846">
            <v>480</v>
          </cell>
          <cell r="H1846">
            <v>308</v>
          </cell>
          <cell r="I1846" t="str">
            <v>22010060902120202009</v>
          </cell>
          <cell r="J1846" t="str">
            <v>Auxiliares y Monitores Viceacademica</v>
          </cell>
          <cell r="K1846">
            <v>1498000</v>
          </cell>
          <cell r="L1846">
            <v>2023</v>
          </cell>
          <cell r="N1846" t="str">
            <v xml:space="preserve">LEAL BAUTISTA NIXON </v>
          </cell>
          <cell r="O1846" t="str">
            <v>UNIVERSIDAD DE LOS LLANOS</v>
          </cell>
          <cell r="P1846" t="str">
            <v>PRESUPUESTO</v>
          </cell>
          <cell r="Q1846">
            <v>0</v>
          </cell>
          <cell r="R1846">
            <v>1498000</v>
          </cell>
          <cell r="S1846">
            <v>0</v>
          </cell>
          <cell r="T1846">
            <v>0</v>
          </cell>
          <cell r="U1846">
            <v>100</v>
          </cell>
        </row>
        <row r="1847">
          <cell r="A1847">
            <v>1006792845</v>
          </cell>
          <cell r="B1847">
            <v>902</v>
          </cell>
          <cell r="C1847">
            <v>44980.590694444443</v>
          </cell>
          <cell r="D1847" t="str">
            <v>VICERRECTORIA ACADEMICA</v>
          </cell>
          <cell r="E1847" t="str">
            <v>PAULA ANDREA PÁEZ SÁNCHEZ C.C. 1006792845. SUFRAGAR LAS HORAS DE MONITORES Y AUXILIARES DE DOCENCIA A REALIZAR EN LAS DIFERENTES UNIDADES ACADÉMICAS,  FACULTADES Y UNIDADES ADMINISTRATIVAS DE LA UNIVERSIDAD DE LOS LLANOS PARA FINALIZAR EL PERIODO ACADÉMIC</v>
          </cell>
          <cell r="F1847" t="str">
            <v/>
          </cell>
          <cell r="G1847">
            <v>258</v>
          </cell>
          <cell r="H1847">
            <v>308</v>
          </cell>
          <cell r="I1847" t="str">
            <v>22010060902120202009</v>
          </cell>
          <cell r="J1847" t="str">
            <v>Auxiliares y Monitores Viceacademica</v>
          </cell>
          <cell r="K1847">
            <v>1344000</v>
          </cell>
          <cell r="L1847">
            <v>2023</v>
          </cell>
          <cell r="N1847" t="str">
            <v>PAEZ SANCHEZ PAULA ANDREA</v>
          </cell>
          <cell r="O1847" t="str">
            <v>UNIVERSIDAD DE LOS LLANOS</v>
          </cell>
          <cell r="P1847" t="str">
            <v>PRESUPUESTO</v>
          </cell>
          <cell r="Q1847">
            <v>0</v>
          </cell>
          <cell r="R1847">
            <v>1344000</v>
          </cell>
          <cell r="S1847">
            <v>0</v>
          </cell>
          <cell r="T1847">
            <v>0</v>
          </cell>
          <cell r="U1847">
            <v>100</v>
          </cell>
        </row>
        <row r="1848">
          <cell r="A1848">
            <v>1006416355</v>
          </cell>
          <cell r="B1848">
            <v>903</v>
          </cell>
          <cell r="C1848">
            <v>44980.591192129628</v>
          </cell>
          <cell r="D1848" t="str">
            <v>VICERRECTORIA ACADEMICA</v>
          </cell>
          <cell r="E1848" t="str">
            <v>PAULA ANDREA SOLER PÁEZ C.C. 1006416355. SUFRAGAR HORAS DE MONITORES EN AYUDAS EDUCACTIVAS PARA FINALIZAR EL SEGUNDO PERIODO ACADÉMICO DE 2022. CDP 480 DE 2023.</v>
          </cell>
          <cell r="F1848" t="str">
            <v/>
          </cell>
          <cell r="G1848">
            <v>480</v>
          </cell>
          <cell r="H1848">
            <v>308</v>
          </cell>
          <cell r="I1848" t="str">
            <v>22010060902120202009</v>
          </cell>
          <cell r="J1848" t="str">
            <v>Auxiliares y Monitores Viceacademica</v>
          </cell>
          <cell r="K1848">
            <v>1722000</v>
          </cell>
          <cell r="L1848">
            <v>2023</v>
          </cell>
          <cell r="N1848" t="str">
            <v>SOLER PáEZ PAULA ANDREA</v>
          </cell>
          <cell r="O1848" t="str">
            <v>UNIVERSIDAD DE LOS LLANOS</v>
          </cell>
          <cell r="P1848" t="str">
            <v>PRESUPUESTO</v>
          </cell>
          <cell r="Q1848">
            <v>0</v>
          </cell>
          <cell r="R1848">
            <v>1722000</v>
          </cell>
          <cell r="S1848">
            <v>0</v>
          </cell>
          <cell r="T1848">
            <v>0</v>
          </cell>
          <cell r="U1848">
            <v>100</v>
          </cell>
        </row>
        <row r="1849">
          <cell r="A1849">
            <v>1006820438</v>
          </cell>
          <cell r="B1849">
            <v>907</v>
          </cell>
          <cell r="C1849">
            <v>44980.702314814815</v>
          </cell>
          <cell r="D1849" t="str">
            <v>VICERRECTORIA ACADEMICA</v>
          </cell>
          <cell r="E1849" t="str">
            <v>BRAYAN STEVEN CASTRO CASTRO C.C. 1006820438 SUFRAGAR LAS HORAS DE MONITORES Y AUXILIARES DE DOCENCIA A REALIZAR EN LAS DIFERENTES UNIDADES ACADÉMICAS,  FACULTADES Y UNIDADES ADMINISTRATIVAS DE LA UNIVERSIDAD DE LOS LLANOS PARA FINALIZAR EL PERIODO ACADÉMI</v>
          </cell>
          <cell r="F1849" t="str">
            <v/>
          </cell>
          <cell r="G1849">
            <v>258</v>
          </cell>
          <cell r="H1849">
            <v>308</v>
          </cell>
          <cell r="I1849" t="str">
            <v>22010060902120202009</v>
          </cell>
          <cell r="J1849" t="str">
            <v>Auxiliares y Monitores Viceacademica</v>
          </cell>
          <cell r="K1849">
            <v>2250000</v>
          </cell>
          <cell r="L1849">
            <v>2023</v>
          </cell>
          <cell r="N1849" t="str">
            <v>CASTRO CASTRO BRAYAN STEVEN</v>
          </cell>
          <cell r="O1849" t="str">
            <v>UNIVERSIDAD DE LOS LLANOS</v>
          </cell>
          <cell r="P1849" t="str">
            <v>PRESUPUESTO</v>
          </cell>
          <cell r="Q1849">
            <v>0</v>
          </cell>
          <cell r="R1849">
            <v>2250000</v>
          </cell>
          <cell r="S1849">
            <v>0</v>
          </cell>
          <cell r="T1849">
            <v>0</v>
          </cell>
          <cell r="U1849">
            <v>100</v>
          </cell>
        </row>
        <row r="1850">
          <cell r="A1850">
            <v>1006775973</v>
          </cell>
          <cell r="B1850">
            <v>908</v>
          </cell>
          <cell r="C1850">
            <v>44980.703240740739</v>
          </cell>
          <cell r="D1850" t="str">
            <v>VICERRECTORIA ACADEMICA</v>
          </cell>
          <cell r="E1850" t="str">
            <v>ENITH JULIETH TARAZONA GUTIÉRREZ C.C. 1006775973. SUFRAGAR LAS HORAS DE MONITORES Y AUXILIARES DE DOCENCIA A REALIZAR EN LAS DIFERENTES UNIDADES ACADÉMICAS,  FACULTADES Y UNIDADES ADMINISTRATIVAS DE LA UNIVERSIDAD DE LOS LLANOS PARA FINALIZAR EL PERIODO A</v>
          </cell>
          <cell r="F1850" t="str">
            <v/>
          </cell>
          <cell r="G1850">
            <v>258</v>
          </cell>
          <cell r="H1850">
            <v>308</v>
          </cell>
          <cell r="I1850" t="str">
            <v>22010060902120202009</v>
          </cell>
          <cell r="J1850" t="str">
            <v>Auxiliares y Monitores Viceacademica</v>
          </cell>
          <cell r="K1850">
            <v>2250000</v>
          </cell>
          <cell r="L1850">
            <v>2023</v>
          </cell>
          <cell r="N1850" t="str">
            <v>TARAZONA GUTIERREZ ENITH JULIETH</v>
          </cell>
          <cell r="O1850" t="str">
            <v>UNIVERSIDAD DE LOS LLANOS</v>
          </cell>
          <cell r="P1850" t="str">
            <v>PRESUPUESTO</v>
          </cell>
          <cell r="Q1850">
            <v>0</v>
          </cell>
          <cell r="R1850">
            <v>2250000</v>
          </cell>
          <cell r="S1850">
            <v>0</v>
          </cell>
          <cell r="T1850">
            <v>0</v>
          </cell>
          <cell r="U1850">
            <v>100</v>
          </cell>
        </row>
        <row r="1851">
          <cell r="A1851">
            <v>1006877829</v>
          </cell>
          <cell r="B1851">
            <v>909</v>
          </cell>
          <cell r="C1851">
            <v>44980.703761574077</v>
          </cell>
          <cell r="D1851" t="str">
            <v>VICERRECTORIA ACADEMICA</v>
          </cell>
          <cell r="E1851" t="str">
            <v>YENSY STEFANNIA MORENO MORENO C.C. 1006877829. SUFRAGAR LAS HORAS DE MONITORES Y AUXILIARES DE DOCENCIA A REALIZAR EN LAS DIFERENTES UNIDADES ACADÉMICAS,  FACULTADES Y UNIDADES ADMINISTRATIVAS DE LA UNIVERSIDAD DE LOS LLANOS PARA FINALIZAR EL PERIODO ACAD</v>
          </cell>
          <cell r="F1851" t="str">
            <v/>
          </cell>
          <cell r="G1851">
            <v>258</v>
          </cell>
          <cell r="H1851">
            <v>308</v>
          </cell>
          <cell r="I1851" t="str">
            <v>22010060902120202009</v>
          </cell>
          <cell r="J1851" t="str">
            <v>Auxiliares y Monitores Viceacademica</v>
          </cell>
          <cell r="K1851">
            <v>2250000</v>
          </cell>
          <cell r="L1851">
            <v>2023</v>
          </cell>
          <cell r="N1851" t="str">
            <v>MORENO MORENO YENSY STEFANNIA</v>
          </cell>
          <cell r="O1851" t="str">
            <v>UNIVERSIDAD DE LOS LLANOS</v>
          </cell>
          <cell r="P1851" t="str">
            <v>PRESUPUESTO</v>
          </cell>
          <cell r="Q1851">
            <v>0</v>
          </cell>
          <cell r="R1851">
            <v>2250000</v>
          </cell>
          <cell r="S1851">
            <v>0</v>
          </cell>
          <cell r="T1851">
            <v>0</v>
          </cell>
          <cell r="U1851">
            <v>100</v>
          </cell>
        </row>
        <row r="1852">
          <cell r="A1852">
            <v>1234792553</v>
          </cell>
          <cell r="B1852">
            <v>910</v>
          </cell>
          <cell r="C1852">
            <v>44980.709340277775</v>
          </cell>
          <cell r="D1852" t="str">
            <v>VICERRECTORIA ACADEMICA</v>
          </cell>
          <cell r="E1852" t="str">
            <v>DANIELA ALEJANDRA RAMÍREZ ARIZA C.C. 1234792553. SUFRAGAR LAS HORAS DE MONITORES Y AUXILIARES DE DOCENCIA A REALIZAR EN LAS DIFERENTES UNIDADES ACADÉMICAS,  FACULTADES Y UNIDADES ADMINISTRATIVAS DE LA UNIVERSIDAD DE LOS LLANOS PARA FINALIZAR EL PERIODO AC</v>
          </cell>
          <cell r="F1852" t="str">
            <v/>
          </cell>
          <cell r="G1852">
            <v>258</v>
          </cell>
          <cell r="H1852">
            <v>308</v>
          </cell>
          <cell r="I1852" t="str">
            <v>22010060902120202009</v>
          </cell>
          <cell r="J1852" t="str">
            <v>Auxiliares y Monitores Viceacademica</v>
          </cell>
          <cell r="K1852">
            <v>2250000</v>
          </cell>
          <cell r="L1852">
            <v>2023</v>
          </cell>
          <cell r="N1852" t="str">
            <v>RAMIREZ ARIZA DANIELA ALEJANDRA</v>
          </cell>
          <cell r="O1852" t="str">
            <v>UNIVERSIDAD DE LOS LLANOS</v>
          </cell>
          <cell r="P1852" t="str">
            <v>PRESUPUESTO</v>
          </cell>
          <cell r="Q1852">
            <v>0</v>
          </cell>
          <cell r="R1852">
            <v>2250000</v>
          </cell>
          <cell r="S1852">
            <v>0</v>
          </cell>
          <cell r="T1852">
            <v>0</v>
          </cell>
          <cell r="U1852">
            <v>100</v>
          </cell>
        </row>
        <row r="1853">
          <cell r="A1853">
            <v>1006904654</v>
          </cell>
          <cell r="B1853">
            <v>942</v>
          </cell>
          <cell r="C1853">
            <v>44980.794317129628</v>
          </cell>
          <cell r="D1853" t="str">
            <v>VICERRECTORIA ACADEMICA</v>
          </cell>
          <cell r="E1853" t="str">
            <v>ELIAN URBANO VIDAL C.C. 1006904654. SUFRAGAR LAS HORAS DE MONITORES Y AUXILIARES DE DOCENCIA A REALIZAR EN LAS DIFERENTES UNIDADES ACADÉMICAS,  FACULTADES Y UNIDADES ADMINISTRATIVAS DE LA UNIVERSIDAD DE LOS LLANOS PARA FINALIZAR EL PERIODO ACADÉMICO 2022-</v>
          </cell>
          <cell r="F1853" t="str">
            <v/>
          </cell>
          <cell r="G1853">
            <v>258</v>
          </cell>
          <cell r="H1853">
            <v>308</v>
          </cell>
          <cell r="I1853" t="str">
            <v>22010060902120202009</v>
          </cell>
          <cell r="J1853" t="str">
            <v>Auxiliares y Monitores Viceacademica</v>
          </cell>
          <cell r="K1853">
            <v>2250000</v>
          </cell>
          <cell r="L1853">
            <v>2023</v>
          </cell>
          <cell r="N1853" t="str">
            <v xml:space="preserve">URBANO VIDAL ELIAN </v>
          </cell>
          <cell r="O1853" t="str">
            <v>UNIVERSIDAD DE LOS LLANOS</v>
          </cell>
          <cell r="P1853" t="str">
            <v>PRESUPUESTO</v>
          </cell>
          <cell r="Q1853">
            <v>0</v>
          </cell>
          <cell r="R1853">
            <v>2250000</v>
          </cell>
          <cell r="S1853">
            <v>0</v>
          </cell>
          <cell r="T1853">
            <v>0</v>
          </cell>
          <cell r="U1853">
            <v>100</v>
          </cell>
        </row>
        <row r="1854">
          <cell r="A1854">
            <v>1121935184</v>
          </cell>
          <cell r="B1854">
            <v>943</v>
          </cell>
          <cell r="C1854">
            <v>44980.797465277778</v>
          </cell>
          <cell r="D1854" t="str">
            <v>VICERRECTORIA ACADEMICA</v>
          </cell>
          <cell r="E1854" t="str">
            <v>LAURA CRISTINA GONZÁLEZ LÓPEZ C.C. 1121935184. SUFRAGAR LAS HORAS DE MONITORES Y AUXILIARES DE DOCENCIA A REALIZAR EN LAS DIFERENTES UNIDADES ACADÉMICAS,  FACULTADES Y UNIDADES ADMINISTRATIVAS DE LA UNIVERSIDAD DE LOS LLANOS PARA FINALIZAR EL PERIODO ACAD</v>
          </cell>
          <cell r="F1854" t="str">
            <v/>
          </cell>
          <cell r="G1854">
            <v>258</v>
          </cell>
          <cell r="H1854">
            <v>308</v>
          </cell>
          <cell r="I1854" t="str">
            <v>22010060902120202009</v>
          </cell>
          <cell r="J1854" t="str">
            <v>Auxiliares y Monitores Viceacademica</v>
          </cell>
          <cell r="K1854">
            <v>2250000</v>
          </cell>
          <cell r="L1854">
            <v>2023</v>
          </cell>
          <cell r="N1854" t="str">
            <v>GONZALEZ LOPEZ LAURA CRISTINA</v>
          </cell>
          <cell r="O1854" t="str">
            <v>UNIVERSIDAD DE LOS LLANOS</v>
          </cell>
          <cell r="P1854" t="str">
            <v>PRESUPUESTO</v>
          </cell>
          <cell r="Q1854">
            <v>0</v>
          </cell>
          <cell r="R1854">
            <v>2250000</v>
          </cell>
          <cell r="S1854">
            <v>0</v>
          </cell>
          <cell r="T1854">
            <v>0</v>
          </cell>
          <cell r="U1854">
            <v>100</v>
          </cell>
        </row>
        <row r="1855">
          <cell r="A1855">
            <v>1010049110</v>
          </cell>
          <cell r="B1855">
            <v>944</v>
          </cell>
          <cell r="C1855">
            <v>44980.797858796293</v>
          </cell>
          <cell r="D1855" t="str">
            <v>VICERRECTORIA ACADEMICA</v>
          </cell>
          <cell r="E1855" t="str">
            <v>JEIDY NATHALIA HERRERA HERRERA C.C. 1010049110. SUFRAGAR LAS HORAS DE MONITORES Y AUXILIARES DE DOCENCIA A REALIZAR EN LAS DIFERENTES UNIDADES ACADÉMICAS,  FACULTADES Y UNIDADES ADMINISTRATIVAS DE LA UNIVERSIDAD DE LOS LLANOS PARA FINALIZAR EL PERIODO ACA</v>
          </cell>
          <cell r="F1855" t="str">
            <v/>
          </cell>
          <cell r="G1855">
            <v>258</v>
          </cell>
          <cell r="H1855">
            <v>308</v>
          </cell>
          <cell r="I1855" t="str">
            <v>22010060902120202009</v>
          </cell>
          <cell r="J1855" t="str">
            <v>Auxiliares y Monitores Viceacademica</v>
          </cell>
          <cell r="K1855">
            <v>2250000</v>
          </cell>
          <cell r="L1855">
            <v>2023</v>
          </cell>
          <cell r="N1855" t="str">
            <v>HERRERA HERRERA JEIDY NATHALIA</v>
          </cell>
          <cell r="O1855" t="str">
            <v>UNIVERSIDAD DE LOS LLANOS</v>
          </cell>
          <cell r="P1855" t="str">
            <v>PRESUPUESTO</v>
          </cell>
          <cell r="Q1855">
            <v>0</v>
          </cell>
          <cell r="R1855">
            <v>2250000</v>
          </cell>
          <cell r="S1855">
            <v>0</v>
          </cell>
          <cell r="T1855">
            <v>0</v>
          </cell>
          <cell r="U1855">
            <v>100</v>
          </cell>
        </row>
        <row r="1856">
          <cell r="A1856">
            <v>1006998940</v>
          </cell>
          <cell r="B1856">
            <v>945</v>
          </cell>
          <cell r="C1856">
            <v>44980.797939814816</v>
          </cell>
          <cell r="D1856" t="str">
            <v>VICERRECTORIA ACADEMICA</v>
          </cell>
          <cell r="E1856" t="str">
            <v>JAIDER EDUARDO FUERTES VANEGAS C.C. 1006998940. SUFRAGAR LAS HORAS DE MONITORES Y AUXILIARES DE DOCENCIA A REALIZAR EN LAS DIFERENTES UNIDADES ACADÉMICAS,  FACULTADES Y UNIDADES ADMINISTRATIVAS DE LA UNIVERSIDAD DE LOS LLANOS PARA FINALIZAR EL PERIODO ACA</v>
          </cell>
          <cell r="F1856" t="str">
            <v/>
          </cell>
          <cell r="G1856">
            <v>258</v>
          </cell>
          <cell r="H1856">
            <v>308</v>
          </cell>
          <cell r="I1856" t="str">
            <v>22010060902120202009</v>
          </cell>
          <cell r="J1856" t="str">
            <v>Auxiliares y Monitores Viceacademica</v>
          </cell>
          <cell r="K1856">
            <v>2250000</v>
          </cell>
          <cell r="L1856">
            <v>2023</v>
          </cell>
          <cell r="N1856" t="str">
            <v>FUERTES VANEGAS JAIDER EDUARDO</v>
          </cell>
          <cell r="O1856" t="str">
            <v>UNIVERSIDAD DE LOS LLANOS</v>
          </cell>
          <cell r="P1856" t="str">
            <v>PRESUPUESTO</v>
          </cell>
          <cell r="Q1856">
            <v>0</v>
          </cell>
          <cell r="R1856">
            <v>2250000</v>
          </cell>
          <cell r="S1856">
            <v>0</v>
          </cell>
          <cell r="T1856">
            <v>0</v>
          </cell>
          <cell r="U1856">
            <v>100</v>
          </cell>
        </row>
        <row r="1857">
          <cell r="A1857">
            <v>1033791419</v>
          </cell>
          <cell r="B1857">
            <v>946</v>
          </cell>
          <cell r="C1857">
            <v>44980.798078703701</v>
          </cell>
          <cell r="D1857" t="str">
            <v>VICERRECTORIA ACADEMICA</v>
          </cell>
          <cell r="E1857" t="str">
            <v>JORGE ENRIQUE OSORIO CHÁVEZ C.C. 1033791419. SUFRAGAR LAS HORAS DE MONITORES Y AUXILIARES DE DOCENCIA A REALIZAR EN LAS DIFERENTES UNIDADES ACADÉMICAS,  FACULTADES Y UNIDADES ADMINISTRATIVAS DE LA UNIVERSIDAD DE LOS LLANOS PARA FINALIZAR EL PERIODO ACADÉM</v>
          </cell>
          <cell r="F1857" t="str">
            <v/>
          </cell>
          <cell r="G1857">
            <v>258</v>
          </cell>
          <cell r="H1857">
            <v>308</v>
          </cell>
          <cell r="I1857" t="str">
            <v>22010060902120202009</v>
          </cell>
          <cell r="J1857" t="str">
            <v>Auxiliares y Monitores Viceacademica</v>
          </cell>
          <cell r="K1857">
            <v>2250000</v>
          </cell>
          <cell r="L1857">
            <v>2023</v>
          </cell>
          <cell r="N1857" t="str">
            <v>OSORIO CHAVEZ JORGE ENRIQUE</v>
          </cell>
          <cell r="O1857" t="str">
            <v>UNIVERSIDAD DE LOS LLANOS</v>
          </cell>
          <cell r="P1857" t="str">
            <v>PRESUPUESTO</v>
          </cell>
          <cell r="Q1857">
            <v>0</v>
          </cell>
          <cell r="R1857">
            <v>2250000</v>
          </cell>
          <cell r="S1857">
            <v>0</v>
          </cell>
          <cell r="T1857">
            <v>0</v>
          </cell>
          <cell r="U1857">
            <v>100</v>
          </cell>
        </row>
        <row r="1858">
          <cell r="A1858">
            <v>1123430951</v>
          </cell>
          <cell r="B1858">
            <v>947</v>
          </cell>
          <cell r="C1858">
            <v>44980.798159722224</v>
          </cell>
          <cell r="D1858" t="str">
            <v>VICERRECTORIA ACADEMICA</v>
          </cell>
          <cell r="E1858" t="str">
            <v xml:space="preserve">PAULA ALEJANDRA MENDOZA RODRÍGUEZ C.C. 1123430951. SUFRAGAR LAS HORAS DE MONITORES Y AUXILIARES DE DOCENCIA A REALIZAR EN LAS DIFERENTES UNIDADES ACADÉMICAS,  FACULTADES Y UNIDADES ADMINISTRATIVAS DE LA UNIVERSIDAD DE LOS LLANOS PARA FINALIZAR EL PERIODO </v>
          </cell>
          <cell r="F1858" t="str">
            <v/>
          </cell>
          <cell r="G1858">
            <v>258</v>
          </cell>
          <cell r="H1858">
            <v>308</v>
          </cell>
          <cell r="I1858" t="str">
            <v>22010060902120202009</v>
          </cell>
          <cell r="J1858" t="str">
            <v>Auxiliares y Monitores Viceacademica</v>
          </cell>
          <cell r="K1858">
            <v>2250000</v>
          </cell>
          <cell r="L1858">
            <v>2023</v>
          </cell>
          <cell r="N1858" t="str">
            <v>MENDOZA RODRIGUEZ PAULA ALEJANDRA</v>
          </cell>
          <cell r="O1858" t="str">
            <v>UNIVERSIDAD DE LOS LLANOS</v>
          </cell>
          <cell r="P1858" t="str">
            <v>PRESUPUESTO</v>
          </cell>
          <cell r="Q1858">
            <v>0</v>
          </cell>
          <cell r="R1858">
            <v>2250000</v>
          </cell>
          <cell r="S1858">
            <v>0</v>
          </cell>
          <cell r="T1858">
            <v>0</v>
          </cell>
          <cell r="U1858">
            <v>100</v>
          </cell>
        </row>
        <row r="1859">
          <cell r="A1859">
            <v>1122919137</v>
          </cell>
          <cell r="B1859">
            <v>949</v>
          </cell>
          <cell r="C1859">
            <v>44980.798900462964</v>
          </cell>
          <cell r="D1859" t="str">
            <v>VICERRECTORIA ACADEMICA</v>
          </cell>
          <cell r="E1859" t="str">
            <v>CAMILA ALEJANDRA ORTÍZ GARCÍA C.C. 1122919137. SUFRAGAR LAS HORAS DE MONITORES Y AUXILIARES DE DOCENCIA A REALIZAR EN LAS DIFERENTES UNIDADES ACADÉMICAS,  FACULTADES Y UNIDADES ADMINISTRATIVAS DE LA UNIVERSIDAD DE LOS LLANOS PARA FINALIZAR EL PERIODO ACAD</v>
          </cell>
          <cell r="F1859" t="str">
            <v/>
          </cell>
          <cell r="G1859">
            <v>258</v>
          </cell>
          <cell r="H1859">
            <v>308</v>
          </cell>
          <cell r="I1859" t="str">
            <v>22010060902120202009</v>
          </cell>
          <cell r="J1859" t="str">
            <v>Auxiliares y Monitores Viceacademica</v>
          </cell>
          <cell r="K1859">
            <v>2250000</v>
          </cell>
          <cell r="L1859">
            <v>2023</v>
          </cell>
          <cell r="N1859" t="str">
            <v>ORTIZ GARCIA CAMILA ALEJANDRA</v>
          </cell>
          <cell r="O1859" t="str">
            <v>UNIVERSIDAD DE LOS LLANOS</v>
          </cell>
          <cell r="P1859" t="str">
            <v>PRESUPUESTO</v>
          </cell>
          <cell r="Q1859">
            <v>0</v>
          </cell>
          <cell r="R1859">
            <v>2250000</v>
          </cell>
          <cell r="S1859">
            <v>0</v>
          </cell>
          <cell r="T1859">
            <v>0</v>
          </cell>
          <cell r="U1859">
            <v>100</v>
          </cell>
        </row>
        <row r="1860">
          <cell r="A1860">
            <v>1006825250</v>
          </cell>
          <cell r="B1860">
            <v>950</v>
          </cell>
          <cell r="C1860">
            <v>44980.799351851849</v>
          </cell>
          <cell r="D1860" t="str">
            <v>VICERRECTORIA ACADEMICA</v>
          </cell>
          <cell r="E1860" t="str">
            <v>DANIELA PÉREZ MOLINA C.C. 1006825250. SUFRAGAR LAS HORAS DE MONITORES Y AUXILIARES DE DOCENCIA A REALIZAR EN LAS DIFERENTES UNIDADES ACADÉMICAS,  FACULTADES Y UNIDADES ADMINISTRATIVAS DE LA UNIVERSIDAD DE LOS LLANOS PARA FINALIZAR EL PERIODO ACADÉMICO 202</v>
          </cell>
          <cell r="F1860" t="str">
            <v/>
          </cell>
          <cell r="G1860">
            <v>258</v>
          </cell>
          <cell r="H1860">
            <v>308</v>
          </cell>
          <cell r="I1860" t="str">
            <v>22010060902120202009</v>
          </cell>
          <cell r="J1860" t="str">
            <v>Auxiliares y Monitores Viceacademica</v>
          </cell>
          <cell r="K1860">
            <v>2250000</v>
          </cell>
          <cell r="L1860">
            <v>2023</v>
          </cell>
          <cell r="N1860" t="str">
            <v xml:space="preserve">PEREZ MOLINA DANIELA </v>
          </cell>
          <cell r="O1860" t="str">
            <v>UNIVERSIDAD DE LOS LLANOS</v>
          </cell>
          <cell r="P1860" t="str">
            <v>PRESUPUESTO</v>
          </cell>
          <cell r="Q1860">
            <v>0</v>
          </cell>
          <cell r="R1860">
            <v>2250000</v>
          </cell>
          <cell r="S1860">
            <v>0</v>
          </cell>
          <cell r="T1860">
            <v>0</v>
          </cell>
          <cell r="U1860">
            <v>100</v>
          </cell>
        </row>
        <row r="1861">
          <cell r="A1861">
            <v>1014656094</v>
          </cell>
          <cell r="B1861">
            <v>951</v>
          </cell>
          <cell r="C1861">
            <v>44980.799467592595</v>
          </cell>
          <cell r="D1861" t="str">
            <v>VICERRECTORIA ACADEMICA</v>
          </cell>
          <cell r="E1861" t="str">
            <v>JOSEPH NIKOLAS ROJAS BRAVO C.C. 1014656094. SUFRAGAR LAS HORAS DE MONITORES Y AUXILIARES DE DOCENCIA A REALIZAR EN LAS DIFERENTES UNIDADES ACADÉMICAS,  FACULTADES Y UNIDADES ADMINISTRATIVAS DE LA UNIVERSIDAD DE LOS LLANOS PARA FINALIZAR EL PERIODO ACADÉMI</v>
          </cell>
          <cell r="F1861" t="str">
            <v/>
          </cell>
          <cell r="G1861">
            <v>258</v>
          </cell>
          <cell r="H1861">
            <v>308</v>
          </cell>
          <cell r="I1861" t="str">
            <v>22010060902120202009</v>
          </cell>
          <cell r="J1861" t="str">
            <v>Auxiliares y Monitores Viceacademica</v>
          </cell>
          <cell r="K1861">
            <v>2250000</v>
          </cell>
          <cell r="L1861">
            <v>2023</v>
          </cell>
          <cell r="N1861" t="str">
            <v>ROJAS BRAVO JOSEPH NIKOLAS</v>
          </cell>
          <cell r="O1861" t="str">
            <v>UNIVERSIDAD DE LOS LLANOS</v>
          </cell>
          <cell r="P1861" t="str">
            <v>PRESUPUESTO</v>
          </cell>
          <cell r="Q1861">
            <v>0</v>
          </cell>
          <cell r="R1861">
            <v>2250000</v>
          </cell>
          <cell r="S1861">
            <v>0</v>
          </cell>
          <cell r="T1861">
            <v>0</v>
          </cell>
          <cell r="U1861">
            <v>100</v>
          </cell>
        </row>
        <row r="1862">
          <cell r="A1862">
            <v>1121964178</v>
          </cell>
          <cell r="B1862">
            <v>952</v>
          </cell>
          <cell r="C1862">
            <v>44980.79959490741</v>
          </cell>
          <cell r="D1862" t="str">
            <v>VICERRECTORIA ACADEMICA</v>
          </cell>
          <cell r="E1862" t="str">
            <v>CAMILO ANTONIO CASTRO VARGAS C.C. 1121964178. SUFRAGAR LAS HORAS DE MONITORES Y AUXILIARES DE DOCENCIA A REALIZAR EN LAS DIFERENTES UNIDADES ACADÉMICAS,  FACULTADES Y UNIDADES ADMINISTRATIVAS DE LA UNIVERSIDAD DE LOS LLANOS PARA FINALIZAR EL PERIODO ACADÉ</v>
          </cell>
          <cell r="F1862" t="str">
            <v/>
          </cell>
          <cell r="G1862">
            <v>258</v>
          </cell>
          <cell r="H1862">
            <v>308</v>
          </cell>
          <cell r="I1862" t="str">
            <v>22010060902120202009</v>
          </cell>
          <cell r="J1862" t="str">
            <v>Auxiliares y Monitores Viceacademica</v>
          </cell>
          <cell r="K1862">
            <v>2250000</v>
          </cell>
          <cell r="L1862">
            <v>2023</v>
          </cell>
          <cell r="N1862" t="str">
            <v>CASTRO VARGAS CAMILO ANTONIO</v>
          </cell>
          <cell r="O1862" t="str">
            <v>UNIVERSIDAD DE LOS LLANOS</v>
          </cell>
          <cell r="P1862" t="str">
            <v>PRESUPUESTO</v>
          </cell>
          <cell r="Q1862">
            <v>0</v>
          </cell>
          <cell r="R1862">
            <v>2250000</v>
          </cell>
          <cell r="S1862">
            <v>0</v>
          </cell>
          <cell r="T1862">
            <v>0</v>
          </cell>
          <cell r="U1862">
            <v>100</v>
          </cell>
        </row>
        <row r="1863">
          <cell r="A1863">
            <v>1006655954</v>
          </cell>
          <cell r="B1863">
            <v>959</v>
          </cell>
          <cell r="C1863">
            <v>44981.498483796298</v>
          </cell>
          <cell r="D1863" t="str">
            <v>VICERRECTORIA ACADEMICA</v>
          </cell>
          <cell r="E1863" t="str">
            <v>MARÍA ALEJANDRA CIPRIAN REYES C.C. 100655954. SUFRAGAR LAS HORAS DE MONITORES Y AUXILIARES DE DOCENCIA A REALIZAR EN LAS DIFERENTES UNIDADES ACADÉMICAS,  FACULTADES Y UNIDADES ADMINISTRATIVAS DE LA UNIVERSIDAD DE LOS LLANOS PARA FINALIZAR EL PERIODO ACADÉ</v>
          </cell>
          <cell r="F1863" t="str">
            <v/>
          </cell>
          <cell r="G1863">
            <v>258</v>
          </cell>
          <cell r="H1863">
            <v>308</v>
          </cell>
          <cell r="I1863" t="str">
            <v>22010060902120202009</v>
          </cell>
          <cell r="J1863" t="str">
            <v>Auxiliares y Monitores Viceacademica</v>
          </cell>
          <cell r="K1863">
            <v>262000</v>
          </cell>
          <cell r="L1863">
            <v>2023</v>
          </cell>
          <cell r="N1863" t="str">
            <v>CIPRIAN REYES MARIA ALEJANDRA</v>
          </cell>
          <cell r="O1863" t="str">
            <v>UNIVERSIDAD DE LOS LLANOS</v>
          </cell>
          <cell r="P1863" t="str">
            <v>PRESUPUESTO</v>
          </cell>
          <cell r="Q1863">
            <v>0</v>
          </cell>
          <cell r="R1863">
            <v>262000</v>
          </cell>
          <cell r="S1863">
            <v>0</v>
          </cell>
          <cell r="T1863">
            <v>0</v>
          </cell>
          <cell r="U1863">
            <v>100</v>
          </cell>
        </row>
        <row r="1864">
          <cell r="A1864">
            <v>1121935486</v>
          </cell>
          <cell r="B1864">
            <v>1638</v>
          </cell>
          <cell r="C1864">
            <v>45012.477071759262</v>
          </cell>
          <cell r="D1864" t="str">
            <v>VICERRECTORIA ACADEMICA</v>
          </cell>
          <cell r="E1864" t="str">
            <v>PARA SUFRAGAR LAS HORAS DEL DESARROLLO DE LA PASANTÍA DENOMINADA: APOYO AL DISEÑO Y DESARROLLO DEL MÓDULO INFORMÁTICO PARA EL CONTROL Y ADMINISTRACIÓN DE LA PRODUCTIVIDAD ACADÉMICA DE LOS PROFESORES DE LA UNIVERSIDAD DE LOS LLANOS. CDP 627</v>
          </cell>
          <cell r="F1864" t="str">
            <v/>
          </cell>
          <cell r="G1864">
            <v>627</v>
          </cell>
          <cell r="H1864">
            <v>308</v>
          </cell>
          <cell r="I1864" t="str">
            <v>22010060902120202009</v>
          </cell>
          <cell r="J1864" t="str">
            <v>Auxiliares y Monitores Viceacademica</v>
          </cell>
          <cell r="K1864">
            <v>1733333</v>
          </cell>
          <cell r="L1864">
            <v>2023</v>
          </cell>
          <cell r="N1864" t="str">
            <v>RINCON MORA NESTOR EDUARDO</v>
          </cell>
          <cell r="O1864" t="str">
            <v>UNIVERSIDAD DE LOS LLANOS</v>
          </cell>
          <cell r="P1864" t="str">
            <v>PRESUPUESTO</v>
          </cell>
          <cell r="Q1864">
            <v>0</v>
          </cell>
          <cell r="R1864">
            <v>1733333</v>
          </cell>
          <cell r="S1864">
            <v>0</v>
          </cell>
          <cell r="T1864">
            <v>0</v>
          </cell>
          <cell r="U1864">
            <v>100</v>
          </cell>
        </row>
        <row r="1865">
          <cell r="A1865">
            <v>1121962323</v>
          </cell>
          <cell r="B1865">
            <v>1639</v>
          </cell>
          <cell r="C1865">
            <v>45012.477233796293</v>
          </cell>
          <cell r="D1865" t="str">
            <v>VICERRECTORIA ACADEMICA</v>
          </cell>
          <cell r="E1865" t="str">
            <v>PARA SUFRAGAR DESARROLLO DE LA PASANTÍA DENOMINADA: SISTEMA DE INFORMACIÓN WEB PARA EL SISTEMA DE GESTIÓN DE LABORATORIOS DE LA UNIVERSIDAD DE LOS LLANOS. CDP 627 DE 2023.</v>
          </cell>
          <cell r="F1865" t="str">
            <v/>
          </cell>
          <cell r="G1865">
            <v>627</v>
          </cell>
          <cell r="H1865">
            <v>308</v>
          </cell>
          <cell r="I1865" t="str">
            <v>22010060902120202009</v>
          </cell>
          <cell r="J1865" t="str">
            <v>Auxiliares y Monitores Viceacademica</v>
          </cell>
          <cell r="K1865">
            <v>1200000</v>
          </cell>
          <cell r="L1865">
            <v>2023</v>
          </cell>
          <cell r="N1865" t="str">
            <v>DUQUE TAUTA ANDRES ALEJANDRO</v>
          </cell>
          <cell r="O1865" t="str">
            <v>UNIVERSIDAD DE LOS LLANOS</v>
          </cell>
          <cell r="P1865" t="str">
            <v>PRESUPUESTO</v>
          </cell>
          <cell r="Q1865">
            <v>0</v>
          </cell>
          <cell r="R1865">
            <v>1200000</v>
          </cell>
          <cell r="S1865">
            <v>0</v>
          </cell>
          <cell r="T1865">
            <v>0</v>
          </cell>
          <cell r="U1865">
            <v>100</v>
          </cell>
        </row>
        <row r="1866">
          <cell r="A1866">
            <v>860011153</v>
          </cell>
          <cell r="B1866">
            <v>2355</v>
          </cell>
          <cell r="C1866">
            <v>45050.607222222221</v>
          </cell>
          <cell r="D1866" t="str">
            <v>VICERRECTORIA ACADEMICA</v>
          </cell>
          <cell r="E1866" t="str">
            <v>EXPEDIR REGISTRO PRESUPUESTARL PARA SUFRAGAR EL VALOR GENERADO POR MORA DEL PAGO DE LA AFILIACIÓN A LA ARL DE LOS ESTUDIANTES MONITORES, AUXILIARES DE DOCENCIA, PASANTES Y PRACTICANTES DE LAS DIFERENTES UNIDADES ACADÉMICAS, FACULTADES Y UNIDADES ADMINISTR</v>
          </cell>
          <cell r="F1866" t="str">
            <v/>
          </cell>
          <cell r="G1866">
            <v>1037</v>
          </cell>
          <cell r="H1866">
            <v>308</v>
          </cell>
          <cell r="I1866" t="str">
            <v>22010060902120202009</v>
          </cell>
          <cell r="J1866" t="str">
            <v>Auxiliares y Monitores Viceacademica</v>
          </cell>
          <cell r="K1866">
            <v>42600</v>
          </cell>
          <cell r="L1866">
            <v>2023</v>
          </cell>
          <cell r="N1866" t="str">
            <v>POSITIVA COMPAÑIA DE SEGUROS S.A.</v>
          </cell>
          <cell r="O1866" t="str">
            <v>UNIVERSIDAD DE LOS LLANOS</v>
          </cell>
          <cell r="P1866" t="str">
            <v>PRESUPUESTO</v>
          </cell>
          <cell r="Q1866">
            <v>0</v>
          </cell>
          <cell r="R1866">
            <v>42600</v>
          </cell>
          <cell r="S1866">
            <v>0</v>
          </cell>
          <cell r="T1866">
            <v>0</v>
          </cell>
          <cell r="U1866">
            <v>100</v>
          </cell>
        </row>
        <row r="1867">
          <cell r="A1867">
            <v>17329887</v>
          </cell>
          <cell r="B1867">
            <v>345</v>
          </cell>
          <cell r="C1867">
            <v>44944</v>
          </cell>
          <cell r="D1867" t="str">
            <v>SERVICIOS GENERALES</v>
          </cell>
          <cell r="E1867" t="str">
            <v xml:space="preserve"> JOSÉ VICENTE DAZA ROJAS IDENTIFICADO CON CÉDULA DE CIUDADANÍA NO. 17’329.887-1 EXPEDIDA EN LA CIUDAD DE VILLAVICENCIO SE DEBE DESPLAZAR A LA CIUDAD DE BOGOTÁ LOS DÍAS 19 AL 20 Y EL 23 DE ENERO DE 2023, EN EL VEHÍCULO DE PLACA OQF-557 EL FIN DE REALIZAR T</v>
          </cell>
          <cell r="F1867" t="str">
            <v/>
          </cell>
          <cell r="G1867">
            <v>25</v>
          </cell>
          <cell r="H1867">
            <v>309</v>
          </cell>
          <cell r="I1867" t="str">
            <v>22010060912120202001</v>
          </cell>
          <cell r="J1867" t="str">
            <v>viaticos y Gastos de Viaje</v>
          </cell>
          <cell r="K1867">
            <v>396334</v>
          </cell>
          <cell r="L1867">
            <v>2023</v>
          </cell>
          <cell r="N1867" t="str">
            <v>DAZA ROJAS JOSE VICENTE</v>
          </cell>
          <cell r="O1867" t="str">
            <v>UNIVERSIDAD DE LOS LLANOS</v>
          </cell>
          <cell r="P1867" t="str">
            <v>PRESUPUESTO</v>
          </cell>
          <cell r="Q1867">
            <v>0</v>
          </cell>
          <cell r="R1867">
            <v>396334</v>
          </cell>
          <cell r="S1867">
            <v>0</v>
          </cell>
          <cell r="T1867">
            <v>0</v>
          </cell>
          <cell r="U1867">
            <v>100</v>
          </cell>
        </row>
        <row r="1868">
          <cell r="A1868">
            <v>17335623</v>
          </cell>
          <cell r="B1868">
            <v>359</v>
          </cell>
          <cell r="C1868">
            <v>44944</v>
          </cell>
          <cell r="D1868" t="str">
            <v>SERVICIOS GENERALES</v>
          </cell>
          <cell r="E1868" t="str">
            <v>AVANCE DE VIÁTICOS PARA EL SEÑOR JORGE ALBERTO DAZA ROJAS IDENTIFICADO CON CÉDULA DE CIUDADANÍA NO. 17.335.623 EXPEDIDA EN LA CIUDAD DE VILLAVICENCIO SE DEBE DESPLAZAR AL MUNICIPIO DE GRANADA EN EL DEPARTAMENTO DEL META, DURANTE EL DÍA 23 DE ENERO DE 2023</v>
          </cell>
          <cell r="F1868" t="str">
            <v/>
          </cell>
          <cell r="G1868">
            <v>38</v>
          </cell>
          <cell r="H1868">
            <v>309</v>
          </cell>
          <cell r="I1868" t="str">
            <v>22010060912120202001</v>
          </cell>
          <cell r="J1868" t="str">
            <v>viaticos y Gastos de Viaje</v>
          </cell>
          <cell r="K1868">
            <v>81611</v>
          </cell>
          <cell r="L1868">
            <v>2023</v>
          </cell>
          <cell r="N1868" t="str">
            <v>DAZA ROJAS JORGE ALBERTO</v>
          </cell>
          <cell r="O1868" t="str">
            <v>UNIVERSIDAD DE LOS LLANOS</v>
          </cell>
          <cell r="P1868" t="str">
            <v>PRESUPUESTO</v>
          </cell>
          <cell r="Q1868">
            <v>0</v>
          </cell>
          <cell r="R1868">
            <v>0</v>
          </cell>
          <cell r="S1868">
            <v>81611</v>
          </cell>
          <cell r="T1868">
            <v>81611</v>
          </cell>
          <cell r="U1868">
            <v>0</v>
          </cell>
        </row>
        <row r="1869">
          <cell r="A1869">
            <v>40390837</v>
          </cell>
          <cell r="B1869">
            <v>361</v>
          </cell>
          <cell r="C1869">
            <v>44944</v>
          </cell>
          <cell r="D1869" t="str">
            <v>PRESUPUESTO</v>
          </cell>
          <cell r="E1869" t="str">
            <v>Solicitud de desplazamiento, transporte terrestre y  viáticos para la funcionaria: NANCY VELASQUEZ CESPEDES identificada con la cédula Nº 40390837, para los días 24 y 25 de enero de 2023, con el fin de asistir a la Capacitación Reporte de Información Pres</v>
          </cell>
          <cell r="F1869" t="str">
            <v/>
          </cell>
          <cell r="G1869">
            <v>47</v>
          </cell>
          <cell r="H1869">
            <v>309</v>
          </cell>
          <cell r="I1869" t="str">
            <v>22010060912120202001</v>
          </cell>
          <cell r="J1869" t="str">
            <v>viaticos y Gastos de Viaje</v>
          </cell>
          <cell r="K1869">
            <v>544521</v>
          </cell>
          <cell r="L1869">
            <v>2023</v>
          </cell>
          <cell r="N1869" t="str">
            <v xml:space="preserve">VELASQUEZ CESPEDES NANCY </v>
          </cell>
          <cell r="O1869" t="str">
            <v>UNIVERSIDAD DE LOS LLANOS</v>
          </cell>
          <cell r="P1869" t="str">
            <v>PRESUPUESTO</v>
          </cell>
          <cell r="Q1869">
            <v>0</v>
          </cell>
          <cell r="R1869">
            <v>544521</v>
          </cell>
          <cell r="S1869">
            <v>0</v>
          </cell>
          <cell r="T1869">
            <v>0</v>
          </cell>
          <cell r="U1869">
            <v>100</v>
          </cell>
        </row>
        <row r="1870">
          <cell r="A1870">
            <v>86041336</v>
          </cell>
          <cell r="B1870">
            <v>362</v>
          </cell>
          <cell r="C1870">
            <v>44944</v>
          </cell>
          <cell r="D1870" t="str">
            <v>PRESUPUESTO</v>
          </cell>
          <cell r="E1870" t="str">
            <v>Solicitud de avance para el desplazamiento del Dr CHARLES ROBIN AROSA CARRERA, identificado con la cédula de ciudadania Nº 86.041.336 expedida en la ciudad de Villavicencio - Meta, Retor de la Universidad de los Llanos, a la ciudad de Bogotá D.C, con el f</v>
          </cell>
          <cell r="F1870" t="str">
            <v/>
          </cell>
          <cell r="G1870">
            <v>45</v>
          </cell>
          <cell r="H1870">
            <v>309</v>
          </cell>
          <cell r="I1870" t="str">
            <v>22010060912120202001</v>
          </cell>
          <cell r="J1870" t="str">
            <v>viaticos y Gastos de Viaje</v>
          </cell>
          <cell r="K1870">
            <v>318306</v>
          </cell>
          <cell r="L1870">
            <v>2023</v>
          </cell>
          <cell r="N1870" t="str">
            <v>AROSA CARRERA CHARLES ROBIN</v>
          </cell>
          <cell r="O1870" t="str">
            <v>UNIVERSIDAD DE LOS LLANOS</v>
          </cell>
          <cell r="P1870" t="str">
            <v>PRESUPUESTO</v>
          </cell>
          <cell r="Q1870">
            <v>0</v>
          </cell>
          <cell r="R1870">
            <v>318306</v>
          </cell>
          <cell r="S1870">
            <v>0</v>
          </cell>
          <cell r="T1870">
            <v>0</v>
          </cell>
          <cell r="U1870">
            <v>100</v>
          </cell>
        </row>
        <row r="1871">
          <cell r="A1871">
            <v>17335623</v>
          </cell>
          <cell r="B1871">
            <v>381</v>
          </cell>
          <cell r="C1871">
            <v>44944</v>
          </cell>
          <cell r="D1871" t="str">
            <v>SERVICIOS GENERALES</v>
          </cell>
          <cell r="E1871" t="str">
            <v>AVANCE DE VIATICOS PARA EL SEÑOR JORGE DAZA PARA EL MUNICPIO DE GRANADA EL DIA 23 DE ENERO DE 2023 SEGUN CDP No. 48 DEL 18 DE ENERO DE 2023</v>
          </cell>
          <cell r="F1871" t="str">
            <v/>
          </cell>
          <cell r="G1871">
            <v>48</v>
          </cell>
          <cell r="H1871">
            <v>309</v>
          </cell>
          <cell r="I1871" t="str">
            <v>22010060912120202001</v>
          </cell>
          <cell r="J1871" t="str">
            <v>viaticos y Gastos de Viaje</v>
          </cell>
          <cell r="K1871">
            <v>81661</v>
          </cell>
          <cell r="L1871">
            <v>2023</v>
          </cell>
          <cell r="N1871" t="str">
            <v>DAZA ROJAS JORGE ALBERTO</v>
          </cell>
          <cell r="O1871" t="str">
            <v>UNIVERSIDAD DE LOS LLANOS</v>
          </cell>
          <cell r="P1871" t="str">
            <v>PRESUPUESTO</v>
          </cell>
          <cell r="Q1871">
            <v>0</v>
          </cell>
          <cell r="R1871">
            <v>81661</v>
          </cell>
          <cell r="S1871">
            <v>0</v>
          </cell>
          <cell r="T1871">
            <v>0</v>
          </cell>
          <cell r="U1871">
            <v>100</v>
          </cell>
        </row>
        <row r="1872">
          <cell r="A1872">
            <v>79274890</v>
          </cell>
          <cell r="B1872">
            <v>383</v>
          </cell>
          <cell r="C1872">
            <v>44946</v>
          </cell>
          <cell r="D1872" t="str">
            <v>PRESUPUESTO</v>
          </cell>
          <cell r="E1872" t="str">
            <v xml:space="preserve">AVANCE DE VIATICOS PARA EL SEÑOR WILSON EDUARDO ZARATE TORRES IDENTIFICADO CON LA CÉDULA Nº 79274890 PARA EL DÍA 23 DE ENERO DE 2023 CON EL FIN DE DESPLAZARSE AL MUNICIPIO DE GRANADA CON EL OBJETO DE REALIZAR UNA VISITA CON EL ÁREA DE AMBIENTAL AL CAMPUS </v>
          </cell>
          <cell r="F1872" t="str">
            <v/>
          </cell>
          <cell r="G1872">
            <v>50</v>
          </cell>
          <cell r="H1872">
            <v>309</v>
          </cell>
          <cell r="I1872" t="str">
            <v>22010060912120202001</v>
          </cell>
          <cell r="J1872" t="str">
            <v>viaticos y Gastos de Viaje</v>
          </cell>
          <cell r="K1872">
            <v>181507</v>
          </cell>
          <cell r="L1872">
            <v>2023</v>
          </cell>
          <cell r="N1872" t="str">
            <v>ZARATE TORRES WILSON EDUARDO</v>
          </cell>
          <cell r="O1872" t="str">
            <v>UNIVERSIDAD DE LOS LLANOS</v>
          </cell>
          <cell r="P1872" t="str">
            <v>PRESUPUESTO</v>
          </cell>
          <cell r="Q1872">
            <v>0</v>
          </cell>
          <cell r="R1872">
            <v>181507</v>
          </cell>
          <cell r="S1872">
            <v>0</v>
          </cell>
          <cell r="T1872">
            <v>0</v>
          </cell>
          <cell r="U1872">
            <v>100</v>
          </cell>
        </row>
        <row r="1873">
          <cell r="A1873">
            <v>19281396</v>
          </cell>
          <cell r="B1873">
            <v>389</v>
          </cell>
          <cell r="C1873">
            <v>44950.717187499999</v>
          </cell>
          <cell r="D1873" t="str">
            <v>PRESUPUESTO</v>
          </cell>
          <cell r="E1873" t="str">
            <v>MIGUEL ÁNGEL VÁSQUEZ PATIÑO C.C. 19281396 AVANCE DE VIÁTICOS  POR DESPLAZAMIENTO AL MUNICIPIO DE MESETAS – META A LA INSTITUCIÓN EDUCATIVA LOS FUNDADORES, DURANTE LOS DÍAS 24 AL 26 DE ENERO DE 2023, CON EL PROPÓSITO DE ASISTIR AL ENCUENTRO DE DINAMIZACIÓN</v>
          </cell>
          <cell r="F1873" t="str">
            <v/>
          </cell>
          <cell r="G1873">
            <v>56</v>
          </cell>
          <cell r="H1873">
            <v>309</v>
          </cell>
          <cell r="I1873" t="str">
            <v>22010060912120202001</v>
          </cell>
          <cell r="J1873" t="str">
            <v>viaticos y Gastos de Viaje</v>
          </cell>
          <cell r="K1873">
            <v>907535</v>
          </cell>
          <cell r="L1873">
            <v>2023</v>
          </cell>
          <cell r="N1873" t="str">
            <v>VASQUEZ PATIÑO MIGUEL ANGEL</v>
          </cell>
          <cell r="O1873" t="str">
            <v>UNIVERSIDAD DE LOS LLANOS</v>
          </cell>
          <cell r="P1873" t="str">
            <v>PRESUPUESTO</v>
          </cell>
          <cell r="Q1873">
            <v>0</v>
          </cell>
          <cell r="R1873">
            <v>907535</v>
          </cell>
          <cell r="S1873">
            <v>0</v>
          </cell>
          <cell r="T1873">
            <v>0</v>
          </cell>
          <cell r="U1873">
            <v>100</v>
          </cell>
        </row>
        <row r="1874">
          <cell r="A1874">
            <v>1121823298</v>
          </cell>
          <cell r="B1874">
            <v>393</v>
          </cell>
          <cell r="C1874">
            <v>44950</v>
          </cell>
          <cell r="D1874" t="str">
            <v>PRESUPUESTO</v>
          </cell>
          <cell r="E1874" t="str">
            <v>CÉSAR ALFONSO HUERTAS CHAPARRO C.C. 1121823298 AVANCE DE VIÁTICOS Y TRANSPORTE  POR DESPLAZAMIENTO A LA CIUDAD DE BOGOTÁ, DURANTE LOS DÍAS 25 AL 26 DE ENERO DE 2023, CON EL PROPÓSITO DE ASISTIR A REUNIÓN EN LA AGENCIA NACIONAL DE TIERRAS PARA EL DESARROLL</v>
          </cell>
          <cell r="F1874" t="str">
            <v/>
          </cell>
          <cell r="G1874">
            <v>63</v>
          </cell>
          <cell r="H1874">
            <v>309</v>
          </cell>
          <cell r="I1874" t="str">
            <v>22010060912120202001</v>
          </cell>
          <cell r="J1874" t="str">
            <v>viaticos y Gastos de Viaje</v>
          </cell>
          <cell r="K1874">
            <v>397181</v>
          </cell>
          <cell r="L1874">
            <v>2023</v>
          </cell>
          <cell r="N1874" t="str">
            <v>HUERTAS CHAPARRO CESAR ALFONSO</v>
          </cell>
          <cell r="O1874" t="str">
            <v>UNIVERSIDAD DE LOS LLANOS</v>
          </cell>
          <cell r="P1874" t="str">
            <v>PRESUPUESTO</v>
          </cell>
          <cell r="Q1874">
            <v>0</v>
          </cell>
          <cell r="R1874">
            <v>397181</v>
          </cell>
          <cell r="S1874">
            <v>0</v>
          </cell>
          <cell r="T1874">
            <v>0</v>
          </cell>
          <cell r="U1874">
            <v>100</v>
          </cell>
        </row>
        <row r="1875">
          <cell r="A1875">
            <v>17329887</v>
          </cell>
          <cell r="B1875">
            <v>394</v>
          </cell>
          <cell r="C1875">
            <v>44950</v>
          </cell>
          <cell r="D1875" t="str">
            <v>SERVICIOS GENERALES</v>
          </cell>
          <cell r="E1875" t="str">
            <v>AVANCE DE VIÁTICOS PARA EL SEÑOR JOSÉ VICENTE DAZA ROJAS IDENTIFICADO CON CÉDULA DE CIUDADANÍA NO. 17’329.887-1 EXPEDIDA EN LA CIUDAD DE VILLAVICENCIO SE DEBE DESPLAZAR A LA CIUDAD DE BOGOTÁ EL DÍA 26 DE ENERO DE 2023 EN EL VEHÍCULO DE PLACA OQF-557 EL FI</v>
          </cell>
          <cell r="F1875" t="str">
            <v/>
          </cell>
          <cell r="G1875">
            <v>61</v>
          </cell>
          <cell r="H1875">
            <v>309</v>
          </cell>
          <cell r="I1875" t="str">
            <v>22010060912120202001</v>
          </cell>
          <cell r="J1875" t="str">
            <v>viaticos y Gastos de Viaje</v>
          </cell>
          <cell r="K1875">
            <v>99084</v>
          </cell>
          <cell r="L1875">
            <v>2023</v>
          </cell>
          <cell r="N1875" t="str">
            <v>DAZA ROJAS JOSE VICENTE</v>
          </cell>
          <cell r="O1875" t="str">
            <v>UNIVERSIDAD DE LOS LLANOS</v>
          </cell>
          <cell r="P1875" t="str">
            <v>PRESUPUESTO</v>
          </cell>
          <cell r="Q1875">
            <v>0</v>
          </cell>
          <cell r="R1875">
            <v>99084</v>
          </cell>
          <cell r="S1875">
            <v>0</v>
          </cell>
          <cell r="T1875">
            <v>0</v>
          </cell>
          <cell r="U1875">
            <v>100</v>
          </cell>
        </row>
        <row r="1876">
          <cell r="A1876">
            <v>86041336</v>
          </cell>
          <cell r="B1876">
            <v>395</v>
          </cell>
          <cell r="C1876">
            <v>44950</v>
          </cell>
          <cell r="D1876" t="str">
            <v>PRESUPUESTO</v>
          </cell>
          <cell r="E1876" t="str">
            <v xml:space="preserve">AVANCE PARA EL DESPLAZAMIENTO DEL DR CHARLES ROBIN AROSA CARRERA IDENTIFICADO CON LA CEDULA DE CIUDADANÍA Nº 86041336 EXPEDIDA EN VILLAVICENCIO- META  RECTOR DE LA UNIVERSIDAD DE LOS LLANOS  A LA CIUDAD DE BOGOTÁ D.C CON EL FIN DE ASISTIR A LA INVITACIÓN </v>
          </cell>
          <cell r="F1876" t="str">
            <v/>
          </cell>
          <cell r="G1876">
            <v>60</v>
          </cell>
          <cell r="H1876">
            <v>309</v>
          </cell>
          <cell r="I1876" t="str">
            <v>22010060912120202001</v>
          </cell>
          <cell r="J1876" t="str">
            <v>viaticos y Gastos de Viaje</v>
          </cell>
          <cell r="K1876">
            <v>318306</v>
          </cell>
          <cell r="L1876">
            <v>2023</v>
          </cell>
          <cell r="N1876" t="str">
            <v>AROSA CARRERA CHARLES ROBIN</v>
          </cell>
          <cell r="O1876" t="str">
            <v>UNIVERSIDAD DE LOS LLANOS</v>
          </cell>
          <cell r="P1876" t="str">
            <v>PRESUPUESTO</v>
          </cell>
          <cell r="Q1876">
            <v>0</v>
          </cell>
          <cell r="R1876">
            <v>318306</v>
          </cell>
          <cell r="S1876">
            <v>0</v>
          </cell>
          <cell r="T1876">
            <v>0</v>
          </cell>
          <cell r="U1876">
            <v>100</v>
          </cell>
        </row>
        <row r="1877">
          <cell r="A1877">
            <v>1121953316</v>
          </cell>
          <cell r="B1877">
            <v>396</v>
          </cell>
          <cell r="C1877">
            <v>44950</v>
          </cell>
          <cell r="D1877" t="str">
            <v>PRESUPUESTO</v>
          </cell>
          <cell r="E1877" t="str">
            <v>ANDRES FELIPE CERQUERA PACHECO   IDENTIFICADO CON LA CÉDULA Nº 1121953316 REPRESENTANTE DE LOS ESTUDIANTES ANTE EL CONSEJO SUPERIOR UNIVERSITARIO DE LA UNIVERSIDAD DE LOS LLANOS SE DEBE DESPLAZAR AL MUNICIPIO DE GRANADA-META  CON EL FIN DE REALIZAR ACTIVI</v>
          </cell>
          <cell r="F1877" t="str">
            <v/>
          </cell>
          <cell r="G1877">
            <v>62</v>
          </cell>
          <cell r="H1877">
            <v>309</v>
          </cell>
          <cell r="I1877" t="str">
            <v>22010060912120202001</v>
          </cell>
          <cell r="J1877" t="str">
            <v>viaticos y Gastos de Viaje</v>
          </cell>
          <cell r="K1877">
            <v>2228142</v>
          </cell>
          <cell r="L1877">
            <v>2023</v>
          </cell>
          <cell r="N1877" t="str">
            <v>CERQUERA PACHECO ANDRES FELIPE</v>
          </cell>
          <cell r="O1877" t="str">
            <v>UNIVERSIDAD DE LOS LLANOS</v>
          </cell>
          <cell r="P1877" t="str">
            <v>PRESUPUESTO</v>
          </cell>
          <cell r="Q1877">
            <v>0</v>
          </cell>
          <cell r="R1877">
            <v>2228142</v>
          </cell>
          <cell r="S1877">
            <v>0</v>
          </cell>
          <cell r="T1877">
            <v>0</v>
          </cell>
          <cell r="U1877">
            <v>100</v>
          </cell>
        </row>
        <row r="1878">
          <cell r="A1878">
            <v>14244920</v>
          </cell>
          <cell r="B1878">
            <v>403</v>
          </cell>
          <cell r="C1878">
            <v>44950</v>
          </cell>
          <cell r="D1878" t="str">
            <v>PRESUPUESTO</v>
          </cell>
          <cell r="E1878" t="str">
            <v>CRISTOBAL LUGO LÓPEZ IDENTIFICADO CON LA CÉDULA Nº 14.244.920 SE DEBE DESPLAZAR CON EL FIN DE CON EL FIN DE REUNIRSE EN LA AGENCIA NACIONAL DE TIERRAS PARA EL DESARROLLO DE LAS ZONAS DE RESERVA CAMPESINA, EN LA CIUDAD DE BOGOTÁ , LOS DÍAS 25 Y 26 DE ENERO</v>
          </cell>
          <cell r="F1878" t="str">
            <v/>
          </cell>
          <cell r="G1878">
            <v>70</v>
          </cell>
          <cell r="H1878">
            <v>309</v>
          </cell>
          <cell r="I1878" t="str">
            <v>22010060912120202001</v>
          </cell>
          <cell r="J1878" t="str">
            <v>viaticos y Gastos de Viaje</v>
          </cell>
          <cell r="K1878">
            <v>544521</v>
          </cell>
          <cell r="L1878">
            <v>2023</v>
          </cell>
          <cell r="N1878" t="str">
            <v xml:space="preserve">LUGO LOPEZ CRISTOBAL </v>
          </cell>
          <cell r="O1878" t="str">
            <v>UNIVERSIDAD DE LOS LLANOS</v>
          </cell>
          <cell r="P1878" t="str">
            <v>PRESUPUESTO</v>
          </cell>
          <cell r="Q1878">
            <v>0</v>
          </cell>
          <cell r="R1878">
            <v>544521</v>
          </cell>
          <cell r="S1878">
            <v>0</v>
          </cell>
          <cell r="T1878">
            <v>0</v>
          </cell>
          <cell r="U1878">
            <v>100</v>
          </cell>
        </row>
        <row r="1879">
          <cell r="A1879">
            <v>1020780216</v>
          </cell>
          <cell r="B1879">
            <v>404</v>
          </cell>
          <cell r="C1879">
            <v>44950</v>
          </cell>
          <cell r="D1879" t="str">
            <v>PRESUPUESTO</v>
          </cell>
          <cell r="E1879" t="str">
            <v>ANDRÉS FELIPE GONZALEZ LASSO REPRESENTANTE DE LOS ESTUDIANTES ANTE EL CONSEJO ACADÉMICO SE DEBE DESPLAZAR CON EL FIN DE PARTICIPAR EN: ACTIVIDADES QUE FORTALEZCA EL GREMIO Y LA ORGANIZACIÓN ESTUDIANTIL EN DICHA SEDE: ASAMBLEAS GENERALES INFORMES ENTRE OTR</v>
          </cell>
          <cell r="F1879" t="str">
            <v/>
          </cell>
          <cell r="G1879">
            <v>71</v>
          </cell>
          <cell r="H1879">
            <v>309</v>
          </cell>
          <cell r="I1879" t="str">
            <v>22010060912120202001</v>
          </cell>
          <cell r="J1879" t="str">
            <v>viaticos y Gastos de Viaje</v>
          </cell>
          <cell r="K1879">
            <v>1270549</v>
          </cell>
          <cell r="L1879">
            <v>2023</v>
          </cell>
          <cell r="N1879" t="str">
            <v xml:space="preserve">GONZALEZ LASSO ANDRES FELIPE </v>
          </cell>
          <cell r="O1879" t="str">
            <v>UNIVERSIDAD DE LOS LLANOS</v>
          </cell>
          <cell r="P1879" t="str">
            <v>PRESUPUESTO</v>
          </cell>
          <cell r="Q1879">
            <v>0</v>
          </cell>
          <cell r="R1879">
            <v>0</v>
          </cell>
          <cell r="S1879">
            <v>0</v>
          </cell>
          <cell r="T1879">
            <v>1270549</v>
          </cell>
          <cell r="U1879">
            <v>0</v>
          </cell>
        </row>
        <row r="1880">
          <cell r="A1880">
            <v>17335623</v>
          </cell>
          <cell r="B1880">
            <v>405</v>
          </cell>
          <cell r="C1880">
            <v>44950</v>
          </cell>
          <cell r="D1880" t="str">
            <v>SERVICIOS GENERALES</v>
          </cell>
          <cell r="E1880" t="str">
            <v>AVANCE DE VIÁTICOS PARA SEÑOR JORGE ALBERTO DAZA ROJAS IDENTIFICADO CON CÉDULA DE CIUDADANÍA NO. 17.335.623 EXPEDIDA EN LA CIUDAD DE VILLAVICENCIO SE DEBE DESPLAZAR A LA CIUDAD DE BOGOTA EN EL DURANTE EL DÍA 30 DE ENERO DE 2023 EN EL VEHÍCULO DE PLACA OJT</v>
          </cell>
          <cell r="F1880" t="str">
            <v/>
          </cell>
          <cell r="G1880">
            <v>79</v>
          </cell>
          <cell r="H1880">
            <v>309</v>
          </cell>
          <cell r="I1880" t="str">
            <v>22010060912120202001</v>
          </cell>
          <cell r="J1880" t="str">
            <v>viaticos y Gastos de Viaje</v>
          </cell>
          <cell r="K1880">
            <v>81661</v>
          </cell>
          <cell r="L1880">
            <v>2023</v>
          </cell>
          <cell r="N1880" t="str">
            <v>DAZA ROJAS JORGE ALBERTO</v>
          </cell>
          <cell r="O1880" t="str">
            <v>UNIVERSIDAD DE LOS LLANOS</v>
          </cell>
          <cell r="P1880" t="str">
            <v>PRESUPUESTO</v>
          </cell>
          <cell r="Q1880">
            <v>0</v>
          </cell>
          <cell r="R1880">
            <v>81661</v>
          </cell>
          <cell r="S1880">
            <v>0</v>
          </cell>
          <cell r="T1880">
            <v>0</v>
          </cell>
          <cell r="U1880">
            <v>100</v>
          </cell>
        </row>
        <row r="1881">
          <cell r="A1881">
            <v>12191587</v>
          </cell>
          <cell r="B1881">
            <v>410</v>
          </cell>
          <cell r="C1881">
            <v>44950</v>
          </cell>
          <cell r="D1881" t="str">
            <v>PRESUPUESTO</v>
          </cell>
          <cell r="E1881" t="str">
            <v>FERNANDO CAMPOS POLO, DECANO  FACULTAD DE CIENCIAS HUMANAS Y DE LA EDUCACIÓN DE LA UNIVERSIDAD DE LOS LLANOS,  SOLICITA VIÁTICOS Y TRANSPORTE, CON EL FIN DE PARTICIPAR EN LA REUNIÓN PRESENCIAL DE LA MESA DE GOBERNABILIDAD Y PAZ DEL SUE EL MIÉRCOLES 1 DE F</v>
          </cell>
          <cell r="F1881" t="str">
            <v/>
          </cell>
          <cell r="G1881">
            <v>82</v>
          </cell>
          <cell r="H1881">
            <v>309</v>
          </cell>
          <cell r="I1881" t="str">
            <v>22010060912120202001</v>
          </cell>
          <cell r="J1881" t="str">
            <v>viaticos y Gastos de Viaje</v>
          </cell>
          <cell r="K1881">
            <v>244854</v>
          </cell>
          <cell r="L1881">
            <v>2023</v>
          </cell>
          <cell r="N1881" t="str">
            <v xml:space="preserve">CAMPOS POLO FERNANDO </v>
          </cell>
          <cell r="O1881" t="str">
            <v>UNIVERSIDAD DE LOS LLANOS</v>
          </cell>
          <cell r="P1881" t="str">
            <v>PRESUPUESTO</v>
          </cell>
          <cell r="Q1881">
            <v>0</v>
          </cell>
          <cell r="R1881">
            <v>244854</v>
          </cell>
          <cell r="S1881">
            <v>0</v>
          </cell>
          <cell r="T1881">
            <v>0</v>
          </cell>
          <cell r="U1881">
            <v>100</v>
          </cell>
        </row>
        <row r="1882">
          <cell r="A1882">
            <v>86042424</v>
          </cell>
          <cell r="B1882">
            <v>411</v>
          </cell>
          <cell r="C1882">
            <v>44950</v>
          </cell>
          <cell r="D1882" t="str">
            <v>SERVICIOS GENERALES</v>
          </cell>
          <cell r="E1882" t="str">
            <v xml:space="preserve">AVANCE DE VIÁTICOS POR NECESIDADES DEL SERVICIO EL RODOLFO SALAMANCA SALAMANCA IDENTIFICADO CON CÉDULA DE CIUDADANÍA NO. 86.042.424, EXPEDIDA EN LA CIUDAD DE VILLAVICENCIO SE DEBE DESPLAZAR AL MUNICIPIO DE PUERTO LOPEZ EN EL DEPARTAMENTO DEL META DURANTE </v>
          </cell>
          <cell r="F1882" t="str">
            <v/>
          </cell>
          <cell r="G1882">
            <v>75</v>
          </cell>
          <cell r="H1882">
            <v>309</v>
          </cell>
          <cell r="I1882" t="str">
            <v>22010060912120202001</v>
          </cell>
          <cell r="J1882" t="str">
            <v>viaticos y Gastos de Viaje</v>
          </cell>
          <cell r="K1882">
            <v>81661</v>
          </cell>
          <cell r="L1882">
            <v>2023</v>
          </cell>
          <cell r="N1882" t="str">
            <v xml:space="preserve">SALAMANCA SALAMANCA RODOLFO </v>
          </cell>
          <cell r="O1882" t="str">
            <v>UNIVERSIDAD DE LOS LLANOS</v>
          </cell>
          <cell r="P1882" t="str">
            <v>PRESUPUESTO</v>
          </cell>
          <cell r="Q1882">
            <v>0</v>
          </cell>
          <cell r="R1882">
            <v>81661</v>
          </cell>
          <cell r="S1882">
            <v>0</v>
          </cell>
          <cell r="T1882">
            <v>0</v>
          </cell>
          <cell r="U1882">
            <v>100</v>
          </cell>
        </row>
        <row r="1883">
          <cell r="A1883">
            <v>86042424</v>
          </cell>
          <cell r="B1883">
            <v>412</v>
          </cell>
          <cell r="C1883">
            <v>44950</v>
          </cell>
          <cell r="D1883" t="str">
            <v>SERVICIOS GENERALES</v>
          </cell>
          <cell r="E1883" t="str">
            <v>AVANCE DE VIÁTICOS PARA EL RODOLFO SALAMANCA SALAMANCA IDENTIFICADO CON CÉDULA DE CIUDADANÍA NO. 86.042.424, EXPEDIDA EN LA CIUDAD DE VILLAVICENCIO SE DEBE DESPLAZAR AL MUNICIPIO DE VILLANUEVA EN EL DEPARTAMENTO DE CASANARE DURANTE EL DÍA 30 DE ENERO DE 2</v>
          </cell>
          <cell r="F1883" t="str">
            <v/>
          </cell>
          <cell r="G1883">
            <v>80</v>
          </cell>
          <cell r="H1883">
            <v>309</v>
          </cell>
          <cell r="I1883" t="str">
            <v>22010060912120202001</v>
          </cell>
          <cell r="J1883" t="str">
            <v>viaticos y Gastos de Viaje</v>
          </cell>
          <cell r="K1883">
            <v>81661</v>
          </cell>
          <cell r="L1883">
            <v>2023</v>
          </cell>
          <cell r="N1883" t="str">
            <v xml:space="preserve">SALAMANCA SALAMANCA RODOLFO </v>
          </cell>
          <cell r="O1883" t="str">
            <v>UNIVERSIDAD DE LOS LLANOS</v>
          </cell>
          <cell r="P1883" t="str">
            <v>PRESUPUESTO</v>
          </cell>
          <cell r="Q1883">
            <v>0</v>
          </cell>
          <cell r="R1883">
            <v>81661</v>
          </cell>
          <cell r="S1883">
            <v>0</v>
          </cell>
          <cell r="T1883">
            <v>0</v>
          </cell>
          <cell r="U1883">
            <v>100</v>
          </cell>
        </row>
        <row r="1884">
          <cell r="A1884">
            <v>17331009</v>
          </cell>
          <cell r="B1884">
            <v>414</v>
          </cell>
          <cell r="C1884">
            <v>44950</v>
          </cell>
          <cell r="D1884" t="str">
            <v>PRESUPUESTO</v>
          </cell>
          <cell r="E1884" t="str">
            <v>HAROLD SANDOVAL GUERRERO PRESIDENTE DE LA ORGANIZACIÓN SINDICAL: “SINTRADES” Y MIEMBRO DEL COMITÉ EJECUTIVO DE “UTRADEC”, SOLICITA, DESPLAZAMIENTO  VIÁTICOS Y TRANSPORTE CON EL FIN DE DESPLAZARSE A REALIZAR DILIGENCIAS SINDICALES LOS DÍAS 6 AL 10 DE FEBRE</v>
          </cell>
          <cell r="F1884" t="str">
            <v/>
          </cell>
          <cell r="G1884">
            <v>86</v>
          </cell>
          <cell r="H1884">
            <v>309</v>
          </cell>
          <cell r="I1884" t="str">
            <v>22010060912120202001</v>
          </cell>
          <cell r="J1884" t="str">
            <v>viaticos y Gastos de Viaje</v>
          </cell>
          <cell r="K1884">
            <v>891751</v>
          </cell>
          <cell r="L1884">
            <v>2023</v>
          </cell>
          <cell r="N1884" t="str">
            <v xml:space="preserve">SANDOVAL GUERRERO HAROLD </v>
          </cell>
          <cell r="O1884" t="str">
            <v>UNIVERSIDAD DE LOS LLANOS</v>
          </cell>
          <cell r="P1884" t="str">
            <v>PRESUPUESTO</v>
          </cell>
          <cell r="Q1884">
            <v>0</v>
          </cell>
          <cell r="R1884">
            <v>891751</v>
          </cell>
          <cell r="S1884">
            <v>0</v>
          </cell>
          <cell r="T1884">
            <v>0</v>
          </cell>
          <cell r="U1884">
            <v>100</v>
          </cell>
        </row>
        <row r="1885">
          <cell r="A1885">
            <v>17329887</v>
          </cell>
          <cell r="B1885">
            <v>427</v>
          </cell>
          <cell r="C1885">
            <v>44957.409699074073</v>
          </cell>
          <cell r="D1885" t="str">
            <v>SERVICIOS GENERALES</v>
          </cell>
          <cell r="E1885" t="str">
            <v>VANCE DE VIÁTICOS PARA EL SEÑOR JOSÉ VICENTE DAZA ROJAS IDENTIFICADO CON CÉDULA DE CIUDADANÍA NO. 17’329.887-1 EXPEDIDA EN LA CIUDAD DE VILLAVICENCIO SE DEBE DESPLAZAR AL MUNICIPIO DE PUERTO GAITAN EL DÍA 03 DE FEBRERO DE 2023 EN EL VEHÍCULO DE PLACA OQF-</v>
          </cell>
          <cell r="F1885" t="str">
            <v/>
          </cell>
          <cell r="G1885">
            <v>88</v>
          </cell>
          <cell r="H1885">
            <v>309</v>
          </cell>
          <cell r="I1885" t="str">
            <v>22010060912120202001</v>
          </cell>
          <cell r="J1885" t="str">
            <v>viaticos y Gastos de Viaje</v>
          </cell>
          <cell r="K1885">
            <v>99084</v>
          </cell>
          <cell r="L1885">
            <v>2023</v>
          </cell>
          <cell r="N1885" t="str">
            <v>DAZA ROJAS JOSE VICENTE</v>
          </cell>
          <cell r="O1885" t="str">
            <v>UNIVERSIDAD DE LOS LLANOS</v>
          </cell>
          <cell r="P1885" t="str">
            <v>PRESUPUESTO</v>
          </cell>
          <cell r="Q1885">
            <v>0</v>
          </cell>
          <cell r="R1885">
            <v>99084</v>
          </cell>
          <cell r="S1885">
            <v>0</v>
          </cell>
          <cell r="T1885">
            <v>0</v>
          </cell>
          <cell r="U1885">
            <v>100</v>
          </cell>
        </row>
        <row r="1886">
          <cell r="A1886">
            <v>86041336</v>
          </cell>
          <cell r="B1886">
            <v>441</v>
          </cell>
          <cell r="C1886">
            <v>44957.726226851853</v>
          </cell>
          <cell r="D1886" t="str">
            <v>PRESUPUESTO</v>
          </cell>
          <cell r="E1886" t="str">
            <v>CHARLES ROBIN AROSA CARRERA IDENTIFICADO CON LA CEDULA DE CIUDADANÍA NUMERO 86.041.336 EXPEDIDA EN LA CIUDAD DE VILLAVICENCIO-META  RECTOR DE LA UNIVERSIDAD DE LOS LLANOS  A LA CIUDAD DE BOGOTÁ D.C SE DEBE DESPLAZAR  PARA ASISTIR A LA INVITACIÓN DE LA DRA</v>
          </cell>
          <cell r="F1886" t="str">
            <v/>
          </cell>
          <cell r="G1886">
            <v>108</v>
          </cell>
          <cell r="H1886">
            <v>309</v>
          </cell>
          <cell r="I1886" t="str">
            <v>22010060912120202001</v>
          </cell>
          <cell r="J1886" t="str">
            <v>viaticos y Gastos de Viaje</v>
          </cell>
          <cell r="K1886">
            <v>954918</v>
          </cell>
          <cell r="L1886">
            <v>2023</v>
          </cell>
          <cell r="N1886" t="str">
            <v>AROSA CARRERA CHARLES ROBIN</v>
          </cell>
          <cell r="O1886" t="str">
            <v>UNIVERSIDAD DE LOS LLANOS</v>
          </cell>
          <cell r="P1886" t="str">
            <v>PRESUPUESTO</v>
          </cell>
          <cell r="Q1886">
            <v>0</v>
          </cell>
          <cell r="R1886">
            <v>954918</v>
          </cell>
          <cell r="S1886">
            <v>0</v>
          </cell>
          <cell r="T1886">
            <v>0</v>
          </cell>
          <cell r="U1886">
            <v>100</v>
          </cell>
        </row>
        <row r="1887">
          <cell r="A1887">
            <v>17335623</v>
          </cell>
          <cell r="B1887">
            <v>442</v>
          </cell>
          <cell r="C1887">
            <v>44957</v>
          </cell>
          <cell r="D1887" t="str">
            <v>SERVICIOS GENERALES</v>
          </cell>
          <cell r="E1887" t="str">
            <v xml:space="preserve">AVANCE DE VIÁTICOS PARA EL SEÑOR JORGE ALBERTO DAZA ROJAS IDENTIFICADO CON CÉDULA DE CIUDADANÍA NO. 17.335.623 EXPEDIDA EN LA CIUDAD DE VILLAVICENCIO SE DEBE DESPLAZAR AL MUNICIPIO DE PUERTO GAITAN FINCA MANACACIAS DURANTE EL DÍA 03 DE FEBRERO DE 2023 EN </v>
          </cell>
          <cell r="F1887" t="str">
            <v/>
          </cell>
          <cell r="G1887">
            <v>120</v>
          </cell>
          <cell r="H1887">
            <v>309</v>
          </cell>
          <cell r="I1887" t="str">
            <v>22010060912120202001</v>
          </cell>
          <cell r="J1887" t="str">
            <v>viaticos y Gastos de Viaje</v>
          </cell>
          <cell r="K1887">
            <v>81661</v>
          </cell>
          <cell r="L1887">
            <v>2023</v>
          </cell>
          <cell r="N1887" t="str">
            <v>DAZA ROJAS JORGE ALBERTO</v>
          </cell>
          <cell r="O1887" t="str">
            <v>UNIVERSIDAD DE LOS LLANOS</v>
          </cell>
          <cell r="P1887" t="str">
            <v>PRESUPUESTO</v>
          </cell>
          <cell r="Q1887">
            <v>0</v>
          </cell>
          <cell r="R1887">
            <v>81661</v>
          </cell>
          <cell r="S1887">
            <v>0</v>
          </cell>
          <cell r="T1887">
            <v>0</v>
          </cell>
          <cell r="U1887">
            <v>100</v>
          </cell>
        </row>
        <row r="1888">
          <cell r="A1888">
            <v>17329887</v>
          </cell>
          <cell r="B1888">
            <v>443</v>
          </cell>
          <cell r="C1888">
            <v>44957</v>
          </cell>
          <cell r="D1888" t="str">
            <v>SERVICIOS GENERALES</v>
          </cell>
          <cell r="E1888" t="str">
            <v>AVANCE DE VIÁTICOS, POR NECESIDADES DEL SERVICIO EL SEÑOR JOSÉ VICENTE DAZA ROJAS IDENTIFICADO CON CÉDULA DE CIUDADANÍA NO. 17’329.887-1 EXPEDIDA EN LA CIUDAD DE VILLAVICENCIO SE DEBE DESPLAZAR A LA CIUDAD DE BOGOTÁ LOS DIAS 31 DE ENERO Y 01 DE FEBRERO DE</v>
          </cell>
          <cell r="F1888" t="str">
            <v/>
          </cell>
          <cell r="G1888">
            <v>105</v>
          </cell>
          <cell r="H1888">
            <v>309</v>
          </cell>
          <cell r="I1888" t="str">
            <v>22010060912120202001</v>
          </cell>
          <cell r="J1888" t="str">
            <v>viaticos y Gastos de Viaje</v>
          </cell>
          <cell r="K1888">
            <v>297250</v>
          </cell>
          <cell r="L1888">
            <v>2023</v>
          </cell>
          <cell r="N1888" t="str">
            <v>DAZA ROJAS JOSE VICENTE</v>
          </cell>
          <cell r="O1888" t="str">
            <v>UNIVERSIDAD DE LOS LLANOS</v>
          </cell>
          <cell r="P1888" t="str">
            <v>PRESUPUESTO</v>
          </cell>
          <cell r="Q1888">
            <v>0</v>
          </cell>
          <cell r="R1888">
            <v>297250</v>
          </cell>
          <cell r="S1888">
            <v>0</v>
          </cell>
          <cell r="T1888">
            <v>0</v>
          </cell>
          <cell r="U1888">
            <v>100</v>
          </cell>
        </row>
        <row r="1889">
          <cell r="A1889">
            <v>91239864</v>
          </cell>
          <cell r="B1889">
            <v>451</v>
          </cell>
          <cell r="C1889">
            <v>44957</v>
          </cell>
          <cell r="D1889" t="str">
            <v>PRESUPUESTO</v>
          </cell>
          <cell r="E1889" t="str">
            <v>JOSE SAEL PEDRAZA ARIAS IDENTIFICADO CON LA CÉDULA Nº 91.239.864, SE DEBE DESPLAZAR CON EL FIN DE PRESENTAR LOS PROYECTOS EN LA ALCALDÍA, JUNTO CON FUNCIONARIOS DE LA OFICINA DE PLANEACIÓN, EL DÍA 3 DE FEBRERO DE 2023 EN LA UNIDAD RURAL MANACIAS.</v>
          </cell>
          <cell r="F1889" t="str">
            <v/>
          </cell>
          <cell r="G1889">
            <v>110</v>
          </cell>
          <cell r="H1889">
            <v>309</v>
          </cell>
          <cell r="I1889" t="str">
            <v>22010060912120202001</v>
          </cell>
          <cell r="J1889" t="str">
            <v>viaticos y Gastos de Viaje</v>
          </cell>
          <cell r="K1889">
            <v>132393</v>
          </cell>
          <cell r="L1889">
            <v>2023</v>
          </cell>
          <cell r="N1889" t="str">
            <v>PEDRAZA ARIAS JOSE SAEL</v>
          </cell>
          <cell r="O1889" t="str">
            <v>UNIVERSIDAD DE LOS LLANOS</v>
          </cell>
          <cell r="P1889" t="str">
            <v>PRESUPUESTO</v>
          </cell>
          <cell r="Q1889">
            <v>0</v>
          </cell>
          <cell r="R1889">
            <v>132393</v>
          </cell>
          <cell r="S1889">
            <v>0</v>
          </cell>
          <cell r="T1889">
            <v>0</v>
          </cell>
          <cell r="U1889">
            <v>100</v>
          </cell>
        </row>
        <row r="1890">
          <cell r="A1890">
            <v>14244920</v>
          </cell>
          <cell r="B1890">
            <v>454</v>
          </cell>
          <cell r="C1890">
            <v>44957</v>
          </cell>
          <cell r="D1890" t="str">
            <v>PRESUPUESTO</v>
          </cell>
          <cell r="E1890" t="str">
            <v>CRISTOBAL  LUGO LÓPEZ IDENTIFICADO CON LA CÉDULA Nº 14.244.920,  SE DEBE DESPLAZAR  CON EL FIN DE CON EL FIN DE PRESENTAR LOS PROYECTOS EN LA ALCALDÍA JUNTO CON FUNCIONARIOS DE LA OFICINA DE PLANEACIÓN  EL DÍA 3 DE FEBRERO DE 2023 EN LA UNIDAD RURAL MANAC</v>
          </cell>
          <cell r="F1890" t="str">
            <v/>
          </cell>
          <cell r="G1890">
            <v>109</v>
          </cell>
          <cell r="H1890">
            <v>309</v>
          </cell>
          <cell r="I1890" t="str">
            <v>22010060912120202001</v>
          </cell>
          <cell r="J1890" t="str">
            <v>viaticos y Gastos de Viaje</v>
          </cell>
          <cell r="K1890">
            <v>181507</v>
          </cell>
          <cell r="L1890">
            <v>2023</v>
          </cell>
          <cell r="N1890" t="str">
            <v xml:space="preserve">LUGO LOPEZ CRISTOBAL </v>
          </cell>
          <cell r="O1890" t="str">
            <v>UNIVERSIDAD DE LOS LLANOS</v>
          </cell>
          <cell r="P1890" t="str">
            <v>PRESUPUESTO</v>
          </cell>
          <cell r="Q1890">
            <v>0</v>
          </cell>
          <cell r="R1890">
            <v>181507</v>
          </cell>
          <cell r="S1890">
            <v>0</v>
          </cell>
          <cell r="T1890">
            <v>0</v>
          </cell>
          <cell r="U1890">
            <v>100</v>
          </cell>
        </row>
        <row r="1891">
          <cell r="A1891">
            <v>40404740</v>
          </cell>
          <cell r="B1891">
            <v>455</v>
          </cell>
          <cell r="C1891">
            <v>44957</v>
          </cell>
          <cell r="D1891" t="str">
            <v>PRESUPUESTO</v>
          </cell>
          <cell r="E1891" t="str">
            <v xml:space="preserve"> NYRIA TORRES HERRERA SE DEBE DESPLAZAR PARA SALIDA DE INSPECCIÓN Y RECONOCIMIENTO A BOCAS DEL GUAYURIBIA (PUERTO LÓPEZ) PARA ADELANTAR LA PREPARACIÓN DEL TRABAJO DE EVALUACIÓN DE IMPACTO AMBIENTAL EN TERRITORIO QUE REALIZARA LA XXI COHORTE DE LA ESPECIAL</v>
          </cell>
          <cell r="F1891" t="str">
            <v/>
          </cell>
          <cell r="G1891">
            <v>119</v>
          </cell>
          <cell r="H1891">
            <v>309</v>
          </cell>
          <cell r="I1891" t="str">
            <v>22010060912120202001</v>
          </cell>
          <cell r="J1891" t="str">
            <v>viaticos y Gastos de Viaje</v>
          </cell>
          <cell r="K1891">
            <v>132393</v>
          </cell>
          <cell r="L1891">
            <v>2023</v>
          </cell>
          <cell r="N1891" t="str">
            <v>TORRES HERRERA ELDA NYRIA</v>
          </cell>
          <cell r="O1891" t="str">
            <v>UNIVERSIDAD DE LOS LLANOS</v>
          </cell>
          <cell r="P1891" t="str">
            <v>PRESUPUESTO</v>
          </cell>
          <cell r="Q1891">
            <v>0</v>
          </cell>
          <cell r="R1891">
            <v>132393</v>
          </cell>
          <cell r="S1891">
            <v>0</v>
          </cell>
          <cell r="T1891">
            <v>0</v>
          </cell>
          <cell r="U1891">
            <v>100</v>
          </cell>
        </row>
        <row r="1892">
          <cell r="A1892">
            <v>86041336</v>
          </cell>
          <cell r="B1892">
            <v>639</v>
          </cell>
          <cell r="C1892">
            <v>44958</v>
          </cell>
          <cell r="D1892" t="str">
            <v>PRESUPUESTO</v>
          </cell>
          <cell r="E1892" t="str">
            <v>CHARLES ROBIN AROSA CARRERA IDENTIFICADO CON CEDULA DE CIUDADANÍA NUMERO 86.041.336 EXPEDIDA EN LA CIUDAD DE VILLAVICENCIO – META  RECTOR DE LA UNIVERSIDAD DE LOS LLANOS SE DEBE DESPLAZAR AL MUNICIPIO DE PUERTO GAITÁN – META CON EL FIN DE ASISTIR A UNA RE</v>
          </cell>
          <cell r="F1892" t="str">
            <v/>
          </cell>
          <cell r="G1892">
            <v>275</v>
          </cell>
          <cell r="H1892">
            <v>309</v>
          </cell>
          <cell r="I1892" t="str">
            <v>22010060912120202001</v>
          </cell>
          <cell r="J1892" t="str">
            <v>viaticos y Gastos de Viaje</v>
          </cell>
          <cell r="K1892">
            <v>318306</v>
          </cell>
          <cell r="L1892">
            <v>2023</v>
          </cell>
          <cell r="N1892" t="str">
            <v>AROSA CARRERA CHARLES ROBIN</v>
          </cell>
          <cell r="O1892" t="str">
            <v>UNIVERSIDAD DE LOS LLANOS</v>
          </cell>
          <cell r="P1892" t="str">
            <v>PRESUPUESTO</v>
          </cell>
          <cell r="Q1892">
            <v>0</v>
          </cell>
          <cell r="R1892">
            <v>318306</v>
          </cell>
          <cell r="S1892">
            <v>0</v>
          </cell>
          <cell r="T1892">
            <v>0</v>
          </cell>
          <cell r="U1892">
            <v>100</v>
          </cell>
        </row>
        <row r="1893">
          <cell r="A1893">
            <v>86067601</v>
          </cell>
          <cell r="B1893">
            <v>684</v>
          </cell>
          <cell r="C1893">
            <v>44964.687384259261</v>
          </cell>
          <cell r="D1893" t="str">
            <v>SERVICIOS GENERALES</v>
          </cell>
          <cell r="E1893" t="str">
            <v xml:space="preserve">AVANCE DE VIÁTICOS PARA EL SEÑOR WILBER ANDRÉS HERNÁNDEZ ENCISO IDENTIFICADO CON CÉDULA DE CIUDADANÍA NO. 86.067.601 EXPEDIDA EN LA CIUDAD DE VILLAVICENCIO SE DEBE DESPLAZAR AL MUNICIPIO DE PUERTO GAITAN EN EL DEPARTAMENTO DEL META, DURANTE LOS DÍAS 08 Y </v>
          </cell>
          <cell r="F1893" t="str">
            <v/>
          </cell>
          <cell r="G1893">
            <v>335</v>
          </cell>
          <cell r="H1893">
            <v>309</v>
          </cell>
          <cell r="I1893" t="str">
            <v>22010060912120202001</v>
          </cell>
          <cell r="J1893" t="str">
            <v>viaticos y Gastos de Viaje</v>
          </cell>
          <cell r="K1893">
            <v>244984</v>
          </cell>
          <cell r="L1893">
            <v>2023</v>
          </cell>
          <cell r="N1893" t="str">
            <v>HERNANDEZ ENCISO WILBER ANDRES</v>
          </cell>
          <cell r="O1893" t="str">
            <v>UNIVERSIDAD DE LOS LLANOS</v>
          </cell>
          <cell r="P1893" t="str">
            <v>PRESUPUESTO</v>
          </cell>
          <cell r="Q1893">
            <v>0</v>
          </cell>
          <cell r="R1893">
            <v>244984</v>
          </cell>
          <cell r="S1893">
            <v>0</v>
          </cell>
          <cell r="T1893">
            <v>0</v>
          </cell>
          <cell r="U1893">
            <v>100</v>
          </cell>
        </row>
        <row r="1894">
          <cell r="A1894">
            <v>17329887</v>
          </cell>
          <cell r="B1894">
            <v>719</v>
          </cell>
          <cell r="C1894">
            <v>44966.678506944445</v>
          </cell>
          <cell r="D1894" t="str">
            <v>SERVICIOS GENERALES</v>
          </cell>
          <cell r="E1894" t="str">
            <v>AVANCE DE VIÁTICOS PARA EL SEÑOR JOSÉ VICENTE DAZA ROJAS IDENTIFICADO CON CÉDULA DE CIUDADANÍA NO. 17’329.887-1 EXPEDIDA EN LA CIUDAD DE VILLAVICENCIO SE DEBE DESPLAZAR AL MUNICIPIO DE GRANADA EL DIA 14 DE FEBRERO DE 2023 EN EL VEHÍCULO DE PLACA OQF-557 E</v>
          </cell>
          <cell r="F1894" t="str">
            <v/>
          </cell>
          <cell r="G1894">
            <v>355</v>
          </cell>
          <cell r="H1894">
            <v>309</v>
          </cell>
          <cell r="I1894" t="str">
            <v>22010060912120202001</v>
          </cell>
          <cell r="J1894" t="str">
            <v>viaticos y Gastos de Viaje</v>
          </cell>
          <cell r="K1894">
            <v>99084</v>
          </cell>
          <cell r="L1894">
            <v>2023</v>
          </cell>
          <cell r="N1894" t="str">
            <v>DAZA ROJAS JOSE VICENTE</v>
          </cell>
          <cell r="O1894" t="str">
            <v>UNIVERSIDAD DE LOS LLANOS</v>
          </cell>
          <cell r="P1894" t="str">
            <v>PRESUPUESTO</v>
          </cell>
          <cell r="Q1894">
            <v>0</v>
          </cell>
          <cell r="R1894">
            <v>99084</v>
          </cell>
          <cell r="S1894">
            <v>0</v>
          </cell>
          <cell r="T1894">
            <v>0</v>
          </cell>
          <cell r="U1894">
            <v>100</v>
          </cell>
        </row>
        <row r="1895">
          <cell r="A1895">
            <v>17335623</v>
          </cell>
          <cell r="B1895">
            <v>740</v>
          </cell>
          <cell r="C1895">
            <v>44967.453935185185</v>
          </cell>
          <cell r="D1895" t="str">
            <v>SERVICIOS GENERALES</v>
          </cell>
          <cell r="E1895" t="str">
            <v>AVANCE DE VIÁTICOS PARA EL SEÑOR JORGE ALBERTO DAZA ROJAS IDENTIFICADO CON CÉDULA DE CIUDADANÍA NO. 17.335.623 EXPEDIDA EN LA CIUDAD DE VILLAVICENCIO SE DEBE DESPLAZAR AL MUNICIPIO DE GRANADA DURANTE EL DÍA 14 DE FEBRERO DE 2023 EN EL VEHÍCULO DE PLACA OJ</v>
          </cell>
          <cell r="F1895" t="str">
            <v/>
          </cell>
          <cell r="G1895">
            <v>360</v>
          </cell>
          <cell r="H1895">
            <v>309</v>
          </cell>
          <cell r="I1895" t="str">
            <v>22010060912120202001</v>
          </cell>
          <cell r="J1895" t="str">
            <v>viaticos y Gastos de Viaje</v>
          </cell>
          <cell r="K1895">
            <v>81661</v>
          </cell>
          <cell r="L1895">
            <v>2023</v>
          </cell>
          <cell r="N1895" t="str">
            <v>DAZA ROJAS JORGE ALBERTO</v>
          </cell>
          <cell r="O1895" t="str">
            <v>UNIVERSIDAD DE LOS LLANOS</v>
          </cell>
          <cell r="P1895" t="str">
            <v>PRESUPUESTO</v>
          </cell>
          <cell r="Q1895">
            <v>0</v>
          </cell>
          <cell r="R1895">
            <v>81661</v>
          </cell>
          <cell r="S1895">
            <v>0</v>
          </cell>
          <cell r="T1895">
            <v>0</v>
          </cell>
          <cell r="U1895">
            <v>100</v>
          </cell>
        </row>
        <row r="1896">
          <cell r="A1896">
            <v>86042424</v>
          </cell>
          <cell r="B1896">
            <v>744</v>
          </cell>
          <cell r="C1896">
            <v>44967.618506944447</v>
          </cell>
          <cell r="D1896" t="str">
            <v>SERVICIOS GENERALES</v>
          </cell>
          <cell r="E1896" t="str">
            <v>AVANCE DE VIÁTICOS PARA EL SEÑOR RODOLFO SALAMANCA SALAMANCA IDENTIFICADO CON CÉDULA DE CIUDADANÍA NO. 86.042.424, EXPEDIDA EN LA CIUDAD DE VILLAVICENCIO SE DEBE DESPLAZAR AL MUNICIPIO DE GRANADA DURANTE EL DÍA 14 DE FEBRERO DE 2023 EN EL VEHÍCULO DE PLAC</v>
          </cell>
          <cell r="F1896" t="str">
            <v/>
          </cell>
          <cell r="G1896">
            <v>361</v>
          </cell>
          <cell r="H1896">
            <v>309</v>
          </cell>
          <cell r="I1896" t="str">
            <v>22010060912120202001</v>
          </cell>
          <cell r="J1896" t="str">
            <v>viaticos y Gastos de Viaje</v>
          </cell>
          <cell r="K1896">
            <v>81661</v>
          </cell>
          <cell r="L1896">
            <v>2023</v>
          </cell>
          <cell r="N1896" t="str">
            <v xml:space="preserve">SALAMANCA SALAMANCA RODOLFO </v>
          </cell>
          <cell r="O1896" t="str">
            <v>UNIVERSIDAD DE LOS LLANOS</v>
          </cell>
          <cell r="P1896" t="str">
            <v>PRESUPUESTO</v>
          </cell>
          <cell r="Q1896">
            <v>0</v>
          </cell>
          <cell r="R1896">
            <v>81661</v>
          </cell>
          <cell r="S1896">
            <v>0</v>
          </cell>
          <cell r="T1896">
            <v>0</v>
          </cell>
          <cell r="U1896">
            <v>100</v>
          </cell>
        </row>
        <row r="1897">
          <cell r="A1897">
            <v>14244920</v>
          </cell>
          <cell r="B1897">
            <v>749</v>
          </cell>
          <cell r="C1897">
            <v>44967.667384259257</v>
          </cell>
          <cell r="D1897" t="str">
            <v>PRESUPUESTO</v>
          </cell>
          <cell r="E1897" t="str">
            <v>CRISTOBAL LUGO LÓPEZ IDENTIFICADO CON LA CÉDULA Nº 14.244.920, SOLICITA DESPLAZARSE CON EL FIN DE TOMAR INFORMACIÓN DE CAMPO PARA EL DISEÑO DE LA INFRAESTRUCTURA REQUERIDA PARA EL PROYECTO EN EL CENAR  (BOCATOMA, CANAL DE ADUCCIÓN, SISTEMA DE DRENAJE DE L</v>
          </cell>
          <cell r="F1897" t="str">
            <v/>
          </cell>
          <cell r="G1897">
            <v>374</v>
          </cell>
          <cell r="H1897">
            <v>309</v>
          </cell>
          <cell r="I1897" t="str">
            <v>22010060912120202001</v>
          </cell>
          <cell r="J1897" t="str">
            <v>viaticos y Gastos de Viaje</v>
          </cell>
          <cell r="K1897">
            <v>181507</v>
          </cell>
          <cell r="L1897">
            <v>2023</v>
          </cell>
          <cell r="N1897" t="str">
            <v xml:space="preserve">LUGO LOPEZ CRISTOBAL </v>
          </cell>
          <cell r="O1897" t="str">
            <v>UNIVERSIDAD DE LOS LLANOS</v>
          </cell>
          <cell r="P1897" t="str">
            <v>PRESUPUESTO</v>
          </cell>
          <cell r="Q1897">
            <v>0</v>
          </cell>
          <cell r="R1897">
            <v>181507</v>
          </cell>
          <cell r="S1897">
            <v>0</v>
          </cell>
          <cell r="T1897">
            <v>0</v>
          </cell>
          <cell r="U1897">
            <v>100</v>
          </cell>
        </row>
        <row r="1898">
          <cell r="A1898">
            <v>91239864</v>
          </cell>
          <cell r="B1898">
            <v>750</v>
          </cell>
          <cell r="C1898">
            <v>44967.668564814812</v>
          </cell>
          <cell r="D1898" t="str">
            <v>PRESUPUESTO</v>
          </cell>
          <cell r="E1898" t="str">
            <v>JOSE SAEL PEDRAZA ARIAS IDENTIFICADO CON LA CÉDULA Nº 91.239.864, SOLICITA DESPLAZARSE CON EL FIN DE TOMAR INFORMACIÓN DE CAMPO PARA EL DISEÑO DE LA INFRAESTRUCTURA REQUERIDA PARA EL PROYECTO EN EL CENAR  (BOCATOMA, CANAL DE ADUCCIÓN, SISTEMA DE DRENAJE D</v>
          </cell>
          <cell r="F1898" t="str">
            <v/>
          </cell>
          <cell r="G1898">
            <v>373</v>
          </cell>
          <cell r="H1898">
            <v>309</v>
          </cell>
          <cell r="I1898" t="str">
            <v>22010060912120202001</v>
          </cell>
          <cell r="J1898" t="str">
            <v>viaticos y Gastos de Viaje</v>
          </cell>
          <cell r="K1898">
            <v>132393</v>
          </cell>
          <cell r="L1898">
            <v>2023</v>
          </cell>
          <cell r="N1898" t="str">
            <v>PEDRAZA ARIAS JOSE SAEL</v>
          </cell>
          <cell r="O1898" t="str">
            <v>UNIVERSIDAD DE LOS LLANOS</v>
          </cell>
          <cell r="P1898" t="str">
            <v>PRESUPUESTO</v>
          </cell>
          <cell r="Q1898">
            <v>0</v>
          </cell>
          <cell r="R1898">
            <v>132393</v>
          </cell>
          <cell r="S1898">
            <v>0</v>
          </cell>
          <cell r="T1898">
            <v>0</v>
          </cell>
          <cell r="U1898">
            <v>100</v>
          </cell>
        </row>
        <row r="1899">
          <cell r="A1899">
            <v>30081676</v>
          </cell>
          <cell r="B1899">
            <v>761</v>
          </cell>
          <cell r="C1899">
            <v>44967.7033912037</v>
          </cell>
          <cell r="D1899" t="str">
            <v>PRESUPUESTO</v>
          </cell>
          <cell r="E1899" t="str">
            <v>MÓNICA SILVA QUICENO CC 30081676-4 AVANCE PARA LA  VICERRECTORA ACADÉMICA CON NÚMERO DE IDENTIFICACIÓN 30081676-4 PARA ASISTIR A LA REUNIÓN DE VICERRECTORES CAPÍTULO SUE NORORIENTE, A DESARROLLARSE EL DÍA VIERNES 17 DE FEBRERO DE 2023, EN LA UNIVERSIDAD D</v>
          </cell>
          <cell r="F1899" t="str">
            <v/>
          </cell>
          <cell r="G1899">
            <v>388</v>
          </cell>
          <cell r="H1899">
            <v>309</v>
          </cell>
          <cell r="I1899" t="str">
            <v>22010060912120202001</v>
          </cell>
          <cell r="J1899" t="str">
            <v>viaticos y Gastos de Viaje</v>
          </cell>
          <cell r="K1899">
            <v>726028</v>
          </cell>
          <cell r="L1899">
            <v>2023</v>
          </cell>
          <cell r="N1899" t="str">
            <v xml:space="preserve">SILVA QUICENO MONICA </v>
          </cell>
          <cell r="O1899" t="str">
            <v>UNIVERSIDAD DE LOS LLANOS</v>
          </cell>
          <cell r="P1899" t="str">
            <v>PRESUPUESTO</v>
          </cell>
          <cell r="Q1899">
            <v>0</v>
          </cell>
          <cell r="R1899">
            <v>726028</v>
          </cell>
          <cell r="S1899">
            <v>0</v>
          </cell>
          <cell r="T1899">
            <v>0</v>
          </cell>
          <cell r="U1899">
            <v>100</v>
          </cell>
        </row>
        <row r="1900">
          <cell r="A1900">
            <v>86048717</v>
          </cell>
          <cell r="B1900">
            <v>766</v>
          </cell>
          <cell r="C1900">
            <v>44967.884583333333</v>
          </cell>
          <cell r="D1900" t="str">
            <v>SERVICIOS GENERALES</v>
          </cell>
          <cell r="E1900" t="str">
            <v>AVANCE DE VIÁTICOS PARA EL SEÑOR NELSON MARTÍNEZ VANEGAS CONDUCTOR DE LA UNIVERSIDAD IDENTIFICADO CON CÉDULA DE CIUDADANÍA NO. 86.048.717 EXPEDIDA EN LA CIUDAD DE VILLAVICENCIO SE DEBE DESPLAZAR AL MUNICIPIO DE GRANADA DURANTE EL DIA 14 DE FEBRERO DE 2023</v>
          </cell>
          <cell r="F1900" t="str">
            <v/>
          </cell>
          <cell r="G1900">
            <v>359</v>
          </cell>
          <cell r="H1900">
            <v>309</v>
          </cell>
          <cell r="I1900" t="str">
            <v>22010060912120202001</v>
          </cell>
          <cell r="J1900" t="str">
            <v>viaticos y Gastos de Viaje</v>
          </cell>
          <cell r="K1900">
            <v>81661</v>
          </cell>
          <cell r="L1900">
            <v>2023</v>
          </cell>
          <cell r="N1900" t="str">
            <v xml:space="preserve">MARTINEZ VANEGAS NELSON </v>
          </cell>
          <cell r="O1900" t="str">
            <v>UNIVERSIDAD DE LOS LLANOS</v>
          </cell>
          <cell r="P1900" t="str">
            <v>PRESUPUESTO</v>
          </cell>
          <cell r="Q1900">
            <v>0</v>
          </cell>
          <cell r="R1900">
            <v>81661</v>
          </cell>
          <cell r="S1900">
            <v>0</v>
          </cell>
          <cell r="T1900">
            <v>0</v>
          </cell>
          <cell r="U1900">
            <v>100</v>
          </cell>
        </row>
        <row r="1901">
          <cell r="A1901">
            <v>86048717</v>
          </cell>
          <cell r="B1901">
            <v>767</v>
          </cell>
          <cell r="C1901">
            <v>44967.891365740739</v>
          </cell>
          <cell r="D1901" t="str">
            <v>SERVICIOS GENERALES</v>
          </cell>
          <cell r="E1901" t="str">
            <v>AVANCE DE VIÁTICOS PARA EL SEÑOR NELSON MARTÍNEZ VANEGAS CONDUCTOR DE LA UNIVERSIDAD IDENTIFICADO CON CÉDULA DE CIUDADANÍA NO. 86.048.717 EXPEDIDA EN LA CIUDAD DE VILLAVICENCIO SE DEBE DESPLAZAR AL MUNICIPIO DE SAN JUAN DE ARAMA DURANTE EL DIA 13 DE FEBRE</v>
          </cell>
          <cell r="F1901" t="str">
            <v/>
          </cell>
          <cell r="G1901">
            <v>380</v>
          </cell>
          <cell r="H1901">
            <v>309</v>
          </cell>
          <cell r="I1901" t="str">
            <v>22010060912120202001</v>
          </cell>
          <cell r="J1901" t="str">
            <v>viaticos y Gastos de Viaje</v>
          </cell>
          <cell r="K1901">
            <v>81661</v>
          </cell>
          <cell r="L1901">
            <v>2023</v>
          </cell>
          <cell r="N1901" t="str">
            <v xml:space="preserve">MARTINEZ VANEGAS NELSON </v>
          </cell>
          <cell r="O1901" t="str">
            <v>UNIVERSIDAD DE LOS LLANOS</v>
          </cell>
          <cell r="P1901" t="str">
            <v>PRESUPUESTO</v>
          </cell>
          <cell r="Q1901">
            <v>0</v>
          </cell>
          <cell r="R1901">
            <v>81661</v>
          </cell>
          <cell r="S1901">
            <v>0</v>
          </cell>
          <cell r="T1901">
            <v>0</v>
          </cell>
          <cell r="U1901">
            <v>100</v>
          </cell>
        </row>
        <row r="1902">
          <cell r="A1902">
            <v>40372180</v>
          </cell>
          <cell r="B1902">
            <v>780</v>
          </cell>
          <cell r="C1902">
            <v>44971.433055555557</v>
          </cell>
          <cell r="D1902" t="str">
            <v>PRESUPUESTO</v>
          </cell>
          <cell r="E1902" t="str">
            <v xml:space="preserve">NANCY STELLA CAMPOS PINZON  IDENTIFICADO CON LA CÉDULA Nº 40.372.180, SOLICITA DESPLAZARSE CON EL FIN DE BRINDAR APOYO PARA EL DESARROLLO DEL CONSEJO, EN LA SEDE BOQUEMONTE MUNICIPIO DE GRANADA EL DÍA 14 DE FEBRERO DE 2023. CDP 387 DE 2023. </v>
          </cell>
          <cell r="F1902" t="str">
            <v/>
          </cell>
          <cell r="G1902">
            <v>387</v>
          </cell>
          <cell r="H1902">
            <v>309</v>
          </cell>
          <cell r="I1902" t="str">
            <v>22010060912120202001</v>
          </cell>
          <cell r="J1902" t="str">
            <v>viaticos y Gastos de Viaje</v>
          </cell>
          <cell r="K1902">
            <v>81661</v>
          </cell>
          <cell r="L1902">
            <v>2023</v>
          </cell>
          <cell r="N1902" t="str">
            <v>CAMPOS PINZON NANCY STELLA</v>
          </cell>
          <cell r="O1902" t="str">
            <v>UNIVERSIDAD DE LOS LLANOS</v>
          </cell>
          <cell r="P1902" t="str">
            <v>PRESUPUESTO</v>
          </cell>
          <cell r="Q1902">
            <v>0</v>
          </cell>
          <cell r="R1902">
            <v>81661</v>
          </cell>
          <cell r="S1902">
            <v>0</v>
          </cell>
          <cell r="T1902">
            <v>0</v>
          </cell>
          <cell r="U1902">
            <v>100</v>
          </cell>
        </row>
        <row r="1903">
          <cell r="A1903">
            <v>86041336</v>
          </cell>
          <cell r="B1903">
            <v>781</v>
          </cell>
          <cell r="C1903">
            <v>44971.437303240738</v>
          </cell>
          <cell r="D1903" t="str">
            <v>PRESUPUESTO</v>
          </cell>
          <cell r="E1903" t="str">
            <v>CHARLES ROBIN AROSA CARRERA SOLICITA DESPLAZARSE CON EL FIN DE ASISITIR A LA REUNION SUE-NORORIENTE EN LA UNIVERSIDAD DE PAMPLONA LOS DIAS 16,17 Y 18 DE FEBRERO. CDP 384 DE 2023</v>
          </cell>
          <cell r="F1903" t="str">
            <v/>
          </cell>
          <cell r="G1903">
            <v>384</v>
          </cell>
          <cell r="H1903">
            <v>309</v>
          </cell>
          <cell r="I1903" t="str">
            <v>22010060912120202001</v>
          </cell>
          <cell r="J1903" t="str">
            <v>viaticos y Gastos de Viaje</v>
          </cell>
          <cell r="K1903">
            <v>1591530</v>
          </cell>
          <cell r="L1903">
            <v>2023</v>
          </cell>
          <cell r="N1903" t="str">
            <v>AROSA CARRERA CHARLES ROBIN</v>
          </cell>
          <cell r="O1903" t="str">
            <v>UNIVERSIDAD DE LOS LLANOS</v>
          </cell>
          <cell r="P1903" t="str">
            <v>PRESUPUESTO</v>
          </cell>
          <cell r="Q1903">
            <v>0</v>
          </cell>
          <cell r="R1903">
            <v>1591530</v>
          </cell>
          <cell r="S1903">
            <v>0</v>
          </cell>
          <cell r="T1903">
            <v>0</v>
          </cell>
          <cell r="U1903">
            <v>100</v>
          </cell>
        </row>
        <row r="1904">
          <cell r="A1904">
            <v>17329887</v>
          </cell>
          <cell r="B1904">
            <v>805</v>
          </cell>
          <cell r="C1904">
            <v>44971.672476851854</v>
          </cell>
          <cell r="D1904" t="str">
            <v>SERVICIOS GENERALES</v>
          </cell>
          <cell r="E1904" t="str">
            <v>AVANCE DE VIÁTICOS PARA EL SEÑOR JOSÉ VICENTE DAZA ROJAS IDENTIFICADO CON CÉDULA DE CIUDADANÍA NO. 17’329.887-1 EXPEDIDA EN LA CIUDAD DE VILLAVICENCIO SE DEBE DESPLAZAR A LA CIUDAD DE BOGOTÁ EN EL VEHÍCULO DE PLACA OQF-557 EL FIN DE REALIZAR TRANSPORTE DE</v>
          </cell>
          <cell r="F1904" t="str">
            <v/>
          </cell>
          <cell r="G1904">
            <v>410</v>
          </cell>
          <cell r="H1904">
            <v>309</v>
          </cell>
          <cell r="I1904" t="str">
            <v>22010060912120202001</v>
          </cell>
          <cell r="J1904" t="str">
            <v>viaticos y Gastos de Viaje</v>
          </cell>
          <cell r="K1904">
            <v>396336</v>
          </cell>
          <cell r="L1904">
            <v>2023</v>
          </cell>
          <cell r="N1904" t="str">
            <v>DAZA ROJAS JOSE VICENTE</v>
          </cell>
          <cell r="O1904" t="str">
            <v>UNIVERSIDAD DE LOS LLANOS</v>
          </cell>
          <cell r="P1904" t="str">
            <v>PRESUPUESTO</v>
          </cell>
          <cell r="Q1904">
            <v>0</v>
          </cell>
          <cell r="R1904">
            <v>396336</v>
          </cell>
          <cell r="S1904">
            <v>0</v>
          </cell>
          <cell r="T1904">
            <v>0</v>
          </cell>
          <cell r="U1904">
            <v>100</v>
          </cell>
        </row>
        <row r="1905">
          <cell r="A1905">
            <v>86043936</v>
          </cell>
          <cell r="B1905">
            <v>839</v>
          </cell>
          <cell r="C1905">
            <v>44977.38553240741</v>
          </cell>
          <cell r="D1905" t="str">
            <v>PRESUPUESTO</v>
          </cell>
          <cell r="E1905" t="str">
            <v>JAIME RAUL BARRIOS RAMIREZ IDENTIFICADO CON LA CÉDULA Nº 86.043.936, SOLICITA DESPLAZARSE CON EL FIN DE ASISTIR A LA CAPACITACIÓN PRESENCIAL “RECLASIFICACIÓN DE DEDUCCIONES, DEVOLUCIÓN DE DEDUCCIONES, REINTEGROS PRESUPUESTALES Y NO PRESUPUESTALES”, DIRIGI</v>
          </cell>
          <cell r="F1905" t="str">
            <v/>
          </cell>
          <cell r="G1905">
            <v>429</v>
          </cell>
          <cell r="H1905">
            <v>309</v>
          </cell>
          <cell r="I1905" t="str">
            <v>22010060912120202001</v>
          </cell>
          <cell r="J1905" t="str">
            <v>viaticos y Gastos de Viaje</v>
          </cell>
          <cell r="K1905">
            <v>448294</v>
          </cell>
          <cell r="L1905">
            <v>2023</v>
          </cell>
          <cell r="N1905" t="str">
            <v>BARRIOS RAMIREZ JAIME RAUL</v>
          </cell>
          <cell r="O1905" t="str">
            <v>UNIVERSIDAD DE LOS LLANOS</v>
          </cell>
          <cell r="P1905" t="str">
            <v>PRESUPUESTO</v>
          </cell>
          <cell r="Q1905">
            <v>0</v>
          </cell>
          <cell r="R1905">
            <v>0</v>
          </cell>
          <cell r="S1905">
            <v>0</v>
          </cell>
          <cell r="T1905">
            <v>448294</v>
          </cell>
          <cell r="U1905">
            <v>0</v>
          </cell>
        </row>
        <row r="1906">
          <cell r="A1906">
            <v>79504935</v>
          </cell>
          <cell r="B1906">
            <v>848</v>
          </cell>
          <cell r="C1906">
            <v>44977.583460648151</v>
          </cell>
          <cell r="D1906" t="str">
            <v>PRESUPUESTO</v>
          </cell>
          <cell r="E1906" t="str">
            <v>JORGE RANGEL MENDOZA CC 79504935-2 AVANCE  PARA EL DÍA 22 DE FEBRERO DE 2023, POR DESPLAZAMIENTO A LA UNIDAD RURAL EL TAHÚR Y LA BANQUETA EN VILLANUEVA (CASANARE), CON EL FIN DE REALIZAR LA FORMULACIÓN DE LOS PROYECTOS CDP 450 DEL 2023</v>
          </cell>
          <cell r="F1906" t="str">
            <v/>
          </cell>
          <cell r="G1906">
            <v>450</v>
          </cell>
          <cell r="H1906">
            <v>309</v>
          </cell>
          <cell r="I1906" t="str">
            <v>22010060912120202001</v>
          </cell>
          <cell r="J1906" t="str">
            <v>viaticos y Gastos de Viaje</v>
          </cell>
          <cell r="K1906">
            <v>132394</v>
          </cell>
          <cell r="L1906">
            <v>2023</v>
          </cell>
          <cell r="N1906" t="str">
            <v>RANGEL MENDOZA JORGE ALBERTO</v>
          </cell>
          <cell r="O1906" t="str">
            <v>UNIVERSIDAD DE LOS LLANOS</v>
          </cell>
          <cell r="P1906" t="str">
            <v>PRESUPUESTO</v>
          </cell>
          <cell r="Q1906">
            <v>0</v>
          </cell>
          <cell r="R1906">
            <v>132394</v>
          </cell>
          <cell r="S1906">
            <v>0</v>
          </cell>
          <cell r="T1906">
            <v>0</v>
          </cell>
          <cell r="U1906">
            <v>100</v>
          </cell>
        </row>
        <row r="1907">
          <cell r="A1907">
            <v>17316203</v>
          </cell>
          <cell r="B1907">
            <v>849</v>
          </cell>
          <cell r="C1907">
            <v>44977.58353009259</v>
          </cell>
          <cell r="D1907" t="str">
            <v>PRESUPUESTO</v>
          </cell>
          <cell r="E1907" t="str">
            <v>ÁLVARO ÁLVAREZ SOCHA CC 17316203-8 AVANCE  PARA EL DÍA 22 DE FEBRERO DE 2023, POR DESPLAZAMIENTO A LA UNIDAD RURAL EL TAHÚR Y LA BANQUETA EN VILLANUEVA (CASANARE), CON EL FIN DE REALIZAR LA FORMULACIÓN DE LOS PROYECTOS CDP 450 DEL 2023</v>
          </cell>
          <cell r="F1907" t="str">
            <v/>
          </cell>
          <cell r="G1907">
            <v>450</v>
          </cell>
          <cell r="H1907">
            <v>309</v>
          </cell>
          <cell r="I1907" t="str">
            <v>22010060912120202001</v>
          </cell>
          <cell r="J1907" t="str">
            <v>viaticos y Gastos de Viaje</v>
          </cell>
          <cell r="K1907">
            <v>132394</v>
          </cell>
          <cell r="L1907">
            <v>2023</v>
          </cell>
          <cell r="N1907" t="str">
            <v xml:space="preserve">ALVAREZ SOCHA ALVARO </v>
          </cell>
          <cell r="O1907" t="str">
            <v>UNIVERSIDAD DE LOS LLANOS</v>
          </cell>
          <cell r="P1907" t="str">
            <v>PRESUPUESTO</v>
          </cell>
          <cell r="Q1907">
            <v>0</v>
          </cell>
          <cell r="R1907">
            <v>132394</v>
          </cell>
          <cell r="S1907">
            <v>0</v>
          </cell>
          <cell r="T1907">
            <v>0</v>
          </cell>
          <cell r="U1907">
            <v>100</v>
          </cell>
        </row>
        <row r="1908">
          <cell r="A1908">
            <v>91239864</v>
          </cell>
          <cell r="B1908">
            <v>864</v>
          </cell>
          <cell r="C1908">
            <v>44978.719502314816</v>
          </cell>
          <cell r="D1908" t="str">
            <v>PRESUPUESTO</v>
          </cell>
          <cell r="E1908" t="str">
            <v>JOSE SAEL PEDRAZA, SOLICITA DESPLAZARSE con el fin de realizar la formulación de los proyectos, el día 22 de febrero en la unidad Rural El Tahúr/La Banqueta (Cas).CDP 461</v>
          </cell>
          <cell r="F1908" t="str">
            <v/>
          </cell>
          <cell r="G1908">
            <v>461</v>
          </cell>
          <cell r="H1908">
            <v>309</v>
          </cell>
          <cell r="I1908" t="str">
            <v>22010060912120202001</v>
          </cell>
          <cell r="J1908" t="str">
            <v>viaticos y Gastos de Viaje</v>
          </cell>
          <cell r="K1908">
            <v>132393</v>
          </cell>
          <cell r="L1908">
            <v>2023</v>
          </cell>
          <cell r="N1908" t="str">
            <v>PEDRAZA ARIAS JOSE SAEL</v>
          </cell>
          <cell r="O1908" t="str">
            <v>UNIVERSIDAD DE LOS LLANOS</v>
          </cell>
          <cell r="P1908" t="str">
            <v>PRESUPUESTO</v>
          </cell>
          <cell r="Q1908">
            <v>0</v>
          </cell>
          <cell r="R1908">
            <v>0</v>
          </cell>
          <cell r="S1908">
            <v>0</v>
          </cell>
          <cell r="T1908">
            <v>132393</v>
          </cell>
          <cell r="U1908">
            <v>0</v>
          </cell>
        </row>
        <row r="1909">
          <cell r="A1909">
            <v>14244920</v>
          </cell>
          <cell r="B1909">
            <v>865</v>
          </cell>
          <cell r="C1909">
            <v>44978.720486111109</v>
          </cell>
          <cell r="D1909" t="str">
            <v>PRESUPUESTO</v>
          </cell>
          <cell r="E1909" t="str">
            <v>CRISTOBAL LUGO LOPEZ SOLICITA DESPLAZARSE con el fin de realizar la formulación de los proyectos, el día 22 de febrero en la unidad Rural El Tahúr/La Banqueta (Cas).CDP 461</v>
          </cell>
          <cell r="F1909" t="str">
            <v/>
          </cell>
          <cell r="G1909">
            <v>461</v>
          </cell>
          <cell r="H1909">
            <v>309</v>
          </cell>
          <cell r="I1909" t="str">
            <v>22010060912120202001</v>
          </cell>
          <cell r="J1909" t="str">
            <v>viaticos y Gastos de Viaje</v>
          </cell>
          <cell r="K1909">
            <v>181507</v>
          </cell>
          <cell r="L1909">
            <v>2023</v>
          </cell>
          <cell r="N1909" t="str">
            <v xml:space="preserve">LUGO LOPEZ CRISTOBAL </v>
          </cell>
          <cell r="O1909" t="str">
            <v>UNIVERSIDAD DE LOS LLANOS</v>
          </cell>
          <cell r="P1909" t="str">
            <v>PRESUPUESTO</v>
          </cell>
          <cell r="Q1909">
            <v>0</v>
          </cell>
          <cell r="R1909">
            <v>181507</v>
          </cell>
          <cell r="S1909">
            <v>0</v>
          </cell>
          <cell r="T1909">
            <v>0</v>
          </cell>
          <cell r="U1909">
            <v>100</v>
          </cell>
        </row>
        <row r="1910">
          <cell r="A1910">
            <v>12191587</v>
          </cell>
          <cell r="B1910">
            <v>876</v>
          </cell>
          <cell r="C1910">
            <v>44979.481874999998</v>
          </cell>
          <cell r="D1910" t="str">
            <v>PRESUPUESTO</v>
          </cell>
          <cell r="E1910" t="str">
            <v>FERNANDO CAMPOS POLO DECANO DE LA FACULTAD DE CIENCIAS HUMANAS Y DE LA EDUCACIÓN, SOLICITA DESPLAZARSE CON EL FIN DE REALIZAR VISITAS A LAS INSTITUCIONES EDUCATIVAS DEL GUAVIARE PARA REESTABLECER CONVENIOS DE ARTICULACIÓN DE LA MEDIA TÉCNICA, FUNDAMENTADA</v>
          </cell>
          <cell r="F1910" t="str">
            <v/>
          </cell>
          <cell r="G1910">
            <v>465</v>
          </cell>
          <cell r="H1910">
            <v>309</v>
          </cell>
          <cell r="I1910" t="str">
            <v>22010060912120202001</v>
          </cell>
          <cell r="J1910" t="str">
            <v>viaticos y Gastos de Viaje</v>
          </cell>
          <cell r="K1910">
            <v>734562</v>
          </cell>
          <cell r="L1910">
            <v>2023</v>
          </cell>
          <cell r="N1910" t="str">
            <v xml:space="preserve">CAMPOS POLO FERNANDO </v>
          </cell>
          <cell r="O1910" t="str">
            <v>UNIVERSIDAD DE LOS LLANOS</v>
          </cell>
          <cell r="P1910" t="str">
            <v>PRESUPUESTO</v>
          </cell>
          <cell r="Q1910">
            <v>0</v>
          </cell>
          <cell r="R1910">
            <v>734562</v>
          </cell>
          <cell r="S1910">
            <v>0</v>
          </cell>
          <cell r="T1910">
            <v>0</v>
          </cell>
          <cell r="U1910">
            <v>100</v>
          </cell>
        </row>
        <row r="1911">
          <cell r="A1911">
            <v>86041336</v>
          </cell>
          <cell r="B1911">
            <v>877</v>
          </cell>
          <cell r="C1911">
            <v>44979.482291666667</v>
          </cell>
          <cell r="D1911" t="str">
            <v>PRESUPUESTO</v>
          </cell>
          <cell r="E1911" t="str">
            <v xml:space="preserve">CHARLES ROIN AROSA CARRERA IDENTIFICADO CON LA CEDULA N° 86.041.336 SOLICITA DESPLAZARSE CON EL FIN DE ASISTIR A LA “JORNADA DE TRABAJO PARA FORTALECER EL SISTEMA DE EDUCACIÓN SUPERIOR”, ORGANIZADO POR EL MINISTERIO DE EDUCACIÓN NACIONAL, EN LA CIUDAD DE </v>
          </cell>
          <cell r="F1911" t="str">
            <v/>
          </cell>
          <cell r="G1911">
            <v>466</v>
          </cell>
          <cell r="H1911">
            <v>309</v>
          </cell>
          <cell r="I1911" t="str">
            <v>22010060912120202001</v>
          </cell>
          <cell r="J1911" t="str">
            <v>viaticos y Gastos de Viaje</v>
          </cell>
          <cell r="K1911">
            <v>954918</v>
          </cell>
          <cell r="L1911">
            <v>2023</v>
          </cell>
          <cell r="N1911" t="str">
            <v>AROSA CARRERA CHARLES ROBIN</v>
          </cell>
          <cell r="O1911" t="str">
            <v>UNIVERSIDAD DE LOS LLANOS</v>
          </cell>
          <cell r="P1911" t="str">
            <v>PRESUPUESTO</v>
          </cell>
          <cell r="Q1911">
            <v>0</v>
          </cell>
          <cell r="R1911">
            <v>954918</v>
          </cell>
          <cell r="S1911">
            <v>0</v>
          </cell>
          <cell r="T1911">
            <v>0</v>
          </cell>
          <cell r="U1911">
            <v>100</v>
          </cell>
        </row>
        <row r="1912">
          <cell r="A1912">
            <v>86042424</v>
          </cell>
          <cell r="B1912">
            <v>885</v>
          </cell>
          <cell r="C1912">
            <v>44979.725717592592</v>
          </cell>
          <cell r="D1912" t="str">
            <v>SERVICIOS GENERALES</v>
          </cell>
          <cell r="E1912" t="str">
            <v>AVANCE DE VIÁTICOS PARA EL SEÑOR RODOLFO SALAMANCA SALAMANCA IDENTIFICADO CON CÉDULA DE CIUDADANÍA NO. 86.042.424, EXPEDIDA EN LA CIUDAD DE VILLAVICENCIO SE DEBE DESPLAZAR AL MUNICIPIO DE SAN JOSE DEL GUAVIARE DURANTE LOS DÍAS 23 Y 24 DE FEBRERO DE 2023 E</v>
          </cell>
          <cell r="F1912" t="str">
            <v/>
          </cell>
          <cell r="G1912">
            <v>478</v>
          </cell>
          <cell r="H1912">
            <v>309</v>
          </cell>
          <cell r="I1912" t="str">
            <v>22010060912120202001</v>
          </cell>
          <cell r="J1912" t="str">
            <v>viaticos y Gastos de Viaje</v>
          </cell>
          <cell r="K1912">
            <v>244983</v>
          </cell>
          <cell r="L1912">
            <v>2023</v>
          </cell>
          <cell r="N1912" t="str">
            <v xml:space="preserve">SALAMANCA SALAMANCA RODOLFO </v>
          </cell>
          <cell r="O1912" t="str">
            <v>UNIVERSIDAD DE LOS LLANOS</v>
          </cell>
          <cell r="P1912" t="str">
            <v>PRESUPUESTO</v>
          </cell>
          <cell r="Q1912">
            <v>0</v>
          </cell>
          <cell r="R1912">
            <v>244983</v>
          </cell>
          <cell r="S1912">
            <v>0</v>
          </cell>
          <cell r="T1912">
            <v>0</v>
          </cell>
          <cell r="U1912">
            <v>100</v>
          </cell>
        </row>
        <row r="1913">
          <cell r="A1913">
            <v>17330363</v>
          </cell>
          <cell r="B1913">
            <v>984</v>
          </cell>
          <cell r="C1913">
            <v>44986.599143518521</v>
          </cell>
          <cell r="D1913" t="str">
            <v>PRESUPUESTO</v>
          </cell>
          <cell r="E1913" t="str">
            <v xml:space="preserve">JORGE PACHÓN GARCÍA CC 17330363-6 AVANCE POR DESPLAZAMIENTO A LA UNIVERSIDAD TECNOLÓGICA DE PEREIRA (UTP) EN EL MUNICIPIO DE PEREIRA (RISARALDA), DURANTE LOS DÍAS 2 Y 3 DE MARZO DE 2023, CON EL FIN DE CUMPLIR COMPROMISOS CON LA ASAMBLEA DE REPRESENTANTES </v>
          </cell>
          <cell r="F1913" t="str">
            <v/>
          </cell>
          <cell r="G1913">
            <v>518</v>
          </cell>
          <cell r="H1913">
            <v>309</v>
          </cell>
          <cell r="I1913" t="str">
            <v>22010060912120202001</v>
          </cell>
          <cell r="J1913" t="str">
            <v>viaticos y Gastos de Viaje</v>
          </cell>
          <cell r="K1913">
            <v>544521</v>
          </cell>
          <cell r="L1913">
            <v>2023</v>
          </cell>
          <cell r="N1913" t="str">
            <v xml:space="preserve">PACHON GARCIA JORGE </v>
          </cell>
          <cell r="O1913" t="str">
            <v>UNIVERSIDAD DE LOS LLANOS</v>
          </cell>
          <cell r="P1913" t="str">
            <v>PRESUPUESTO</v>
          </cell>
          <cell r="Q1913">
            <v>0</v>
          </cell>
          <cell r="R1913">
            <v>0</v>
          </cell>
          <cell r="S1913">
            <v>0</v>
          </cell>
          <cell r="T1913">
            <v>544521</v>
          </cell>
          <cell r="U1913">
            <v>0</v>
          </cell>
        </row>
        <row r="1914">
          <cell r="A1914">
            <v>17329887</v>
          </cell>
          <cell r="B1914">
            <v>1017</v>
          </cell>
          <cell r="C1914">
            <v>44987.617627314816</v>
          </cell>
          <cell r="D1914" t="str">
            <v>SERVICIOS GENERALES</v>
          </cell>
          <cell r="E1914" t="str">
            <v>AVANCE DE VIÁTICOS, PARA EL SEÑOR JOSÉ VICENTE DAZA ROJAS IDENTIFICADO CON CÉDULA DE CIUDADANÍA NO. 17’329.887-1 EXPEDIDA EN LA CIUDAD DE VILLAVICENCIO SE DEBE DESPLAZAR A LA CIUDAD DE BOGOTÁ EN EL VEHÍCULO DE PLACA OQF-557 EL FIN DE REALIZAR TRANSPORTE D</v>
          </cell>
          <cell r="F1914" t="str">
            <v/>
          </cell>
          <cell r="G1914">
            <v>519</v>
          </cell>
          <cell r="H1914">
            <v>309</v>
          </cell>
          <cell r="I1914" t="str">
            <v>22010060912120202001</v>
          </cell>
          <cell r="J1914" t="str">
            <v>viaticos y Gastos de Viaje</v>
          </cell>
          <cell r="K1914">
            <v>297250</v>
          </cell>
          <cell r="L1914">
            <v>2023</v>
          </cell>
          <cell r="N1914" t="str">
            <v>DAZA ROJAS JOSE VICENTE</v>
          </cell>
          <cell r="O1914" t="str">
            <v>UNIVERSIDAD DE LOS LLANOS</v>
          </cell>
          <cell r="P1914" t="str">
            <v>PRESUPUESTO</v>
          </cell>
          <cell r="Q1914">
            <v>0</v>
          </cell>
          <cell r="R1914">
            <v>99083</v>
          </cell>
          <cell r="S1914">
            <v>0</v>
          </cell>
          <cell r="T1914">
            <v>198167</v>
          </cell>
          <cell r="U1914">
            <v>33.33322119428091</v>
          </cell>
        </row>
        <row r="1915">
          <cell r="A1915">
            <v>12191587</v>
          </cell>
          <cell r="B1915">
            <v>1038</v>
          </cell>
          <cell r="C1915">
            <v>44989.381296296298</v>
          </cell>
          <cell r="D1915" t="str">
            <v>PRESUPUESTO</v>
          </cell>
          <cell r="E1915" t="str">
            <v>FERNANDO CAMPOS POLO IDENTIFICADO CON LA CÉDULA Nº 12.191.587,  SOLICITA DESPLAZARSE CON EL FIN DE SUSTENTAR Y DEFENDER ANTE EL CONSEJO DIRECTIVO Y LA ASAMBLEA DE RECTORES, LA SOLICITUD DE AFILIACIÓN DE MEMBRESÍA DE LA UNIVERSIDAD DE LOS LLANOS A LA RUDEC</v>
          </cell>
          <cell r="F1915" t="str">
            <v/>
          </cell>
          <cell r="G1915">
            <v>544</v>
          </cell>
          <cell r="H1915">
            <v>309</v>
          </cell>
          <cell r="I1915" t="str">
            <v>22010060912120202001</v>
          </cell>
          <cell r="J1915" t="str">
            <v>viaticos y Gastos de Viaje</v>
          </cell>
          <cell r="K1915">
            <v>1224270</v>
          </cell>
          <cell r="L1915">
            <v>2023</v>
          </cell>
          <cell r="N1915" t="str">
            <v xml:space="preserve">CAMPOS POLO FERNANDO </v>
          </cell>
          <cell r="O1915" t="str">
            <v>UNIVERSIDAD DE LOS LLANOS</v>
          </cell>
          <cell r="P1915" t="str">
            <v>PRESUPUESTO</v>
          </cell>
          <cell r="Q1915">
            <v>0</v>
          </cell>
          <cell r="R1915">
            <v>1224270</v>
          </cell>
          <cell r="S1915">
            <v>0</v>
          </cell>
          <cell r="T1915">
            <v>0</v>
          </cell>
          <cell r="U1915">
            <v>100</v>
          </cell>
        </row>
        <row r="1916">
          <cell r="A1916">
            <v>17413048</v>
          </cell>
          <cell r="B1916">
            <v>1039</v>
          </cell>
          <cell r="C1916">
            <v>44989.381678240738</v>
          </cell>
          <cell r="D1916" t="str">
            <v>PRESUPUESTO</v>
          </cell>
          <cell r="E1916" t="str">
            <v>Solicitud de avance para  desplazamiento y viáticos para funcionario ELVIS MIGUEL PEREZ RODRIGUEZ, con el fin de participar en la convocatoria a la XLIII Asamblea General Ordinaria ACOFI, los días 23,24 y 25 de marzo de 2023 en Yopal-Casanare.</v>
          </cell>
          <cell r="F1916" t="str">
            <v/>
          </cell>
          <cell r="G1916">
            <v>543</v>
          </cell>
          <cell r="H1916">
            <v>309</v>
          </cell>
          <cell r="I1916" t="str">
            <v>22010060912120202001</v>
          </cell>
          <cell r="J1916" t="str">
            <v>viaticos y Gastos de Viaje</v>
          </cell>
          <cell r="K1916">
            <v>907535</v>
          </cell>
          <cell r="L1916">
            <v>2023</v>
          </cell>
          <cell r="N1916" t="str">
            <v>PEREZ RODRIGUEZ ELVIS MIGUEL</v>
          </cell>
          <cell r="O1916" t="str">
            <v>UNIVERSIDAD DE LOS LLANOS</v>
          </cell>
          <cell r="P1916" t="str">
            <v>PRESUPUESTO</v>
          </cell>
          <cell r="Q1916">
            <v>0</v>
          </cell>
          <cell r="R1916">
            <v>907535</v>
          </cell>
          <cell r="S1916">
            <v>0</v>
          </cell>
          <cell r="T1916">
            <v>0</v>
          </cell>
          <cell r="U1916">
            <v>100</v>
          </cell>
        </row>
        <row r="1917">
          <cell r="A1917">
            <v>17331009</v>
          </cell>
          <cell r="B1917">
            <v>1050</v>
          </cell>
          <cell r="C1917">
            <v>44991.394421296296</v>
          </cell>
          <cell r="D1917" t="str">
            <v>PRESUPUESTO</v>
          </cell>
          <cell r="E1917" t="str">
            <v>HAROLD SANDOVAL GUERRERO IDENTIFICADO CON CÉDULA DE CIUDADANÍA Nº17.331.009 SOLICITA DESPLAZARSE CON EL FIN DE REALIZAR DILIGENCIAS SINDICALES ANTE LA FEDERACIÓN, LOS DÍAS 13 AL 17 DE MARZO EN LA CIUDAD DE BOGOTÁ.CDP 545</v>
          </cell>
          <cell r="F1917" t="str">
            <v/>
          </cell>
          <cell r="G1917">
            <v>545</v>
          </cell>
          <cell r="H1917">
            <v>309</v>
          </cell>
          <cell r="I1917" t="str">
            <v>22010060912120202001</v>
          </cell>
          <cell r="J1917" t="str">
            <v>viaticos y Gastos de Viaje</v>
          </cell>
          <cell r="K1917">
            <v>891751</v>
          </cell>
          <cell r="L1917">
            <v>2023</v>
          </cell>
          <cell r="N1917" t="str">
            <v xml:space="preserve">SANDOVAL GUERRERO HAROLD </v>
          </cell>
          <cell r="O1917" t="str">
            <v>UNIVERSIDAD DE LOS LLANOS</v>
          </cell>
          <cell r="P1917" t="str">
            <v>PRESUPUESTO</v>
          </cell>
          <cell r="Q1917">
            <v>0</v>
          </cell>
          <cell r="R1917">
            <v>891751</v>
          </cell>
          <cell r="S1917">
            <v>0</v>
          </cell>
          <cell r="T1917">
            <v>0</v>
          </cell>
          <cell r="U1917">
            <v>100</v>
          </cell>
        </row>
        <row r="1918">
          <cell r="A1918">
            <v>17335623</v>
          </cell>
          <cell r="B1918">
            <v>1060</v>
          </cell>
          <cell r="C1918">
            <v>44992.39570601852</v>
          </cell>
          <cell r="D1918" t="str">
            <v>SERVICIOS GENERALES</v>
          </cell>
          <cell r="E1918" t="str">
            <v>AVANCE DE VIÁTICOS PARA EL SEÑOR JORGE ALBERTO DAZA ROJAS IDENTIFICADO CON CÉDULA DE CIUDADANÍA NO. 17.335.623 EXPEDIDA EN LA CIUDAD DE VILLAVICENCIO SE DEBE DESPLAZAR AL MUNICIPIO DE LA URIBE DURANTE LOS DÍAS 8 AL 10 DE MARZO DE 2023 EN EL VEHÍCULO DE PL</v>
          </cell>
          <cell r="F1918" t="str">
            <v/>
          </cell>
          <cell r="G1918">
            <v>571</v>
          </cell>
          <cell r="H1918">
            <v>309</v>
          </cell>
          <cell r="I1918" t="str">
            <v>22010060912120202001</v>
          </cell>
          <cell r="J1918" t="str">
            <v>viaticos y Gastos de Viaje</v>
          </cell>
          <cell r="K1918">
            <v>408307</v>
          </cell>
          <cell r="L1918">
            <v>2023</v>
          </cell>
          <cell r="N1918" t="str">
            <v>DAZA ROJAS JORGE ALBERTO</v>
          </cell>
          <cell r="O1918" t="str">
            <v>UNIVERSIDAD DE LOS LLANOS</v>
          </cell>
          <cell r="P1918" t="str">
            <v>PRESUPUESTO</v>
          </cell>
          <cell r="Q1918">
            <v>0</v>
          </cell>
          <cell r="R1918">
            <v>408307</v>
          </cell>
          <cell r="S1918">
            <v>0</v>
          </cell>
          <cell r="T1918">
            <v>0</v>
          </cell>
          <cell r="U1918">
            <v>100</v>
          </cell>
        </row>
        <row r="1919">
          <cell r="A1919">
            <v>86041336</v>
          </cell>
          <cell r="B1919">
            <v>1078</v>
          </cell>
          <cell r="C1919">
            <v>44992.694837962961</v>
          </cell>
          <cell r="D1919" t="str">
            <v>PRESUPUESTO</v>
          </cell>
          <cell r="E1919" t="str">
            <v>CHARLES ROBIN AROSA SOLICITA DESPLAZARSE EL DÍA 08 DE MARZO DE 2023 A LA CIUDAD DE BOGOTA D.C, CON EL FIN DE ASISTIR A LA "ASAMBLEA GENERAL ORDINARIA DE LA ASOCIACIÓN COLOMBIANA DE INSTITUCIONES DE EDUCACIÓN SUPERIOR-ACIET".</v>
          </cell>
          <cell r="F1919" t="str">
            <v/>
          </cell>
          <cell r="G1919">
            <v>580</v>
          </cell>
          <cell r="H1919">
            <v>309</v>
          </cell>
          <cell r="I1919" t="str">
            <v>22010060912120202001</v>
          </cell>
          <cell r="J1919" t="str">
            <v>viaticos y Gastos de Viaje</v>
          </cell>
          <cell r="K1919">
            <v>318306</v>
          </cell>
          <cell r="L1919">
            <v>2023</v>
          </cell>
          <cell r="N1919" t="str">
            <v>AROSA CARRERA CHARLES ROBIN</v>
          </cell>
          <cell r="O1919" t="str">
            <v>UNIVERSIDAD DE LOS LLANOS</v>
          </cell>
          <cell r="P1919" t="str">
            <v>PRESUPUESTO</v>
          </cell>
          <cell r="Q1919">
            <v>0</v>
          </cell>
          <cell r="R1919">
            <v>318306</v>
          </cell>
          <cell r="S1919">
            <v>0</v>
          </cell>
          <cell r="T1919">
            <v>0</v>
          </cell>
          <cell r="U1919">
            <v>100</v>
          </cell>
        </row>
        <row r="1920">
          <cell r="A1920">
            <v>86067601</v>
          </cell>
          <cell r="B1920">
            <v>1079</v>
          </cell>
          <cell r="C1920">
            <v>44993.378541666665</v>
          </cell>
          <cell r="D1920" t="str">
            <v>SERVICIOS GENERALES</v>
          </cell>
          <cell r="E1920" t="str">
            <v>AVANCE DE VIÁTICOS PARA EL SEÑOR WILBER ANDRÉS HERNÁNDEZ ENCISO IDENTIFICADO CON CÉDULA DE CIUDADANÍA NO. 86.067.601 EXPEDIDA EN LA CIUDAD DE VILLAVICENCIO SE DEBE DESPLAZAR AL MUNICIPIO DE PUERTO GAITAN FINCA MANACACIAS EN EL DEPARTAMENTO DEL META, DURAN</v>
          </cell>
          <cell r="F1920" t="str">
            <v/>
          </cell>
          <cell r="G1920">
            <v>574</v>
          </cell>
          <cell r="H1920">
            <v>309</v>
          </cell>
          <cell r="I1920" t="str">
            <v>22010060912120202001</v>
          </cell>
          <cell r="J1920" t="str">
            <v>viaticos y Gastos de Viaje</v>
          </cell>
          <cell r="K1920">
            <v>81661</v>
          </cell>
          <cell r="L1920">
            <v>2023</v>
          </cell>
          <cell r="N1920" t="str">
            <v>HERNANDEZ ENCISO WILBER ANDRES</v>
          </cell>
          <cell r="O1920" t="str">
            <v>UNIVERSIDAD DE LOS LLANOS</v>
          </cell>
          <cell r="P1920" t="str">
            <v>PRESUPUESTO</v>
          </cell>
          <cell r="Q1920">
            <v>0</v>
          </cell>
          <cell r="R1920">
            <v>81661</v>
          </cell>
          <cell r="S1920">
            <v>0</v>
          </cell>
          <cell r="T1920">
            <v>0</v>
          </cell>
          <cell r="U1920">
            <v>100</v>
          </cell>
        </row>
        <row r="1921">
          <cell r="A1921">
            <v>86048506</v>
          </cell>
          <cell r="B1921">
            <v>1083</v>
          </cell>
          <cell r="C1921">
            <v>44993.656608796293</v>
          </cell>
          <cell r="D1921" t="str">
            <v>SERVICIOS GENERALES</v>
          </cell>
          <cell r="E1921" t="str">
            <v>AVANCE DE VIÁTICOS PARA EL SEÑOR OMAR PALACIOS ROZO IDENTIFICADO CON CÉDULA DE CIUDADANÍA NO. 86.048.506 EXPEDIDA EN LA CIUDAD DE VILLAVICENCIO SE DEBE DESPLAZAR AL MUNICPIO DE PUERTO GAITAN FINCA MANACACIAS DURANTE LOS DÍAS 09 AL 10 DE MARZO DE 2023 EN E</v>
          </cell>
          <cell r="F1921" t="str">
            <v/>
          </cell>
          <cell r="G1921">
            <v>581</v>
          </cell>
          <cell r="H1921">
            <v>309</v>
          </cell>
          <cell r="I1921" t="str">
            <v>22010060912120202001</v>
          </cell>
          <cell r="J1921" t="str">
            <v>viaticos y Gastos de Viaje</v>
          </cell>
          <cell r="K1921">
            <v>244984</v>
          </cell>
          <cell r="L1921">
            <v>2023</v>
          </cell>
          <cell r="N1921" t="str">
            <v xml:space="preserve">PALACIOS ROZO OMAR </v>
          </cell>
          <cell r="O1921" t="str">
            <v>UNIVERSIDAD DE LOS LLANOS</v>
          </cell>
          <cell r="P1921" t="str">
            <v>PRESUPUESTO</v>
          </cell>
          <cell r="Q1921">
            <v>0</v>
          </cell>
          <cell r="R1921">
            <v>244984</v>
          </cell>
          <cell r="S1921">
            <v>0</v>
          </cell>
          <cell r="T1921">
            <v>0</v>
          </cell>
          <cell r="U1921">
            <v>100</v>
          </cell>
        </row>
        <row r="1922">
          <cell r="A1922">
            <v>12191587</v>
          </cell>
          <cell r="B1922">
            <v>1090</v>
          </cell>
          <cell r="C1922">
            <v>44994.654618055552</v>
          </cell>
          <cell r="D1922" t="str">
            <v>PRESUPUESTO</v>
          </cell>
          <cell r="E1922" t="str">
            <v>FERNANDO CAMPOS POLO IDENTIFICADO CON LA CÉDULA Nº 12.191.587, SOLICITA DESPLAZARSE CON EL FIN ASISTIR A LA ASAMBLEA GENERAL ORDINARIA DE LA PRESIDENCIA NACIONAL Y LA JUNTA DIRECTIVA NACIONAL DE LA ASOCIACIÓN COLOMBIANA DE FACULTADES DE EDUCACIÓN ASCOFADE</v>
          </cell>
          <cell r="F1922" t="str">
            <v/>
          </cell>
          <cell r="G1922">
            <v>598</v>
          </cell>
          <cell r="H1922">
            <v>309</v>
          </cell>
          <cell r="I1922" t="str">
            <v>22010060912120202001</v>
          </cell>
          <cell r="J1922" t="str">
            <v>viaticos y Gastos de Viaje</v>
          </cell>
          <cell r="K1922">
            <v>1713978</v>
          </cell>
          <cell r="L1922">
            <v>2023</v>
          </cell>
          <cell r="N1922" t="str">
            <v xml:space="preserve">CAMPOS POLO FERNANDO </v>
          </cell>
          <cell r="O1922" t="str">
            <v>UNIVERSIDAD DE LOS LLANOS</v>
          </cell>
          <cell r="P1922" t="str">
            <v>PRESUPUESTO</v>
          </cell>
          <cell r="Q1922">
            <v>0</v>
          </cell>
          <cell r="R1922">
            <v>1713978</v>
          </cell>
          <cell r="S1922">
            <v>0</v>
          </cell>
          <cell r="T1922">
            <v>0</v>
          </cell>
          <cell r="U1922">
            <v>100</v>
          </cell>
        </row>
        <row r="1923">
          <cell r="A1923">
            <v>1121953316</v>
          </cell>
          <cell r="B1923">
            <v>1091</v>
          </cell>
          <cell r="C1923">
            <v>44994.658252314817</v>
          </cell>
          <cell r="D1923" t="str">
            <v>PRESUPUESTO</v>
          </cell>
          <cell r="E1923" t="str">
            <v>ANDRES FELIPE CERQUERA PACHECO, REPRESENTANTE DE LOS ESTUDIANTES ANTE EL  CONSEJO SUPERIOR  UNIVERSITARIO DE LA UNIVERSIDAD DE LOS LLANOS, SOLICITA DEPLAZARSE  A LA CIUDAD DE PAMPLONA – NORTE DE SANTANDER, LOS DÍAS 12, 13,14 Y 15 DE MARZO DE 2023, ORGANIZ</v>
          </cell>
          <cell r="F1923" t="str">
            <v/>
          </cell>
          <cell r="G1923">
            <v>593</v>
          </cell>
          <cell r="H1923">
            <v>309</v>
          </cell>
          <cell r="I1923" t="str">
            <v>22010060912120202001</v>
          </cell>
          <cell r="J1923" t="str">
            <v>viaticos y Gastos de Viaje</v>
          </cell>
          <cell r="K1923">
            <v>2228142</v>
          </cell>
          <cell r="L1923">
            <v>2023</v>
          </cell>
          <cell r="N1923" t="str">
            <v>CERQUERA PACHECO ANDRES FELIPE</v>
          </cell>
          <cell r="O1923" t="str">
            <v>UNIVERSIDAD DE LOS LLANOS</v>
          </cell>
          <cell r="P1923" t="str">
            <v>PRESUPUESTO</v>
          </cell>
          <cell r="Q1923">
            <v>0</v>
          </cell>
          <cell r="R1923">
            <v>2228142</v>
          </cell>
          <cell r="S1923">
            <v>0</v>
          </cell>
          <cell r="T1923">
            <v>0</v>
          </cell>
          <cell r="U1923">
            <v>100</v>
          </cell>
        </row>
        <row r="1924">
          <cell r="A1924">
            <v>86048717</v>
          </cell>
          <cell r="B1924">
            <v>1099</v>
          </cell>
          <cell r="C1924">
            <v>44995.398877314816</v>
          </cell>
          <cell r="D1924" t="str">
            <v>SERVICIOS GENERALES</v>
          </cell>
          <cell r="E1924" t="str">
            <v>AVANCE DE VIÁTICOS PARA EL SEÑOR NELSON MARTÍNEZ VANEGAS CONDUCTOR DE LA UNIVERSIDAD IDENTIFICADO CON CÉDULA DE CIUDADANÍA NO. 86.048.717 EXPEDIDA EN LA CIUDAD DE VILLAVICENCIO SE DEBE DESPLAZAR AL MUNICIPIO DE GRANADA DURANTE EL DIA 13 DE MARZO DE 2023 E</v>
          </cell>
          <cell r="F1924" t="str">
            <v/>
          </cell>
          <cell r="G1924">
            <v>582</v>
          </cell>
          <cell r="H1924">
            <v>309</v>
          </cell>
          <cell r="I1924" t="str">
            <v>22010060912120202001</v>
          </cell>
          <cell r="J1924" t="str">
            <v>viaticos y Gastos de Viaje</v>
          </cell>
          <cell r="K1924">
            <v>81661</v>
          </cell>
          <cell r="L1924">
            <v>2023</v>
          </cell>
          <cell r="N1924" t="str">
            <v xml:space="preserve">MARTINEZ VANEGAS NELSON </v>
          </cell>
          <cell r="O1924" t="str">
            <v>UNIVERSIDAD DE LOS LLANOS</v>
          </cell>
          <cell r="P1924" t="str">
            <v>PRESUPUESTO</v>
          </cell>
          <cell r="Q1924">
            <v>0</v>
          </cell>
          <cell r="R1924">
            <v>81661</v>
          </cell>
          <cell r="S1924">
            <v>0</v>
          </cell>
          <cell r="T1924">
            <v>0</v>
          </cell>
          <cell r="U1924">
            <v>100</v>
          </cell>
        </row>
        <row r="1925">
          <cell r="A1925">
            <v>17352439</v>
          </cell>
          <cell r="B1925">
            <v>1118</v>
          </cell>
          <cell r="C1925">
            <v>44996.576006944444</v>
          </cell>
          <cell r="D1925" t="str">
            <v>PRESUPUESTO</v>
          </cell>
          <cell r="E1925" t="str">
            <v>EDGAR GUARIN IDENTIFICADO CON LA CÉDULA Nº 17.352.439, SOLICITA DESPLAZARSE CON EL FIN REALIZAR BRIGADA DE LIMPIEZA EN EL CAMPUS BOQUEMONTE – GRANADA, EL DÍA 13 DE MARZO.</v>
          </cell>
          <cell r="F1925" t="str">
            <v/>
          </cell>
          <cell r="G1925">
            <v>606</v>
          </cell>
          <cell r="H1925">
            <v>309</v>
          </cell>
          <cell r="I1925" t="str">
            <v>22010060912120202001</v>
          </cell>
          <cell r="J1925" t="str">
            <v>viaticos y Gastos de Viaje</v>
          </cell>
          <cell r="K1925">
            <v>198167</v>
          </cell>
          <cell r="L1925">
            <v>2023</v>
          </cell>
          <cell r="N1925" t="str">
            <v xml:space="preserve">GUARIN  EDGAR </v>
          </cell>
          <cell r="O1925" t="str">
            <v>UNIVERSIDAD DE LOS LLANOS</v>
          </cell>
          <cell r="P1925" t="str">
            <v>PRESUPUESTO</v>
          </cell>
          <cell r="Q1925">
            <v>0</v>
          </cell>
          <cell r="R1925">
            <v>198167</v>
          </cell>
          <cell r="S1925">
            <v>0</v>
          </cell>
          <cell r="T1925">
            <v>0</v>
          </cell>
          <cell r="U1925">
            <v>100</v>
          </cell>
        </row>
        <row r="1926">
          <cell r="A1926">
            <v>17314630</v>
          </cell>
          <cell r="B1926">
            <v>1119</v>
          </cell>
          <cell r="C1926">
            <v>44996.576215277775</v>
          </cell>
          <cell r="D1926" t="str">
            <v>PRESUPUESTO</v>
          </cell>
          <cell r="E1926" t="str">
            <v>BERNARDO OROZCO ZAMORA IDENTIFICADO CON LA CÉDULA Nº 17.314.630, SOLICITA DESPLAZARSE CON EL FIN REALIZAR BRIGADA DE LIMPIEZA EN EL CAMPUS BOQUEMONTE – GRANADA, EL DÍA 13 DE MARZO.</v>
          </cell>
          <cell r="F1926" t="str">
            <v/>
          </cell>
          <cell r="G1926">
            <v>606</v>
          </cell>
          <cell r="H1926">
            <v>309</v>
          </cell>
          <cell r="I1926" t="str">
            <v>22010060912120202001</v>
          </cell>
          <cell r="J1926" t="str">
            <v>viaticos y Gastos de Viaje</v>
          </cell>
          <cell r="K1926">
            <v>198167</v>
          </cell>
          <cell r="L1926">
            <v>2023</v>
          </cell>
          <cell r="N1926" t="str">
            <v xml:space="preserve">OROZCO ZAMORA BERNARDO </v>
          </cell>
          <cell r="O1926" t="str">
            <v>UNIVERSIDAD DE LOS LLANOS</v>
          </cell>
          <cell r="P1926" t="str">
            <v>PRESUPUESTO</v>
          </cell>
          <cell r="Q1926">
            <v>0</v>
          </cell>
          <cell r="R1926">
            <v>198167</v>
          </cell>
          <cell r="S1926">
            <v>0</v>
          </cell>
          <cell r="T1926">
            <v>0</v>
          </cell>
          <cell r="U1926">
            <v>100</v>
          </cell>
        </row>
        <row r="1927">
          <cell r="A1927">
            <v>79685462</v>
          </cell>
          <cell r="B1927">
            <v>1120</v>
          </cell>
          <cell r="C1927">
            <v>44996.577060185184</v>
          </cell>
          <cell r="D1927" t="str">
            <v>PRESUPUESTO</v>
          </cell>
          <cell r="E1927" t="str">
            <v>JAVIER DIAZ CASTRO DECANO DE LA FACULTAD DE CIENCIAS ECONÓMICAS,SOLICITA DESPLAZARSE  EL DÍA 13 DE MARZO A CAMPUS BOQUEMONTE – GRANADA CON EL FIN PARTICIPAR EN LA INDUCCIÓN DE ESTUDIANTES NUEVOS DEL PROGRAMA DE ADMINISTRACIÓN DE EMPRESAS PARA EL INICIO DE</v>
          </cell>
          <cell r="F1927" t="str">
            <v/>
          </cell>
          <cell r="G1927">
            <v>605</v>
          </cell>
          <cell r="H1927">
            <v>309</v>
          </cell>
          <cell r="I1927" t="str">
            <v>22010060912120202001</v>
          </cell>
          <cell r="J1927" t="str">
            <v>viaticos y Gastos de Viaje</v>
          </cell>
          <cell r="K1927">
            <v>363014</v>
          </cell>
          <cell r="L1927">
            <v>2023</v>
          </cell>
          <cell r="N1927" t="str">
            <v xml:space="preserve">DIAZ CASTRO JAVIER </v>
          </cell>
          <cell r="O1927" t="str">
            <v>UNIVERSIDAD DE LOS LLANOS</v>
          </cell>
          <cell r="P1927" t="str">
            <v>PRESUPUESTO</v>
          </cell>
          <cell r="Q1927">
            <v>0</v>
          </cell>
          <cell r="R1927">
            <v>363014</v>
          </cell>
          <cell r="S1927">
            <v>0</v>
          </cell>
          <cell r="T1927">
            <v>0</v>
          </cell>
          <cell r="U1927">
            <v>100</v>
          </cell>
        </row>
        <row r="1928">
          <cell r="A1928">
            <v>86041336</v>
          </cell>
          <cell r="B1928">
            <v>1143</v>
          </cell>
          <cell r="C1928">
            <v>44999.675416666665</v>
          </cell>
          <cell r="D1928" t="str">
            <v>PRESUPUESTO</v>
          </cell>
          <cell r="E1928" t="str">
            <v xml:space="preserve">CHARLES ROBIN AROSA CARRERA RECTOR DE LA UNIVERSIDAD DE LOS LLANOS, SOLICITA DESPLAZARSE CON EL FIN DE ASISTIR A LA “CONVOCATORIA CLII CONSEJO NACIONAL DE RECTORES- ASCUN” EN EL MARCO DE LOS 80 AÑOS DE LA UNIVERSIDAD DE CALDAS EN LA  CIUDAD DE MANIZALES, </v>
          </cell>
          <cell r="F1928" t="str">
            <v/>
          </cell>
          <cell r="G1928">
            <v>637</v>
          </cell>
          <cell r="H1928">
            <v>309</v>
          </cell>
          <cell r="I1928" t="str">
            <v>22010060912120202001</v>
          </cell>
          <cell r="J1928" t="str">
            <v>viaticos y Gastos de Viaje</v>
          </cell>
          <cell r="K1928">
            <v>1591530</v>
          </cell>
          <cell r="L1928">
            <v>2023</v>
          </cell>
          <cell r="N1928" t="str">
            <v>AROSA CARRERA CHARLES ROBIN</v>
          </cell>
          <cell r="O1928" t="str">
            <v>UNIVERSIDAD DE LOS LLANOS</v>
          </cell>
          <cell r="P1928" t="str">
            <v>PRESUPUESTO</v>
          </cell>
          <cell r="Q1928">
            <v>0</v>
          </cell>
          <cell r="R1928">
            <v>1591530</v>
          </cell>
          <cell r="S1928">
            <v>0</v>
          </cell>
          <cell r="T1928">
            <v>0</v>
          </cell>
          <cell r="U1928">
            <v>100</v>
          </cell>
        </row>
        <row r="1929">
          <cell r="A1929">
            <v>78704228</v>
          </cell>
          <cell r="B1929">
            <v>1144</v>
          </cell>
          <cell r="C1929">
            <v>44999.717592592591</v>
          </cell>
          <cell r="D1929" t="str">
            <v>PRESUPUESTO</v>
          </cell>
          <cell r="E1929" t="str">
            <v>WILLIAM LENGUA HERNÁNDEZ identificado con la cédula Nº 78.704.228, el día 14 de marzo a Campus Boquemonte – Granada – Meta con el fin de realizar mantenimiento de los equipos de la sede.</v>
          </cell>
          <cell r="F1929" t="str">
            <v/>
          </cell>
          <cell r="G1929">
            <v>645</v>
          </cell>
          <cell r="H1929">
            <v>309</v>
          </cell>
          <cell r="I1929" t="str">
            <v>22010060912120202001</v>
          </cell>
          <cell r="J1929" t="str">
            <v>viaticos y Gastos de Viaje</v>
          </cell>
          <cell r="K1929">
            <v>81661</v>
          </cell>
          <cell r="L1929">
            <v>2023</v>
          </cell>
          <cell r="N1929" t="str">
            <v>LENGUA HERNANDEZ WILLIAN HERNAN</v>
          </cell>
          <cell r="O1929" t="str">
            <v>UNIVERSIDAD DE LOS LLANOS</v>
          </cell>
          <cell r="P1929" t="str">
            <v>PRESUPUESTO</v>
          </cell>
          <cell r="Q1929">
            <v>0</v>
          </cell>
          <cell r="R1929">
            <v>81661</v>
          </cell>
          <cell r="S1929">
            <v>0</v>
          </cell>
          <cell r="T1929">
            <v>0</v>
          </cell>
          <cell r="U1929">
            <v>100</v>
          </cell>
        </row>
        <row r="1930">
          <cell r="A1930">
            <v>17330363</v>
          </cell>
          <cell r="B1930">
            <v>1222</v>
          </cell>
          <cell r="C1930">
            <v>44999</v>
          </cell>
          <cell r="D1930" t="str">
            <v>PRESUPUESTO</v>
          </cell>
          <cell r="E1930" t="str">
            <v>JORGE PACHÓN GARCÍA CON NÚMERO DE IDENTIFICACIÓN 17330363-6: AVANCE  POR DESPLAZAMIENTO A LA UNIVERSIDAD SURCOLOMBIANA (USCO), EN LA CIUDAD DE NEIVA (HUILA), DURANTE EL DÍA 17 DE MARZO DE 2023, CON EL FIN DE CUMPLIR CON EL COMPROMISO QUE MEDIANTE INVITACI</v>
          </cell>
          <cell r="F1930" t="str">
            <v/>
          </cell>
          <cell r="G1930">
            <v>649</v>
          </cell>
          <cell r="H1930">
            <v>309</v>
          </cell>
          <cell r="I1930" t="str">
            <v>22010060912120202001</v>
          </cell>
          <cell r="J1930" t="str">
            <v>viaticos y Gastos de Viaje</v>
          </cell>
          <cell r="K1930">
            <v>181507</v>
          </cell>
          <cell r="L1930">
            <v>2023</v>
          </cell>
          <cell r="N1930" t="str">
            <v xml:space="preserve">PACHON GARCIA JORGE </v>
          </cell>
          <cell r="O1930" t="str">
            <v>UNIVERSIDAD DE LOS LLANOS</v>
          </cell>
          <cell r="P1930" t="str">
            <v>PRESUPUESTO</v>
          </cell>
          <cell r="Q1930">
            <v>0</v>
          </cell>
          <cell r="R1930">
            <v>0</v>
          </cell>
          <cell r="S1930">
            <v>0</v>
          </cell>
          <cell r="T1930">
            <v>181507</v>
          </cell>
          <cell r="U1930">
            <v>0</v>
          </cell>
        </row>
        <row r="1931">
          <cell r="A1931">
            <v>17329887</v>
          </cell>
          <cell r="B1931">
            <v>1292</v>
          </cell>
          <cell r="C1931">
            <v>45001.423148148147</v>
          </cell>
          <cell r="D1931" t="str">
            <v>SERVICIOS GENERALES</v>
          </cell>
          <cell r="E1931" t="str">
            <v>AVANCE DE VIÁTICOS, POR NECESIDADES DEL SERVICIO EL SEÑOR JOSÉ VICENTE DAZA ROJAS IDENTIFICADO CON CÉDULA DE CIUDADANÍA NO. 17’329.887-1 EXPEDIDA EN LA CIUDAD DE VILLAVICENCIO SE DEBE DESPLAZAR A LA CIUDAD DE BOGOTÁ EL DIA 18 DE MARZO EN EL VEHÍCULO DE PL</v>
          </cell>
          <cell r="F1931" t="str">
            <v/>
          </cell>
          <cell r="G1931">
            <v>658</v>
          </cell>
          <cell r="H1931">
            <v>309</v>
          </cell>
          <cell r="I1931" t="str">
            <v>22010060912120202001</v>
          </cell>
          <cell r="J1931" t="str">
            <v>viaticos y Gastos de Viaje</v>
          </cell>
          <cell r="K1931">
            <v>99083</v>
          </cell>
          <cell r="L1931">
            <v>2023</v>
          </cell>
          <cell r="N1931" t="str">
            <v>DAZA ROJAS JOSE VICENTE</v>
          </cell>
          <cell r="O1931" t="str">
            <v>UNIVERSIDAD DE LOS LLANOS</v>
          </cell>
          <cell r="P1931" t="str">
            <v>PRESUPUESTO</v>
          </cell>
          <cell r="Q1931">
            <v>0</v>
          </cell>
          <cell r="R1931">
            <v>99083</v>
          </cell>
          <cell r="S1931">
            <v>0</v>
          </cell>
          <cell r="T1931">
            <v>0</v>
          </cell>
          <cell r="U1931">
            <v>100</v>
          </cell>
        </row>
        <row r="1932">
          <cell r="A1932">
            <v>17335623</v>
          </cell>
          <cell r="B1932">
            <v>1293</v>
          </cell>
          <cell r="C1932">
            <v>45001.425057870372</v>
          </cell>
          <cell r="D1932" t="str">
            <v>SERVICIOS GENERALES</v>
          </cell>
          <cell r="E1932" t="str">
            <v>AVANCE DE VIÁTICOS PARA EL SEÑOR JORGE ALBERTO DAZA ROJAS IDENTIFICADO CON CÉDULA DE CIUDADANÍA NO. 17.335.623 EXPEDIDA EN LA CIUDAD DE VILLAVICENCIO SE DEBE DESPLAZAR AL MUNICIPIO DE GRANADA DURANTE EL DÍA 16 DE MARZO DE 2023 EN EL VEHÍCULO DE PLACA OJT-</v>
          </cell>
          <cell r="F1932" t="str">
            <v/>
          </cell>
          <cell r="G1932">
            <v>659</v>
          </cell>
          <cell r="H1932">
            <v>309</v>
          </cell>
          <cell r="I1932" t="str">
            <v>22010060912120202001</v>
          </cell>
          <cell r="J1932" t="str">
            <v>viaticos y Gastos de Viaje</v>
          </cell>
          <cell r="K1932">
            <v>81661</v>
          </cell>
          <cell r="L1932">
            <v>2023</v>
          </cell>
          <cell r="N1932" t="str">
            <v>DAZA ROJAS JORGE ALBERTO</v>
          </cell>
          <cell r="O1932" t="str">
            <v>UNIVERSIDAD DE LOS LLANOS</v>
          </cell>
          <cell r="P1932" t="str">
            <v>PRESUPUESTO</v>
          </cell>
          <cell r="Q1932">
            <v>0</v>
          </cell>
          <cell r="R1932">
            <v>81661</v>
          </cell>
          <cell r="S1932">
            <v>0</v>
          </cell>
          <cell r="T1932">
            <v>0</v>
          </cell>
          <cell r="U1932">
            <v>100</v>
          </cell>
        </row>
        <row r="1933">
          <cell r="A1933">
            <v>14244920</v>
          </cell>
          <cell r="B1933">
            <v>1399</v>
          </cell>
          <cell r="C1933">
            <v>45002.467905092592</v>
          </cell>
          <cell r="D1933" t="str">
            <v>PRESUPUESTO</v>
          </cell>
          <cell r="E1933" t="str">
            <v>CRISTOBAL LUGO LOPEZ IDENTIFICADO CON LA CÉDULA Nº 14.244.920, SOLICITA DESPLAZARSE CON EL FIN ASISTIR A LA ASAMBLEA GENERAL DE SOCIOS AGROSAVIA, LOS DÍAS 28 Y 29 DE MARZO DE 2023 EN LA CIUDAD DE BOGOTÁ.CDP 680</v>
          </cell>
          <cell r="F1933" t="str">
            <v/>
          </cell>
          <cell r="G1933">
            <v>680</v>
          </cell>
          <cell r="H1933">
            <v>309</v>
          </cell>
          <cell r="I1933" t="str">
            <v>22010060912120202001</v>
          </cell>
          <cell r="J1933" t="str">
            <v>viaticos y Gastos de Viaje</v>
          </cell>
          <cell r="K1933">
            <v>544521</v>
          </cell>
          <cell r="L1933">
            <v>2023</v>
          </cell>
          <cell r="N1933" t="str">
            <v xml:space="preserve">LUGO LOPEZ CRISTOBAL </v>
          </cell>
          <cell r="O1933" t="str">
            <v>UNIVERSIDAD DE LOS LLANOS</v>
          </cell>
          <cell r="P1933" t="str">
            <v>PRESUPUESTO</v>
          </cell>
          <cell r="Q1933">
            <v>0</v>
          </cell>
          <cell r="R1933">
            <v>544521</v>
          </cell>
          <cell r="S1933">
            <v>0</v>
          </cell>
          <cell r="T1933">
            <v>0</v>
          </cell>
          <cell r="U1933">
            <v>100</v>
          </cell>
        </row>
        <row r="1934">
          <cell r="A1934">
            <v>17352439</v>
          </cell>
          <cell r="B1934">
            <v>1407</v>
          </cell>
          <cell r="C1934">
            <v>45002.876203703701</v>
          </cell>
          <cell r="D1934" t="str">
            <v>PRESUPUESTO</v>
          </cell>
          <cell r="E1934" t="str">
            <v xml:space="preserve">EDGAR GUARIN IDENTIFICADO CON LA CÉDULA Nº 17.352.439, CON EL FIN REALIZAR ACTIVIDAD DE LAVADO DEL TANQUE AÉREO EN EL CAMPUS BOQUEMONTE– GRANADA, EL DÍA 17 DE MARZO._x000D_
_x000D_
</v>
          </cell>
          <cell r="F1934" t="str">
            <v/>
          </cell>
          <cell r="G1934">
            <v>696</v>
          </cell>
          <cell r="H1934">
            <v>309</v>
          </cell>
          <cell r="I1934" t="str">
            <v>22010060912120202001</v>
          </cell>
          <cell r="J1934" t="str">
            <v>viaticos y Gastos de Viaje</v>
          </cell>
          <cell r="K1934">
            <v>99083</v>
          </cell>
          <cell r="L1934">
            <v>2023</v>
          </cell>
          <cell r="N1934" t="str">
            <v xml:space="preserve">GUARIN  EDGAR </v>
          </cell>
          <cell r="O1934" t="str">
            <v>UNIVERSIDAD DE LOS LLANOS</v>
          </cell>
          <cell r="P1934" t="str">
            <v>PRESUPUESTO</v>
          </cell>
          <cell r="Q1934">
            <v>0</v>
          </cell>
          <cell r="R1934">
            <v>99083</v>
          </cell>
          <cell r="S1934">
            <v>0</v>
          </cell>
          <cell r="T1934">
            <v>0</v>
          </cell>
          <cell r="U1934">
            <v>100</v>
          </cell>
        </row>
        <row r="1935">
          <cell r="A1935">
            <v>17314630</v>
          </cell>
          <cell r="B1935">
            <v>1408</v>
          </cell>
          <cell r="C1935">
            <v>45002.87641203704</v>
          </cell>
          <cell r="D1935" t="str">
            <v>PRESUPUESTO</v>
          </cell>
          <cell r="E1935" t="str">
            <v>BERNARDO OROZCO ZAMORA IDENTIFICADO CON LA CÉDULA Nº 17.314.630, CON EL FIN REALIZAR ACTIVIDAD DE LAVADO DEL TANQUE AÉREO EN EL CAMPUS BOQUEMONTE– GRANADA, EL DÍA 17 DE MARZO.</v>
          </cell>
          <cell r="F1935" t="str">
            <v/>
          </cell>
          <cell r="G1935">
            <v>696</v>
          </cell>
          <cell r="H1935">
            <v>309</v>
          </cell>
          <cell r="I1935" t="str">
            <v>22010060912120202001</v>
          </cell>
          <cell r="J1935" t="str">
            <v>viaticos y Gastos de Viaje</v>
          </cell>
          <cell r="K1935">
            <v>99083</v>
          </cell>
          <cell r="L1935">
            <v>2023</v>
          </cell>
          <cell r="N1935" t="str">
            <v xml:space="preserve">OROZCO ZAMORA BERNARDO </v>
          </cell>
          <cell r="O1935" t="str">
            <v>UNIVERSIDAD DE LOS LLANOS</v>
          </cell>
          <cell r="P1935" t="str">
            <v>PRESUPUESTO</v>
          </cell>
          <cell r="Q1935">
            <v>0</v>
          </cell>
          <cell r="R1935">
            <v>99083</v>
          </cell>
          <cell r="S1935">
            <v>0</v>
          </cell>
          <cell r="T1935">
            <v>0</v>
          </cell>
          <cell r="U1935">
            <v>100</v>
          </cell>
        </row>
        <row r="1936">
          <cell r="A1936">
            <v>40325917</v>
          </cell>
          <cell r="B1936">
            <v>1516</v>
          </cell>
          <cell r="C1936">
            <v>45007.54859953704</v>
          </cell>
          <cell r="D1936" t="str">
            <v>PRESUPUESTO</v>
          </cell>
          <cell r="E1936" t="str">
            <v xml:space="preserve">ELIANA ANDREA VACA ROJAS, SOLICITA DESPLAZAMIENTO CON EL FIN DE ACTUALIZAR TEMAS NOVEDOSOS Y PERTINENTES PARA LA GESTIÓN DE LAS OFICINAS DE CONTROL INTERNO, ANALIZANDO DE FORMA CONJUNTA LA ARTICULACIÓN DEL PLAN ANUAL DE AUDITORIAS BASADAS EN RIESGOS, CON </v>
          </cell>
          <cell r="F1936" t="str">
            <v/>
          </cell>
          <cell r="G1936">
            <v>707</v>
          </cell>
          <cell r="H1936">
            <v>309</v>
          </cell>
          <cell r="I1936" t="str">
            <v>22010060912120202001</v>
          </cell>
          <cell r="J1936" t="str">
            <v>viaticos y Gastos de Viaje</v>
          </cell>
          <cell r="K1936">
            <v>747157</v>
          </cell>
          <cell r="L1936">
            <v>2023</v>
          </cell>
          <cell r="N1936" t="str">
            <v>VACA ROJAS ELIANA ANDREA</v>
          </cell>
          <cell r="O1936" t="str">
            <v>UNIVERSIDAD DE LOS LLANOS</v>
          </cell>
          <cell r="P1936" t="str">
            <v>PRESUPUESTO</v>
          </cell>
          <cell r="Q1936">
            <v>0</v>
          </cell>
          <cell r="R1936">
            <v>747157</v>
          </cell>
          <cell r="S1936">
            <v>0</v>
          </cell>
          <cell r="T1936">
            <v>0</v>
          </cell>
          <cell r="U1936">
            <v>100</v>
          </cell>
        </row>
        <row r="1937">
          <cell r="A1937">
            <v>86048717</v>
          </cell>
          <cell r="B1937">
            <v>1525</v>
          </cell>
          <cell r="C1937">
            <v>45007.654328703706</v>
          </cell>
          <cell r="D1937" t="str">
            <v>SERVICIOS GENERALES</v>
          </cell>
          <cell r="E1937" t="str">
            <v>AVANCE DE VIÁTICOS PARA EL SEÑOR NELSON MARTÍNEZ VANEGAS CONDUCTOR DE LA UNIVERSIDAD IDENTIFICADO CON CÉDULA DE CIUDADANÍA NO. 86.048.717 EXPEDIDA EN LA CIUDAD DE VILLAVICENCIO SE DEBE DESPLAZAR AL MUNICPIO DE SAN CARLOS DE GUAROA DURANTE LOS DIAS 23 Y 24</v>
          </cell>
          <cell r="F1937" t="str">
            <v/>
          </cell>
          <cell r="G1937">
            <v>703</v>
          </cell>
          <cell r="H1937">
            <v>309</v>
          </cell>
          <cell r="I1937" t="str">
            <v>22010060912120202001</v>
          </cell>
          <cell r="J1937" t="str">
            <v>viaticos y Gastos de Viaje</v>
          </cell>
          <cell r="K1937">
            <v>244984</v>
          </cell>
          <cell r="L1937">
            <v>2023</v>
          </cell>
          <cell r="N1937" t="str">
            <v xml:space="preserve">MARTINEZ VANEGAS NELSON </v>
          </cell>
          <cell r="O1937" t="str">
            <v>UNIVERSIDAD DE LOS LLANOS</v>
          </cell>
          <cell r="P1937" t="str">
            <v>PRESUPUESTO</v>
          </cell>
          <cell r="Q1937">
            <v>0</v>
          </cell>
          <cell r="R1937">
            <v>244984</v>
          </cell>
          <cell r="S1937">
            <v>0</v>
          </cell>
          <cell r="T1937">
            <v>0</v>
          </cell>
          <cell r="U1937">
            <v>100</v>
          </cell>
        </row>
        <row r="1938">
          <cell r="A1938">
            <v>86067601</v>
          </cell>
          <cell r="B1938">
            <v>1526</v>
          </cell>
          <cell r="C1938">
            <v>45007.655682870369</v>
          </cell>
          <cell r="D1938" t="str">
            <v>SERVICIOS GENERALES</v>
          </cell>
          <cell r="E1938" t="str">
            <v>AVANCE DE VIÁTICOS PARA EL SEÑOR WILBER ANDRÉS HERNÁNDEZ ENCISO IDENTIFICADO CON CÉDULA DE CIUDADANÍA NO. 86.067.601 EXPEDIDA EN LA CIUDAD DE VILLAVICENCIO SE DEBE DESPLAZAR AL MUNICPIO DE GRANADA DURANTE EL DIA 23 DE MARZO DE 2023 EN EL VEHÍCULO DE PLACA</v>
          </cell>
          <cell r="F1938" t="str">
            <v/>
          </cell>
          <cell r="G1938">
            <v>704</v>
          </cell>
          <cell r="H1938">
            <v>309</v>
          </cell>
          <cell r="I1938" t="str">
            <v>22010060912120202001</v>
          </cell>
          <cell r="J1938" t="str">
            <v>viaticos y Gastos de Viaje</v>
          </cell>
          <cell r="K1938">
            <v>81661</v>
          </cell>
          <cell r="L1938">
            <v>2023</v>
          </cell>
          <cell r="N1938" t="str">
            <v>HERNANDEZ ENCISO WILBER ANDRES</v>
          </cell>
          <cell r="O1938" t="str">
            <v>UNIVERSIDAD DE LOS LLANOS</v>
          </cell>
          <cell r="P1938" t="str">
            <v>PRESUPUESTO</v>
          </cell>
          <cell r="Q1938">
            <v>0</v>
          </cell>
          <cell r="R1938">
            <v>81661</v>
          </cell>
          <cell r="S1938">
            <v>0</v>
          </cell>
          <cell r="T1938">
            <v>0</v>
          </cell>
          <cell r="U1938">
            <v>100</v>
          </cell>
        </row>
        <row r="1939">
          <cell r="A1939">
            <v>86042424</v>
          </cell>
          <cell r="B1939">
            <v>1575</v>
          </cell>
          <cell r="C1939">
            <v>45008.462002314816</v>
          </cell>
          <cell r="D1939" t="str">
            <v>SERVICIOS GENERALES</v>
          </cell>
          <cell r="E1939" t="str">
            <v>AVANCE DE VIÁTICOS PARA EL SEÑOR RODOLFO SALAMANCA SALAMANCA IDENTIFICADO CON CÉDULA DE CIUDADANÍA NO. 86.042.424, EXPEDIDA EN LA CIUDAD DE VILLAVICENCIO SE DEBE DESPLAZAR AL MUNICIPIO DE VILLANUEVA DURANTE EL DÍA 22 DE MARZOI DE 2023 EN EL VEHÍCULO DE PL</v>
          </cell>
          <cell r="F1939" t="str">
            <v/>
          </cell>
          <cell r="G1939">
            <v>727</v>
          </cell>
          <cell r="H1939">
            <v>309</v>
          </cell>
          <cell r="I1939" t="str">
            <v>22010060912120202001</v>
          </cell>
          <cell r="J1939" t="str">
            <v>viaticos y Gastos de Viaje</v>
          </cell>
          <cell r="K1939">
            <v>81661</v>
          </cell>
          <cell r="L1939">
            <v>2023</v>
          </cell>
          <cell r="N1939" t="str">
            <v xml:space="preserve">SALAMANCA SALAMANCA RODOLFO </v>
          </cell>
          <cell r="O1939" t="str">
            <v>UNIVERSIDAD DE LOS LLANOS</v>
          </cell>
          <cell r="P1939" t="str">
            <v>PRESUPUESTO</v>
          </cell>
          <cell r="Q1939">
            <v>0</v>
          </cell>
          <cell r="R1939">
            <v>81661</v>
          </cell>
          <cell r="S1939">
            <v>0</v>
          </cell>
          <cell r="T1939">
            <v>0</v>
          </cell>
          <cell r="U1939">
            <v>100</v>
          </cell>
        </row>
        <row r="1940">
          <cell r="A1940">
            <v>91239864</v>
          </cell>
          <cell r="B1940">
            <v>1618</v>
          </cell>
          <cell r="C1940">
            <v>45008.852638888886</v>
          </cell>
          <cell r="D1940" t="str">
            <v>PRESUPUESTO</v>
          </cell>
          <cell r="E1940" t="str">
            <v>JOSE SAEL PEDRAZA IDENTIFICADO CON LA CÉDULA Nº 91.239.864 SOLICITA DESPLAZARSE CON EL FIN DE REALIZAR LA FORMULACIÓN DE LOS PROYECTOS, EL DÍA 23 DE MARZO EN LA UNIDAD RURAL EL TAHÚR/LA BANQUETA (CAS).</v>
          </cell>
          <cell r="F1940" t="str">
            <v/>
          </cell>
          <cell r="G1940">
            <v>729</v>
          </cell>
          <cell r="H1940">
            <v>309</v>
          </cell>
          <cell r="I1940" t="str">
            <v>22010060912120202001</v>
          </cell>
          <cell r="J1940" t="str">
            <v>viaticos y Gastos de Viaje</v>
          </cell>
          <cell r="K1940">
            <v>132393</v>
          </cell>
          <cell r="L1940">
            <v>2023</v>
          </cell>
          <cell r="N1940" t="str">
            <v>PEDRAZA ARIAS JOSE SAEL</v>
          </cell>
          <cell r="O1940" t="str">
            <v>UNIVERSIDAD DE LOS LLANOS</v>
          </cell>
          <cell r="P1940" t="str">
            <v>PRESUPUESTO</v>
          </cell>
          <cell r="Q1940">
            <v>0</v>
          </cell>
          <cell r="R1940">
            <v>132393</v>
          </cell>
          <cell r="S1940">
            <v>0</v>
          </cell>
          <cell r="T1940">
            <v>0</v>
          </cell>
          <cell r="U1940">
            <v>100</v>
          </cell>
        </row>
        <row r="1941">
          <cell r="A1941">
            <v>17335623</v>
          </cell>
          <cell r="B1941">
            <v>1674</v>
          </cell>
          <cell r="C1941">
            <v>45013.366168981483</v>
          </cell>
          <cell r="D1941" t="str">
            <v>SERVICIOS GENERALES</v>
          </cell>
          <cell r="E1941" t="str">
            <v>AVANCE DE VIÁTICOS PARA EL SEÑOR JORGE ALBERTO DAZA ROJAS IDENTIFICADO CON CÉDULA DE CIUDADANÍA NO. 17.335.623 EXPEDIDA EN LA CIUDAD DE VILLAVICENCIO SE DEBE DESPLAZAR AL MUNICIPIO DE GRANADA DURANTE EL DÍA 29 DE MARZO DE 2023 EN EL VEHÍCULO DE PLACA OJT-</v>
          </cell>
          <cell r="F1941" t="str">
            <v/>
          </cell>
          <cell r="G1941">
            <v>753</v>
          </cell>
          <cell r="H1941">
            <v>309</v>
          </cell>
          <cell r="I1941" t="str">
            <v>22010060912120202001</v>
          </cell>
          <cell r="J1941" t="str">
            <v>viaticos y Gastos de Viaje</v>
          </cell>
          <cell r="K1941">
            <v>81661</v>
          </cell>
          <cell r="L1941">
            <v>2023</v>
          </cell>
          <cell r="N1941" t="str">
            <v>DAZA ROJAS JORGE ALBERTO</v>
          </cell>
          <cell r="O1941" t="str">
            <v>UNIVERSIDAD DE LOS LLANOS</v>
          </cell>
          <cell r="P1941" t="str">
            <v>PRESUPUESTO</v>
          </cell>
          <cell r="Q1941">
            <v>0</v>
          </cell>
          <cell r="R1941">
            <v>81661</v>
          </cell>
          <cell r="S1941">
            <v>0</v>
          </cell>
          <cell r="T1941">
            <v>0</v>
          </cell>
          <cell r="U1941">
            <v>100</v>
          </cell>
        </row>
        <row r="1942">
          <cell r="A1942">
            <v>40375884</v>
          </cell>
          <cell r="B1942">
            <v>1774</v>
          </cell>
          <cell r="C1942">
            <v>45015.643333333333</v>
          </cell>
          <cell r="D1942" t="str">
            <v>PRESUPUESTO</v>
          </cell>
          <cell r="E1942" t="str">
            <v xml:space="preserve">OMAIRA ELIZABETH GONZALEZ GIRALDO, SOLICITA DESPLAZARSE CON EL FIN DE PARTICIPAR EN EL SEMINARIO DE FORMACIÓN DE PROFESORES EN CIENCIAS, ORIENTADO POR EL DR MARIO QUINTANILLA, CON EL PROPÓSITO DE PRESENTAR UNA POSIBLE PROPUESTA DE CAPACITACIÓN DOCENTE EN </v>
          </cell>
          <cell r="F1942" t="str">
            <v/>
          </cell>
          <cell r="G1942">
            <v>779</v>
          </cell>
          <cell r="H1942">
            <v>309</v>
          </cell>
          <cell r="I1942" t="str">
            <v>22010060912120202001</v>
          </cell>
          <cell r="J1942" t="str">
            <v>viaticos y Gastos de Viaje</v>
          </cell>
          <cell r="K1942">
            <v>907535</v>
          </cell>
          <cell r="L1942">
            <v>2023</v>
          </cell>
          <cell r="N1942" t="str">
            <v>GONZALEZ GIRALDO OMAIRA ELIZABETH</v>
          </cell>
          <cell r="O1942" t="str">
            <v>UNIVERSIDAD DE LOS LLANOS</v>
          </cell>
          <cell r="P1942" t="str">
            <v>PRESUPUESTO</v>
          </cell>
          <cell r="Q1942">
            <v>0</v>
          </cell>
          <cell r="R1942">
            <v>0</v>
          </cell>
          <cell r="S1942">
            <v>0</v>
          </cell>
          <cell r="T1942">
            <v>907535</v>
          </cell>
          <cell r="U1942">
            <v>0</v>
          </cell>
        </row>
        <row r="1943">
          <cell r="A1943">
            <v>17335623</v>
          </cell>
          <cell r="B1943">
            <v>1787</v>
          </cell>
          <cell r="C1943">
            <v>45016.470729166664</v>
          </cell>
          <cell r="D1943" t="str">
            <v>SERVICIOS GENERALES</v>
          </cell>
          <cell r="E1943" t="str">
            <v>AVANCE DE VIÁTICOS PARA EL SEÑOR JORGE ALBERTO DAZA ROJAS IDENTIFICADO CON CÉDULA DE CIUDADANÍA NO. 17.335.623 EXPEDIDA EN LA CIUDAD DE VILLAVICENCIO SE DEBE DESPLAZAR AL MUNICIPIO DE GRANADA DURANTE EL DÍA 31 DE MARZO DE 2023 EN EL VEHÍCULO DE PLACA OJT-</v>
          </cell>
          <cell r="F1943" t="str">
            <v/>
          </cell>
          <cell r="G1943">
            <v>797</v>
          </cell>
          <cell r="H1943">
            <v>309</v>
          </cell>
          <cell r="I1943" t="str">
            <v>22010060912120202001</v>
          </cell>
          <cell r="J1943" t="str">
            <v>viaticos y Gastos de Viaje</v>
          </cell>
          <cell r="K1943">
            <v>81661</v>
          </cell>
          <cell r="L1943">
            <v>2023</v>
          </cell>
          <cell r="N1943" t="str">
            <v>DAZA ROJAS JORGE ALBERTO</v>
          </cell>
          <cell r="O1943" t="str">
            <v>UNIVERSIDAD DE LOS LLANOS</v>
          </cell>
          <cell r="P1943" t="str">
            <v>PRESUPUESTO</v>
          </cell>
          <cell r="Q1943">
            <v>0</v>
          </cell>
          <cell r="R1943">
            <v>81661</v>
          </cell>
          <cell r="S1943">
            <v>0</v>
          </cell>
          <cell r="T1943">
            <v>0</v>
          </cell>
          <cell r="U1943">
            <v>100</v>
          </cell>
        </row>
        <row r="1944">
          <cell r="A1944">
            <v>12191587</v>
          </cell>
          <cell r="B1944">
            <v>1837</v>
          </cell>
          <cell r="C1944">
            <v>45026.660081018519</v>
          </cell>
          <cell r="D1944" t="str">
            <v>PRESUPUESTO</v>
          </cell>
          <cell r="E1944" t="str">
            <v xml:space="preserve">FERNANDO CAMPOS POLO IDENTIFICADO CON LA CÉDULA Nº 12.191.587, SOLICITA DESPLAZAMIENTO CON EL FIN DE PARTICIPAR AL PRIMER PLENARIO DEL CONSEJO NACIONAL DE PAZ, RECONCILIACIÓN Y CONVIVENCIA (CNPRC), EN EL MARCO DE LA PAZ TOTAL, PRESIDIDA POR EL PRESIDENTE </v>
          </cell>
          <cell r="F1944" t="str">
            <v/>
          </cell>
          <cell r="G1944">
            <v>810</v>
          </cell>
          <cell r="H1944">
            <v>309</v>
          </cell>
          <cell r="I1944" t="str">
            <v>22010060912120202001</v>
          </cell>
          <cell r="J1944" t="str">
            <v>viaticos y Gastos de Viaje</v>
          </cell>
          <cell r="K1944">
            <v>734562</v>
          </cell>
          <cell r="L1944">
            <v>2023</v>
          </cell>
          <cell r="N1944" t="str">
            <v xml:space="preserve">CAMPOS POLO FERNANDO </v>
          </cell>
          <cell r="O1944" t="str">
            <v>UNIVERSIDAD DE LOS LLANOS</v>
          </cell>
          <cell r="P1944" t="str">
            <v>PRESUPUESTO</v>
          </cell>
          <cell r="Q1944">
            <v>0</v>
          </cell>
          <cell r="R1944">
            <v>734562</v>
          </cell>
          <cell r="S1944">
            <v>0</v>
          </cell>
          <cell r="T1944">
            <v>0</v>
          </cell>
          <cell r="U1944">
            <v>100</v>
          </cell>
        </row>
        <row r="1945">
          <cell r="A1945">
            <v>17335623</v>
          </cell>
          <cell r="B1945">
            <v>1908</v>
          </cell>
          <cell r="C1945">
            <v>45029.718043981484</v>
          </cell>
          <cell r="D1945" t="str">
            <v>SERVICIOS GENERALES</v>
          </cell>
          <cell r="E1945" t="str">
            <v>AVANCE PARA EL SEÑOR JORGE ALBERTO DAZA ROJAS IDENTIFICADO CON CÉDULA DE CIUDADANÍA NO. 17.335.623 EXPEDIDA EN LA CIUDAD DE VILLAVICENCIO SE DEBE DESPLAZAR AL MUNICIPIO DE GRANADA DURANTE EL DÍA 14 DE ABRIL DE 2023 EN EL VEHÍCULO DE PLACA OJT-083 CON EL F</v>
          </cell>
          <cell r="F1945" t="str">
            <v/>
          </cell>
          <cell r="G1945">
            <v>839</v>
          </cell>
          <cell r="H1945">
            <v>309</v>
          </cell>
          <cell r="I1945" t="str">
            <v>22010060912120202001</v>
          </cell>
          <cell r="J1945" t="str">
            <v>viaticos y Gastos de Viaje</v>
          </cell>
          <cell r="K1945">
            <v>81661</v>
          </cell>
          <cell r="L1945">
            <v>2023</v>
          </cell>
          <cell r="N1945" t="str">
            <v>DAZA ROJAS JORGE ALBERTO</v>
          </cell>
          <cell r="O1945" t="str">
            <v>UNIVERSIDAD DE LOS LLANOS</v>
          </cell>
          <cell r="P1945" t="str">
            <v>PRESUPUESTO</v>
          </cell>
          <cell r="Q1945">
            <v>0</v>
          </cell>
          <cell r="R1945">
            <v>81661</v>
          </cell>
          <cell r="S1945">
            <v>0</v>
          </cell>
          <cell r="T1945">
            <v>0</v>
          </cell>
          <cell r="U1945">
            <v>100</v>
          </cell>
        </row>
        <row r="1946">
          <cell r="A1946">
            <v>17329887</v>
          </cell>
          <cell r="B1946">
            <v>1911</v>
          </cell>
          <cell r="C1946">
            <v>45029.721562500003</v>
          </cell>
          <cell r="D1946" t="str">
            <v>SERVICIOS GENERALES</v>
          </cell>
          <cell r="E1946" t="str">
            <v xml:space="preserve">AVANCE DE VIÁTICOS PARA EL SEÑOR JOSÉ VICENTE DAZA ROJAS IDENTIFICADO CON CÉDULA DE CIUDADANÍA NO. 17’329.887-1 EXPEDIDA EN LA CIUDAD DE VILLAVICENCIO SE DEBE DESPLAZAR A LA CIUDAD DE BOGOTÁ LOS DIAS 18 Y 19 DE ABRILEN EL VEHÍCULO DE PLACA OQF-557 EL FIN </v>
          </cell>
          <cell r="F1946" t="str">
            <v/>
          </cell>
          <cell r="G1946">
            <v>848</v>
          </cell>
          <cell r="H1946">
            <v>309</v>
          </cell>
          <cell r="I1946" t="str">
            <v>22010060912120202001</v>
          </cell>
          <cell r="J1946" t="str">
            <v>viaticos y Gastos de Viaje</v>
          </cell>
          <cell r="K1946">
            <v>297250</v>
          </cell>
          <cell r="L1946">
            <v>2023</v>
          </cell>
          <cell r="N1946" t="str">
            <v>DAZA ROJAS JOSE VICENTE</v>
          </cell>
          <cell r="O1946" t="str">
            <v>UNIVERSIDAD DE LOS LLANOS</v>
          </cell>
          <cell r="P1946" t="str">
            <v>PRESUPUESTO</v>
          </cell>
          <cell r="Q1946">
            <v>0</v>
          </cell>
          <cell r="R1946">
            <v>297250</v>
          </cell>
          <cell r="S1946">
            <v>0</v>
          </cell>
          <cell r="T1946">
            <v>0</v>
          </cell>
          <cell r="U1946">
            <v>100</v>
          </cell>
        </row>
        <row r="1947">
          <cell r="A1947">
            <v>40384755</v>
          </cell>
          <cell r="B1947">
            <v>1989</v>
          </cell>
          <cell r="C1947">
            <v>45033.460798611108</v>
          </cell>
          <cell r="D1947" t="str">
            <v>PRESUPUESTO</v>
          </cell>
          <cell r="E1947" t="str">
            <v>BLANCA HERMINDA NAVARRO ARGUELLO IDENTIFICADA CON LA CÉDULA Nº 40.384.755, SOLICITA DESPLAZARSE CON EL FIN DE ASISTIR AL SEMINARIO INTERNACIONAL DE DERECHOS DE AUTOR Y REALIZAR LA VISITA A LOS DIFERENTES STANDS DE LA FERIA INTERNACIONAL DEL LIBRO, LOS DÍA</v>
          </cell>
          <cell r="F1947" t="str">
            <v/>
          </cell>
          <cell r="G1947">
            <v>860</v>
          </cell>
          <cell r="H1947">
            <v>309</v>
          </cell>
          <cell r="I1947" t="str">
            <v>22010060912120202001</v>
          </cell>
          <cell r="J1947" t="str">
            <v>viaticos y Gastos de Viaje</v>
          </cell>
          <cell r="K1947">
            <v>747157</v>
          </cell>
          <cell r="L1947">
            <v>2023</v>
          </cell>
          <cell r="N1947" t="str">
            <v>NAVARRO ARGUELLO BLANCA HERMINDA</v>
          </cell>
          <cell r="O1947" t="str">
            <v>UNIVERSIDAD DE LOS LLANOS</v>
          </cell>
          <cell r="P1947" t="str">
            <v>PRESUPUESTO</v>
          </cell>
          <cell r="Q1947">
            <v>0</v>
          </cell>
          <cell r="R1947">
            <v>747157</v>
          </cell>
          <cell r="S1947">
            <v>0</v>
          </cell>
          <cell r="T1947">
            <v>0</v>
          </cell>
          <cell r="U1947">
            <v>100</v>
          </cell>
        </row>
        <row r="1948">
          <cell r="A1948">
            <v>1121822030</v>
          </cell>
          <cell r="B1948">
            <v>1990</v>
          </cell>
          <cell r="C1948">
            <v>45033.460844907408</v>
          </cell>
          <cell r="D1948" t="str">
            <v>PRESUPUESTO</v>
          </cell>
          <cell r="E1948" t="str">
            <v>MARIA PAULA ESTUPIÑAN TUISO IDENTIFICADA CON LA CÉDULA Nº 1.121.822.030, SOLICITA DESPLAZARSE  CON EL FIN DE  REALIZAR LA PRESENTACIÓN DEL PROYECTO DE MEJORAMIENTO DE LA FINCA MANACACIAS EN EL MUNICIPIO DE PUERTO GAITÁN (META), SE HA PROGRAMADO UNA VISITA</v>
          </cell>
          <cell r="F1948" t="str">
            <v/>
          </cell>
          <cell r="G1948">
            <v>859</v>
          </cell>
          <cell r="H1948">
            <v>309</v>
          </cell>
          <cell r="I1948" t="str">
            <v>22010060912120202001</v>
          </cell>
          <cell r="J1948" t="str">
            <v>viaticos y Gastos de Viaje</v>
          </cell>
          <cell r="K1948">
            <v>181507</v>
          </cell>
          <cell r="L1948">
            <v>2023</v>
          </cell>
          <cell r="N1948" t="str">
            <v>ESTUPIÑAN TIUSO MARIA PAULA</v>
          </cell>
          <cell r="O1948" t="str">
            <v>UNIVERSIDAD DE LOS LLANOS</v>
          </cell>
          <cell r="P1948" t="str">
            <v>PRESUPUESTO</v>
          </cell>
          <cell r="Q1948">
            <v>0</v>
          </cell>
          <cell r="R1948">
            <v>0</v>
          </cell>
          <cell r="S1948">
            <v>0</v>
          </cell>
          <cell r="T1948">
            <v>181507</v>
          </cell>
          <cell r="U1948">
            <v>0</v>
          </cell>
        </row>
        <row r="1949">
          <cell r="A1949">
            <v>86048717</v>
          </cell>
          <cell r="B1949">
            <v>2043</v>
          </cell>
          <cell r="C1949">
            <v>45035.600104166668</v>
          </cell>
          <cell r="D1949" t="str">
            <v>SERVICIOS GENERALES</v>
          </cell>
          <cell r="E1949" t="str">
            <v xml:space="preserve">AVANCE DE VIÁTICOS PARA EL SEÑOR NELSON MARTÍNEZ VANEGAS CONDUCTOR DE LA UNIVERSIDAD IDENTIFICADO CON CÉDULA DE CIUDADANÍA NO. 86.048.717 EXPEDIDA EN LA CIUDAD DE VILLAVICENCIO POR DESPLAZAMIENTO AL MUNICPIO DE VERACRUZ PARA TRASNPORTAR PERSONAL HACIA EL </v>
          </cell>
          <cell r="F1949" t="str">
            <v/>
          </cell>
          <cell r="G1949">
            <v>885</v>
          </cell>
          <cell r="H1949">
            <v>309</v>
          </cell>
          <cell r="I1949" t="str">
            <v>22010060912120202001</v>
          </cell>
          <cell r="J1949" t="str">
            <v>viaticos y Gastos de Viaje</v>
          </cell>
          <cell r="K1949">
            <v>81661</v>
          </cell>
          <cell r="L1949">
            <v>2023</v>
          </cell>
          <cell r="N1949" t="str">
            <v xml:space="preserve">MARTINEZ VANEGAS NELSON </v>
          </cell>
          <cell r="O1949" t="str">
            <v>UNIVERSIDAD DE LOS LLANOS</v>
          </cell>
          <cell r="P1949" t="str">
            <v>PRESUPUESTO</v>
          </cell>
          <cell r="Q1949">
            <v>0</v>
          </cell>
          <cell r="R1949">
            <v>81661</v>
          </cell>
          <cell r="S1949">
            <v>0</v>
          </cell>
          <cell r="T1949">
            <v>0</v>
          </cell>
          <cell r="U1949">
            <v>100</v>
          </cell>
        </row>
        <row r="1950">
          <cell r="A1950">
            <v>86067601</v>
          </cell>
          <cell r="B1950">
            <v>2044</v>
          </cell>
          <cell r="C1950">
            <v>45035.600208333337</v>
          </cell>
          <cell r="D1950" t="str">
            <v>SERVICIOS GENERALES</v>
          </cell>
          <cell r="E1950" t="str">
            <v>AVANCE DE VIÁTICOS POR NECESIDADES DEL SERVICIO EL SEÑOR WILBER ANDRÉS HERNÁNDEZ ENCISO IDENTIFICADO CON CÉDULA DE CIUDADANÍA NO. 86.067.601 EXPEDIDA EN LA CIUDAD DE VILLAVICENCIO POR DESPLAZAMIENTO A LA INSPECCION DE DINAMARCA PARA TRASNPORTAR PERSONAL H</v>
          </cell>
          <cell r="F1950" t="str">
            <v/>
          </cell>
          <cell r="G1950">
            <v>886</v>
          </cell>
          <cell r="H1950">
            <v>309</v>
          </cell>
          <cell r="I1950" t="str">
            <v>22010060912120202001</v>
          </cell>
          <cell r="J1950" t="str">
            <v>viaticos y Gastos de Viaje</v>
          </cell>
          <cell r="K1950">
            <v>81661</v>
          </cell>
          <cell r="L1950">
            <v>2023</v>
          </cell>
          <cell r="N1950" t="str">
            <v>HERNANDEZ ENCISO WILBER ANDRES</v>
          </cell>
          <cell r="O1950" t="str">
            <v>UNIVERSIDAD DE LOS LLANOS</v>
          </cell>
          <cell r="P1950" t="str">
            <v>PRESUPUESTO</v>
          </cell>
          <cell r="Q1950">
            <v>0</v>
          </cell>
          <cell r="R1950">
            <v>81661</v>
          </cell>
          <cell r="S1950">
            <v>0</v>
          </cell>
          <cell r="T1950">
            <v>0</v>
          </cell>
          <cell r="U1950">
            <v>100</v>
          </cell>
        </row>
        <row r="1951">
          <cell r="A1951">
            <v>474477</v>
          </cell>
          <cell r="B1951">
            <v>2045</v>
          </cell>
          <cell r="C1951">
            <v>45035.600254629629</v>
          </cell>
          <cell r="D1951" t="str">
            <v>SERVICIOS GENERALES</v>
          </cell>
          <cell r="E1951" t="str">
            <v>AVANCE DE VIÁTICOS PARA EL SEÑOR ALBERTO MARTÍNEZ VEGA IDENTIFICADO CON CÉDULA DE CIUDADANÍA NO. 474.477 EXPEDIDA EN LA CIUDAD CUMARAL SE DEBE DESPLAZAR AL MUNICPIO DE GRANADA CAMPUS BOQUEMONTE EL DIA 21 DE ABRIL DE 2023 EN EL VEHÍCULO DE PLACA OCD-707 CO</v>
          </cell>
          <cell r="F1951" t="str">
            <v/>
          </cell>
          <cell r="G1951">
            <v>884</v>
          </cell>
          <cell r="H1951">
            <v>309</v>
          </cell>
          <cell r="I1951" t="str">
            <v>22010060912120202001</v>
          </cell>
          <cell r="J1951" t="str">
            <v>viaticos y Gastos de Viaje</v>
          </cell>
          <cell r="K1951">
            <v>99083</v>
          </cell>
          <cell r="L1951">
            <v>2023</v>
          </cell>
          <cell r="N1951" t="str">
            <v xml:space="preserve">MARTINEZ VEGA ALBERTO </v>
          </cell>
          <cell r="O1951" t="str">
            <v>UNIVERSIDAD DE LOS LLANOS</v>
          </cell>
          <cell r="P1951" t="str">
            <v>PRESUPUESTO</v>
          </cell>
          <cell r="Q1951">
            <v>0</v>
          </cell>
          <cell r="R1951">
            <v>99083</v>
          </cell>
          <cell r="S1951">
            <v>0</v>
          </cell>
          <cell r="T1951">
            <v>0</v>
          </cell>
          <cell r="U1951">
            <v>100</v>
          </cell>
        </row>
        <row r="1952">
          <cell r="A1952">
            <v>79685462</v>
          </cell>
          <cell r="B1952">
            <v>2063</v>
          </cell>
          <cell r="C1952">
            <v>45036.331087962964</v>
          </cell>
          <cell r="D1952" t="str">
            <v>PRESUPUESTO</v>
          </cell>
          <cell r="E1952" t="str">
            <v xml:space="preserve">JAVIER DIAZ CASTRO CON CC: 79.685.462, SOLICITA DESPLAZAMIENTO CON EL FIN DE PARTICIPAR EN LA OFERTA ACADÉMICA EN LOS CINCO CENTROS POBLADOS QUE INTEGRAN EL TERRITORIO RURAL DEL MUNICIPIO DE GRANADA, LOS DÍAS DOMINGO 14 Y 28 DE MAYO EN LOS POLIDEPORTIVOS </v>
          </cell>
          <cell r="F1952" t="str">
            <v/>
          </cell>
          <cell r="G1952">
            <v>904</v>
          </cell>
          <cell r="H1952">
            <v>309</v>
          </cell>
          <cell r="I1952" t="str">
            <v>22010060912120202001</v>
          </cell>
          <cell r="J1952" t="str">
            <v>viaticos y Gastos de Viaje</v>
          </cell>
          <cell r="K1952">
            <v>363014</v>
          </cell>
          <cell r="L1952">
            <v>2023</v>
          </cell>
          <cell r="N1952" t="str">
            <v xml:space="preserve">DIAZ CASTRO JAVIER </v>
          </cell>
          <cell r="O1952" t="str">
            <v>UNIVERSIDAD DE LOS LLANOS</v>
          </cell>
          <cell r="P1952" t="str">
            <v>PRESUPUESTO</v>
          </cell>
          <cell r="Q1952">
            <v>0</v>
          </cell>
          <cell r="R1952">
            <v>0</v>
          </cell>
          <cell r="S1952">
            <v>0</v>
          </cell>
          <cell r="T1952">
            <v>363014</v>
          </cell>
          <cell r="U1952">
            <v>0</v>
          </cell>
        </row>
        <row r="1953">
          <cell r="A1953">
            <v>17413048</v>
          </cell>
          <cell r="B1953">
            <v>2071</v>
          </cell>
          <cell r="C1953">
            <v>45036.667673611111</v>
          </cell>
          <cell r="D1953" t="str">
            <v>PRESUPUESTO</v>
          </cell>
          <cell r="E1953" t="str">
            <v>ELVIS MIGUEL PEREZ RODRIGUEZ CON CC: 17.413.048, SOLICITA DESPLAZARSE CON EL FIN ASISTIR A LA SESIÓN DEL PRIMER COMITÉ DIRECTIVO, EL CUAL TIENE COMO OBJETIVO, LA APROBACIÓN Y FIRMA DEL III MEMORANDO DE ENTENDIMIENTO REGIONAL, EL REGLAMENTO OPERATIVO ACTUA</v>
          </cell>
          <cell r="F1953" t="str">
            <v/>
          </cell>
          <cell r="G1953">
            <v>917</v>
          </cell>
          <cell r="H1953">
            <v>309</v>
          </cell>
          <cell r="I1953" t="str">
            <v>22010060912120202001</v>
          </cell>
          <cell r="J1953" t="str">
            <v>viaticos y Gastos de Viaje</v>
          </cell>
          <cell r="K1953">
            <v>181507</v>
          </cell>
          <cell r="L1953">
            <v>2023</v>
          </cell>
          <cell r="N1953" t="str">
            <v>PEREZ RODRIGUEZ ELVIS MIGUEL</v>
          </cell>
          <cell r="O1953" t="str">
            <v>UNIVERSIDAD DE LOS LLANOS</v>
          </cell>
          <cell r="P1953" t="str">
            <v>PRESUPUESTO</v>
          </cell>
          <cell r="Q1953">
            <v>0</v>
          </cell>
          <cell r="R1953">
            <v>181507</v>
          </cell>
          <cell r="S1953">
            <v>0</v>
          </cell>
          <cell r="T1953">
            <v>0</v>
          </cell>
          <cell r="U1953">
            <v>100</v>
          </cell>
        </row>
        <row r="1954">
          <cell r="A1954">
            <v>40384755</v>
          </cell>
          <cell r="B1954">
            <v>2174</v>
          </cell>
          <cell r="C1954">
            <v>45040.65357638889</v>
          </cell>
          <cell r="D1954" t="str">
            <v>PRESUPUESTO</v>
          </cell>
          <cell r="E1954" t="str">
            <v>BLANCA HERMINDA NAVARRO ARGUELLO CON CC: 40.384.755, SOLICITA DESPLAZARSE CON EL FIN DE REALIZAR UN PROGRAMA DE FORMACIÓN EN BASES DE DATOS Y NORMAS APA A LOS ESTUDIANTES DEL CAMPUS BOQUEMONTE DEL MUNICIPIO DE GRANADA (META) EL DÍA 28 DE ABRIL DE 2023.</v>
          </cell>
          <cell r="F1954" t="str">
            <v/>
          </cell>
          <cell r="G1954">
            <v>941</v>
          </cell>
          <cell r="H1954">
            <v>309</v>
          </cell>
          <cell r="I1954" t="str">
            <v>22010060912120202001</v>
          </cell>
          <cell r="J1954" t="str">
            <v>viaticos y Gastos de Viaje</v>
          </cell>
          <cell r="K1954">
            <v>149431</v>
          </cell>
          <cell r="L1954">
            <v>2023</v>
          </cell>
          <cell r="N1954" t="str">
            <v>NAVARRO ARGUELLO BLANCA HERMINDA</v>
          </cell>
          <cell r="O1954" t="str">
            <v>UNIVERSIDAD DE LOS LLANOS</v>
          </cell>
          <cell r="P1954" t="str">
            <v>PRESUPUESTO</v>
          </cell>
          <cell r="Q1954">
            <v>0</v>
          </cell>
          <cell r="R1954">
            <v>149431</v>
          </cell>
          <cell r="S1954">
            <v>0</v>
          </cell>
          <cell r="T1954">
            <v>0</v>
          </cell>
          <cell r="U1954">
            <v>100</v>
          </cell>
        </row>
        <row r="1955">
          <cell r="A1955">
            <v>91239864</v>
          </cell>
          <cell r="B1955">
            <v>2175</v>
          </cell>
          <cell r="C1955">
            <v>45040.653738425928</v>
          </cell>
          <cell r="D1955" t="str">
            <v>PRESUPUESTO</v>
          </cell>
          <cell r="E1955" t="str">
            <v>JOSE SAEL PEDRAZA ARIAS CON CC: 91.239.864, SOLICITA DESPLAZARSE CON EL FIN DE REALIZAR PALPACIÓN A LAS HEMBRAS SANMARTINERAS Y VALORACIÓN SANITARIA DE LOS SEMOVIENTES, EL DÍA 29 DE ABRIL DE 2023, A LA UNIDAD RURAL MANACACIAS (PUERTO GAITÁN).</v>
          </cell>
          <cell r="F1955" t="str">
            <v/>
          </cell>
          <cell r="G1955">
            <v>942</v>
          </cell>
          <cell r="H1955">
            <v>309</v>
          </cell>
          <cell r="I1955" t="str">
            <v>22010060912120202001</v>
          </cell>
          <cell r="J1955" t="str">
            <v>viaticos y Gastos de Viaje</v>
          </cell>
          <cell r="K1955">
            <v>132393</v>
          </cell>
          <cell r="L1955">
            <v>2023</v>
          </cell>
          <cell r="N1955" t="str">
            <v>PEDRAZA ARIAS JOSE SAEL</v>
          </cell>
          <cell r="O1955" t="str">
            <v>UNIVERSIDAD DE LOS LLANOS</v>
          </cell>
          <cell r="P1955" t="str">
            <v>PRESUPUESTO</v>
          </cell>
          <cell r="Q1955">
            <v>0</v>
          </cell>
          <cell r="R1955">
            <v>132393</v>
          </cell>
          <cell r="S1955">
            <v>0</v>
          </cell>
          <cell r="T1955">
            <v>0</v>
          </cell>
          <cell r="U1955">
            <v>100</v>
          </cell>
        </row>
        <row r="1956">
          <cell r="A1956">
            <v>86048506</v>
          </cell>
          <cell r="B1956">
            <v>2209</v>
          </cell>
          <cell r="C1956">
            <v>45042.589560185188</v>
          </cell>
          <cell r="D1956" t="str">
            <v>SERVICIOS GENERALES</v>
          </cell>
          <cell r="E1956" t="str">
            <v xml:space="preserve">AVANCE DE VIÁTICOS PARA EL OMAR PALACIOS ROZO IDENTIFICADO CON CÉDULA DE CIUDADANÍA NO. 86.048.506 EXPEDIDA EN LA CIUDAD DE VILLAVICENCIO SE DEBE DESPLAZAR AL MUNICPIO DE PUERTO GAITÁN DURANTE EL DIA 29 DE ABRIL DE 2023 EN EL VEHÍCULO DE PLACA OJT083 CON </v>
          </cell>
          <cell r="F1956" t="str">
            <v/>
          </cell>
          <cell r="G1956">
            <v>946</v>
          </cell>
          <cell r="H1956">
            <v>309</v>
          </cell>
          <cell r="I1956" t="str">
            <v>22010060912120202001</v>
          </cell>
          <cell r="J1956" t="str">
            <v>viaticos y Gastos de Viaje</v>
          </cell>
          <cell r="K1956">
            <v>81661</v>
          </cell>
          <cell r="L1956">
            <v>2023</v>
          </cell>
          <cell r="N1956" t="str">
            <v xml:space="preserve">PALACIOS ROZO OMAR </v>
          </cell>
          <cell r="O1956" t="str">
            <v>UNIVERSIDAD DE LOS LLANOS</v>
          </cell>
          <cell r="P1956" t="str">
            <v>PRESUPUESTO</v>
          </cell>
          <cell r="Q1956">
            <v>0</v>
          </cell>
          <cell r="R1956">
            <v>81661</v>
          </cell>
          <cell r="S1956">
            <v>0</v>
          </cell>
          <cell r="T1956">
            <v>0</v>
          </cell>
          <cell r="U1956">
            <v>100</v>
          </cell>
        </row>
        <row r="1957">
          <cell r="A1957">
            <v>17335623</v>
          </cell>
          <cell r="B1957">
            <v>2219</v>
          </cell>
          <cell r="C1957">
            <v>45043.350335648145</v>
          </cell>
          <cell r="D1957" t="str">
            <v>SERVICIOS GENERALES</v>
          </cell>
          <cell r="E1957" t="str">
            <v>AVANCE DE VIÁTICOS PARA EL SEÑOR JORGE ALBERTO DAZA ROJAS IDENTIFICADO CON CÉDULA DE CIUDADANÍA NO. 17.335.623 EXPEDIDA EN LA CIUDAD DE VILLAVICENCIO SE DEBE DESPLAZAR AL MUNICIPIO DE GRANADA DURANTE EL DÍA 27 DE ABRIL DE 2023 EN EL VEHÍCULO DE PLACA OJT-</v>
          </cell>
          <cell r="F1957" t="str">
            <v/>
          </cell>
          <cell r="G1957">
            <v>968</v>
          </cell>
          <cell r="H1957">
            <v>309</v>
          </cell>
          <cell r="I1957" t="str">
            <v>22010060912120202001</v>
          </cell>
          <cell r="J1957" t="str">
            <v>viaticos y Gastos de Viaje</v>
          </cell>
          <cell r="K1957">
            <v>81661</v>
          </cell>
          <cell r="L1957">
            <v>2023</v>
          </cell>
          <cell r="N1957" t="str">
            <v>DAZA ROJAS JORGE ALBERTO</v>
          </cell>
          <cell r="O1957" t="str">
            <v>UNIVERSIDAD DE LOS LLANOS</v>
          </cell>
          <cell r="P1957" t="str">
            <v>PRESUPUESTO</v>
          </cell>
          <cell r="Q1957">
            <v>0</v>
          </cell>
          <cell r="R1957">
            <v>81661</v>
          </cell>
          <cell r="S1957">
            <v>0</v>
          </cell>
          <cell r="T1957">
            <v>0</v>
          </cell>
          <cell r="U1957">
            <v>100</v>
          </cell>
        </row>
        <row r="1958">
          <cell r="A1958">
            <v>14244920</v>
          </cell>
          <cell r="B1958">
            <v>2253</v>
          </cell>
          <cell r="C1958">
            <v>45044.453587962962</v>
          </cell>
          <cell r="D1958" t="str">
            <v>DIVISION DE SERVICIOS ADMINISTRATIVOS</v>
          </cell>
          <cell r="E1958" t="str">
            <v>CRISTOBAL LUGO LOPEZ IDENTIFICADO CON LA CÉDULA Nº 14.244.920, SOLICITA DESPLAZARSE CON EL FIN DE ASISTIR A LA ASAMBLEA GENERAL DE SOCIOS DE ACOFIA, ASÍ MISMO, ASISTIR AL PROGRAMA X TALLER PEDAGÓGICO – EVALUACIÓN DE RESULTADOS DE APRENDIZAJE, LOS DÍAS 9 A</v>
          </cell>
          <cell r="F1958" t="str">
            <v/>
          </cell>
          <cell r="G1958">
            <v>988</v>
          </cell>
          <cell r="H1958">
            <v>309</v>
          </cell>
          <cell r="I1958" t="str">
            <v>22010060912120202001</v>
          </cell>
          <cell r="J1958" t="str">
            <v>viaticos y Gastos de Viaje</v>
          </cell>
          <cell r="K1958">
            <v>1270549</v>
          </cell>
          <cell r="L1958">
            <v>2023</v>
          </cell>
          <cell r="N1958" t="str">
            <v xml:space="preserve">LUGO LOPEZ CRISTOBAL </v>
          </cell>
          <cell r="O1958" t="str">
            <v>UNIVERSIDAD DE LOS LLANOS</v>
          </cell>
          <cell r="P1958" t="str">
            <v>PRESUPUESTO</v>
          </cell>
          <cell r="Q1958">
            <v>0</v>
          </cell>
          <cell r="R1958">
            <v>1270549</v>
          </cell>
          <cell r="S1958">
            <v>0</v>
          </cell>
          <cell r="T1958">
            <v>0</v>
          </cell>
          <cell r="U1958">
            <v>100</v>
          </cell>
        </row>
        <row r="1959">
          <cell r="A1959">
            <v>17335623</v>
          </cell>
          <cell r="B1959">
            <v>2316</v>
          </cell>
          <cell r="C1959">
            <v>45048</v>
          </cell>
          <cell r="D1959" t="str">
            <v>SERVICIOS GENERALES</v>
          </cell>
          <cell r="E1959" t="str">
            <v>AVANCE DE VIÁTICOS POR NECESIDADES DEL SERVICIO EL SEÑOR JORGE ALBERTO DAZA ROJAS IDENTIFICADO CON CÉDULA DE CIUDADANÍA NO. 17.335.623 EXPEDIDA EN LA CIUDAD DE VILLAVICENCIO SE DEBE DESPLAZAR AL MUNICIPIO DE SAN JUAN DE ARAMA FINCA EL CENAR DURANTE EL DÍA</v>
          </cell>
          <cell r="F1959" t="str">
            <v/>
          </cell>
          <cell r="G1959">
            <v>994</v>
          </cell>
          <cell r="H1959">
            <v>309</v>
          </cell>
          <cell r="I1959" t="str">
            <v>22010060912120202001</v>
          </cell>
          <cell r="J1959" t="str">
            <v>viaticos y Gastos de Viaje</v>
          </cell>
          <cell r="K1959">
            <v>81661</v>
          </cell>
          <cell r="L1959">
            <v>2023</v>
          </cell>
          <cell r="N1959" t="str">
            <v>DAZA ROJAS JORGE ALBERTO</v>
          </cell>
          <cell r="O1959" t="str">
            <v>UNIVERSIDAD DE LOS LLANOS</v>
          </cell>
          <cell r="P1959" t="str">
            <v>PRESUPUESTO</v>
          </cell>
          <cell r="Q1959">
            <v>0</v>
          </cell>
          <cell r="R1959">
            <v>81661</v>
          </cell>
          <cell r="S1959">
            <v>0</v>
          </cell>
          <cell r="T1959">
            <v>0</v>
          </cell>
          <cell r="U1959">
            <v>100</v>
          </cell>
        </row>
        <row r="1960">
          <cell r="A1960">
            <v>14244920</v>
          </cell>
          <cell r="B1960">
            <v>2328</v>
          </cell>
          <cell r="C1960">
            <v>45049.603194444448</v>
          </cell>
          <cell r="D1960" t="str">
            <v>DIVISION DE SERVICIOS ADMINISTRATIVOS</v>
          </cell>
          <cell r="E1960" t="str">
            <v>CRISTOBAL LUGO LOPEZ CON CC: 14.244.920, SOLICITA DESPLAZARSE CON EL FIN REALIZAR GESTIÓN DE LA SERVIDUMBRE EN LA ZONA DE LA RONDA DEL CAÑO GUAYANAS, CON LA FAMILIA BASURDO – CASTILLO; EL PROPÓSITO ES RESPALDAR MEDIANTE ESCRITURA PÚBLICA LA SERVIDUMBRE EN</v>
          </cell>
          <cell r="F1960" t="str">
            <v/>
          </cell>
          <cell r="G1960">
            <v>1014</v>
          </cell>
          <cell r="H1960">
            <v>309</v>
          </cell>
          <cell r="I1960" t="str">
            <v>22010060912120202001</v>
          </cell>
          <cell r="J1960" t="str">
            <v>viaticos y Gastos de Viaje</v>
          </cell>
          <cell r="K1960">
            <v>181507</v>
          </cell>
          <cell r="L1960">
            <v>2023</v>
          </cell>
          <cell r="N1960" t="str">
            <v xml:space="preserve">LUGO LOPEZ CRISTOBAL </v>
          </cell>
          <cell r="O1960" t="str">
            <v>UNIVERSIDAD DE LOS LLANOS</v>
          </cell>
          <cell r="P1960" t="str">
            <v>PRESUPUESTO</v>
          </cell>
          <cell r="Q1960">
            <v>0</v>
          </cell>
          <cell r="R1960">
            <v>181507</v>
          </cell>
          <cell r="S1960">
            <v>0</v>
          </cell>
          <cell r="T1960">
            <v>0</v>
          </cell>
          <cell r="U1960">
            <v>100</v>
          </cell>
        </row>
        <row r="1961">
          <cell r="A1961">
            <v>86067601</v>
          </cell>
          <cell r="B1961">
            <v>2333</v>
          </cell>
          <cell r="C1961">
            <v>45049.620555555557</v>
          </cell>
          <cell r="D1961" t="str">
            <v>SERVICIOS GENERALES</v>
          </cell>
          <cell r="E1961" t="str">
            <v xml:space="preserve">AVANCE DE VIÁTICOS POR NECESIDADES DEL SERVICIO EL SEÑOR WILBER ANDRÉS HERNÁNDEZ ENCISO IDENTIFICADO CON CÉDULA DE CIUDADANÍA NO. 86.067.601 EXPEDIDA EN LA CIUDAD DE VILLAVICENCIO POR DESPLAZAMIENTO EL MUNICIPIO DE GRANADA CAMPUS BOQUEMONTE, EL DÍA 04 DE </v>
          </cell>
          <cell r="F1961" t="str">
            <v/>
          </cell>
          <cell r="G1961">
            <v>1019</v>
          </cell>
          <cell r="H1961">
            <v>309</v>
          </cell>
          <cell r="I1961" t="str">
            <v>22010060912120202001</v>
          </cell>
          <cell r="J1961" t="str">
            <v>viaticos y Gastos de Viaje</v>
          </cell>
          <cell r="K1961">
            <v>81661</v>
          </cell>
          <cell r="L1961">
            <v>2023</v>
          </cell>
          <cell r="N1961" t="str">
            <v>HERNANDEZ ENCISO WILBER ANDRES</v>
          </cell>
          <cell r="O1961" t="str">
            <v>UNIVERSIDAD DE LOS LLANOS</v>
          </cell>
          <cell r="P1961" t="str">
            <v>PRESUPUESTO</v>
          </cell>
          <cell r="Q1961">
            <v>0</v>
          </cell>
          <cell r="R1961">
            <v>81661</v>
          </cell>
          <cell r="S1961">
            <v>0</v>
          </cell>
          <cell r="T1961">
            <v>0</v>
          </cell>
          <cell r="U1961">
            <v>100</v>
          </cell>
        </row>
        <row r="1962">
          <cell r="A1962">
            <v>79685462</v>
          </cell>
          <cell r="B1962">
            <v>2359</v>
          </cell>
          <cell r="C1962">
            <v>45050.649224537039</v>
          </cell>
          <cell r="D1962" t="str">
            <v>DIVISION DE SERVICIOS ADMINISTRATIVOS</v>
          </cell>
          <cell r="E1962" t="str">
            <v>JAVIER DIAZ CASTRO con CC: 79.685.462, con el fin participar en la  jornada de Bienestar para los  estudiantes  y profesores del programa de Administración de Empresas para el inicio del I PA 2023,   el día 04 de mayo en el Campus Boquemonte – Granada.</v>
          </cell>
          <cell r="F1962" t="str">
            <v/>
          </cell>
          <cell r="G1962">
            <v>1046</v>
          </cell>
          <cell r="H1962">
            <v>309</v>
          </cell>
          <cell r="I1962" t="str">
            <v>22010060912120202001</v>
          </cell>
          <cell r="J1962" t="str">
            <v>viaticos y Gastos de Viaje</v>
          </cell>
          <cell r="K1962">
            <v>181507</v>
          </cell>
          <cell r="L1962">
            <v>2023</v>
          </cell>
          <cell r="N1962" t="str">
            <v xml:space="preserve">DIAZ CASTRO JAVIER </v>
          </cell>
          <cell r="O1962" t="str">
            <v>UNIVERSIDAD DE LOS LLANOS</v>
          </cell>
          <cell r="P1962" t="str">
            <v>PRESUPUESTO</v>
          </cell>
          <cell r="Q1962">
            <v>0</v>
          </cell>
          <cell r="R1962">
            <v>0</v>
          </cell>
          <cell r="S1962">
            <v>0</v>
          </cell>
          <cell r="T1962">
            <v>181507</v>
          </cell>
          <cell r="U1962">
            <v>0</v>
          </cell>
        </row>
        <row r="1963">
          <cell r="A1963">
            <v>86041336</v>
          </cell>
          <cell r="B1963">
            <v>2378</v>
          </cell>
          <cell r="C1963">
            <v>45051.681064814817</v>
          </cell>
          <cell r="D1963" t="str">
            <v>DIVISION DE SERVICIOS ADMINISTRATIVOS</v>
          </cell>
          <cell r="E1963" t="str">
            <v>DR CHARLES ROBIN AROSA CARRERA IDENTIFICADO CON CEDULA DE CIUDADANIA 86.041.336 EXPEDIDA EN LA CIUDAD DE VILLAVICENCIO - META, RECTOR DE LA UNIVERSIDAD DE LOS LLANOS, SOLICITA DESPLAZARSE  A LA CIUDAD DE BOGOTA D,C, CON EL FIN DE ASISITIR A LA REUNION CON</v>
          </cell>
          <cell r="F1963" t="str">
            <v/>
          </cell>
          <cell r="G1963">
            <v>1067</v>
          </cell>
          <cell r="H1963">
            <v>309</v>
          </cell>
          <cell r="I1963" t="str">
            <v>22010060912120202001</v>
          </cell>
          <cell r="J1963" t="str">
            <v>viaticos y Gastos de Viaje</v>
          </cell>
          <cell r="K1963">
            <v>954918</v>
          </cell>
          <cell r="L1963">
            <v>2023</v>
          </cell>
          <cell r="N1963" t="str">
            <v>AROSA CARRERA CHARLES ROBIN</v>
          </cell>
          <cell r="O1963" t="str">
            <v>UNIVERSIDAD DE LOS LLANOS</v>
          </cell>
          <cell r="P1963" t="str">
            <v>PRESUPUESTO</v>
          </cell>
          <cell r="Q1963">
            <v>0</v>
          </cell>
          <cell r="R1963">
            <v>954918</v>
          </cell>
          <cell r="S1963">
            <v>0</v>
          </cell>
          <cell r="T1963">
            <v>0</v>
          </cell>
          <cell r="U1963">
            <v>100</v>
          </cell>
        </row>
        <row r="1964">
          <cell r="A1964">
            <v>17329887</v>
          </cell>
          <cell r="B1964">
            <v>2380</v>
          </cell>
          <cell r="C1964">
            <v>45051.705370370371</v>
          </cell>
          <cell r="D1964" t="str">
            <v>SERVICIOS GENERALES</v>
          </cell>
          <cell r="E1964" t="str">
            <v>AVANCE DE VIÁTICOS PARA EL SEÑOR JOSÉ VICENTE DAZA ROJAS IDENTIFICADO CON CÉDULA DE CIUDADANÍA NO. 17’329.887-1 EXPEDIDA EN LA CIUDAD DE VILLAVICENCIO SE DEBE DESPLAZAR A LA CIUDAD DE BOGOTÁ LOS DIAS 8 Y 9 DE MAYO EL VEHÍCULO DE PLACA OQF-557 EL FIN DE RE</v>
          </cell>
          <cell r="F1964" t="str">
            <v/>
          </cell>
          <cell r="G1964">
            <v>1066</v>
          </cell>
          <cell r="H1964">
            <v>309</v>
          </cell>
          <cell r="I1964" t="str">
            <v>22010060912120202001</v>
          </cell>
          <cell r="J1964" t="str">
            <v>viaticos y Gastos de Viaje</v>
          </cell>
          <cell r="K1964">
            <v>297250</v>
          </cell>
          <cell r="L1964">
            <v>2023</v>
          </cell>
          <cell r="N1964" t="str">
            <v>DAZA ROJAS JOSE VICENTE</v>
          </cell>
          <cell r="O1964" t="str">
            <v>UNIVERSIDAD DE LOS LLANOS</v>
          </cell>
          <cell r="P1964" t="str">
            <v>PRESUPUESTO</v>
          </cell>
          <cell r="Q1964">
            <v>0</v>
          </cell>
          <cell r="R1964">
            <v>297250</v>
          </cell>
          <cell r="S1964">
            <v>0</v>
          </cell>
          <cell r="T1964">
            <v>0</v>
          </cell>
          <cell r="U1964">
            <v>100</v>
          </cell>
        </row>
        <row r="1965">
          <cell r="A1965">
            <v>17335623</v>
          </cell>
          <cell r="B1965">
            <v>2392</v>
          </cell>
          <cell r="C1965">
            <v>45051</v>
          </cell>
          <cell r="D1965" t="str">
            <v>SERVICIOS GENERALES</v>
          </cell>
          <cell r="E1965" t="str">
            <v xml:space="preserve">AVANCE DE VIÁTICOS PARA EL SEÑOR JORGE ALBERTO DAZA ROJAS IDENTIFICADO CON CÉDULA DE CIUDADANÍA NO. 17.335.623 EXPEDIDA EN LA CIUDAD DE VILLAVICENCIO SE DEBE DESPLAZAR AL MUNICIPIO DE PUERTO GAITAN FINCA MANACACIAS DURANTE EL DÍA 17 DE MAYO DE 2023 EN EL </v>
          </cell>
          <cell r="F1965" t="str">
            <v/>
          </cell>
          <cell r="G1965">
            <v>1053</v>
          </cell>
          <cell r="H1965">
            <v>309</v>
          </cell>
          <cell r="I1965" t="str">
            <v>22010060912120202001</v>
          </cell>
          <cell r="J1965" t="str">
            <v>viaticos y Gastos de Viaje</v>
          </cell>
          <cell r="K1965">
            <v>81661</v>
          </cell>
          <cell r="L1965">
            <v>2023</v>
          </cell>
          <cell r="N1965" t="str">
            <v>DAZA ROJAS JORGE ALBERTO</v>
          </cell>
          <cell r="O1965" t="str">
            <v>UNIVERSIDAD DE LOS LLANOS</v>
          </cell>
          <cell r="P1965" t="str">
            <v>PRESUPUESTO</v>
          </cell>
          <cell r="Q1965">
            <v>0</v>
          </cell>
          <cell r="R1965">
            <v>0</v>
          </cell>
          <cell r="S1965">
            <v>0</v>
          </cell>
          <cell r="T1965">
            <v>81661</v>
          </cell>
          <cell r="U1965">
            <v>0</v>
          </cell>
        </row>
        <row r="1966">
          <cell r="A1966">
            <v>17329887</v>
          </cell>
          <cell r="B1966">
            <v>2440</v>
          </cell>
          <cell r="C1966">
            <v>45056.597060185188</v>
          </cell>
          <cell r="D1966" t="str">
            <v>SERVICIOS GENERALES</v>
          </cell>
          <cell r="E1966" t="str">
            <v>AVANCE DE VIÁTICOS, PARA EL SEÑOR JOSÉ VICENTE DAZA ROJAS IDENTIFICADO CON CÉDULA DE CIUDADANÍA NO. 17’329.887-1 EXPEDIDA EN LA CIUDAD DE VILLAVICENCIO SE DEBE DESPLAZAR AL MUNICPIO DE PUERTO LÓPEZ ERL DIA 11 DE MAYO DE 2023 EN EL VEHÍCULO DE PLACA OQF-55</v>
          </cell>
          <cell r="F1966" t="str">
            <v/>
          </cell>
          <cell r="G1966">
            <v>1097</v>
          </cell>
          <cell r="H1966">
            <v>309</v>
          </cell>
          <cell r="I1966" t="str">
            <v>22010060912120202001</v>
          </cell>
          <cell r="J1966" t="str">
            <v>viaticos y Gastos de Viaje</v>
          </cell>
          <cell r="K1966">
            <v>99082</v>
          </cell>
          <cell r="L1966">
            <v>2023</v>
          </cell>
          <cell r="N1966" t="str">
            <v>DAZA ROJAS JOSE VICENTE</v>
          </cell>
          <cell r="O1966" t="str">
            <v>UNIVERSIDAD DE LOS LLANOS</v>
          </cell>
          <cell r="P1966" t="str">
            <v>PRESUPUESTO</v>
          </cell>
          <cell r="Q1966">
            <v>0</v>
          </cell>
          <cell r="R1966">
            <v>99082</v>
          </cell>
          <cell r="S1966">
            <v>0</v>
          </cell>
          <cell r="T1966">
            <v>0</v>
          </cell>
          <cell r="U1966">
            <v>100</v>
          </cell>
        </row>
        <row r="1967">
          <cell r="A1967">
            <v>17338998</v>
          </cell>
          <cell r="B1967">
            <v>2483</v>
          </cell>
          <cell r="C1967">
            <v>45057.695335648146</v>
          </cell>
          <cell r="D1967" t="str">
            <v>DIVISION DE SERVICIOS ADMINISTRATIVOS</v>
          </cell>
          <cell r="E1967" t="str">
            <v>SIXTO HERNANDO  RIOS RIOS CON CC 17.338.998, SOLICITA DESPLAZARSE CON EL FIN DE REALIZAR ACTIVIDADES PARA EL RESTABLECIMIENTO DEL SISTEMA DE VERTIMIENTO DE AGUAS RESIDUALES EN LA UNIDAD RURAL EXPERIMENTAL EL CENAR UBICADO EN EL MUNICIPIO DE SAN JUAN DE AR</v>
          </cell>
          <cell r="F1967" t="str">
            <v/>
          </cell>
          <cell r="G1967">
            <v>1114</v>
          </cell>
          <cell r="H1967">
            <v>309</v>
          </cell>
          <cell r="I1967" t="str">
            <v>22010060912120202001</v>
          </cell>
          <cell r="J1967" t="str">
            <v>viaticos y Gastos de Viaje</v>
          </cell>
          <cell r="K1967">
            <v>891751</v>
          </cell>
          <cell r="L1967">
            <v>2023</v>
          </cell>
          <cell r="N1967" t="str">
            <v>RIOS RIOS SIXTO HERNANDO</v>
          </cell>
          <cell r="O1967" t="str">
            <v>UNIVERSIDAD DE LOS LLANOS</v>
          </cell>
          <cell r="P1967" t="str">
            <v>PRESUPUESTO</v>
          </cell>
          <cell r="Q1967">
            <v>0</v>
          </cell>
          <cell r="R1967">
            <v>891751</v>
          </cell>
          <cell r="S1967">
            <v>0</v>
          </cell>
          <cell r="T1967">
            <v>0</v>
          </cell>
          <cell r="U1967">
            <v>100</v>
          </cell>
        </row>
        <row r="1968">
          <cell r="A1968">
            <v>17340450</v>
          </cell>
          <cell r="B1968">
            <v>2484</v>
          </cell>
          <cell r="C1968">
            <v>45057.695393518516</v>
          </cell>
          <cell r="D1968" t="str">
            <v>DIVISION DE SERVICIOS ADMINISTRATIVOS</v>
          </cell>
          <cell r="E1968" t="str">
            <v>AVANCE (4.5) PARA: LUIS ABRAHAM HERRERA ROJAS CON CC: 17.340.450, SOLICITA DESPLAZARSE CON EL FIN DE REALIZAR ACTIVIDADES PARA EL RESTABLECIMIENTO DEL SISTEMA DE VERTIMIENTO DE AGUAS RESIDUALES EN LA UNIDAD RURAL EXPERIMENTAL EL CENAR UBICADO EN EL MUNICI</v>
          </cell>
          <cell r="F1968" t="str">
            <v/>
          </cell>
          <cell r="G1968">
            <v>1114</v>
          </cell>
          <cell r="H1968">
            <v>309</v>
          </cell>
          <cell r="I1968" t="str">
            <v>22010060912120202001</v>
          </cell>
          <cell r="J1968" t="str">
            <v>viaticos y Gastos de Viaje</v>
          </cell>
          <cell r="K1968">
            <v>891751</v>
          </cell>
          <cell r="L1968">
            <v>2023</v>
          </cell>
          <cell r="N1968" t="str">
            <v>HERRERA ROJAS LUIS ABRAHAM</v>
          </cell>
          <cell r="O1968" t="str">
            <v>UNIVERSIDAD DE LOS LLANOS</v>
          </cell>
          <cell r="P1968" t="str">
            <v>PRESUPUESTO</v>
          </cell>
          <cell r="Q1968">
            <v>0</v>
          </cell>
          <cell r="R1968">
            <v>891751</v>
          </cell>
          <cell r="S1968">
            <v>0</v>
          </cell>
          <cell r="T1968">
            <v>0</v>
          </cell>
          <cell r="U1968">
            <v>100</v>
          </cell>
        </row>
        <row r="1969">
          <cell r="A1969">
            <v>86041336</v>
          </cell>
          <cell r="B1969">
            <v>2540</v>
          </cell>
          <cell r="C1969">
            <v>45062.605185185188</v>
          </cell>
          <cell r="D1969" t="str">
            <v>DIVISION DE SERVICIOS ADMINISTRATIVOS</v>
          </cell>
          <cell r="E1969" t="str">
            <v>DR CHARLES ROBIN AROSA CARRERA, IDENTIFICADO CON LA C.C 86.041.336 EXPEDIDA EN LA CIUDAD DE VILLAVICENCIO- META, RECTOR DE LA UNIVERSIDAD DE LOS LLANOS, AL MUNICIPIO DE GRANADA - META, SOLICITA DESPLAZARSE CON EL FIN DE REALIZAR VISITA A LA SEDE BOQUEMONT</v>
          </cell>
          <cell r="F1969" t="str">
            <v/>
          </cell>
          <cell r="G1969">
            <v>1152</v>
          </cell>
          <cell r="H1969">
            <v>309</v>
          </cell>
          <cell r="I1969" t="str">
            <v>22010060912120202001</v>
          </cell>
          <cell r="J1969" t="str">
            <v>viaticos y Gastos de Viaje</v>
          </cell>
          <cell r="K1969">
            <v>318306</v>
          </cell>
          <cell r="L1969">
            <v>2023</v>
          </cell>
          <cell r="N1969" t="str">
            <v>AROSA CARRERA CHARLES ROBIN</v>
          </cell>
          <cell r="O1969" t="str">
            <v>UNIVERSIDAD DE LOS LLANOS</v>
          </cell>
          <cell r="P1969" t="str">
            <v>PRESUPUESTO</v>
          </cell>
          <cell r="Q1969">
            <v>0</v>
          </cell>
          <cell r="R1969">
            <v>318306</v>
          </cell>
          <cell r="S1969">
            <v>0</v>
          </cell>
          <cell r="T1969">
            <v>0</v>
          </cell>
          <cell r="U1969">
            <v>100</v>
          </cell>
        </row>
        <row r="1970">
          <cell r="A1970">
            <v>1121822030</v>
          </cell>
          <cell r="B1970">
            <v>2551</v>
          </cell>
          <cell r="C1970">
            <v>45062.709085648145</v>
          </cell>
          <cell r="D1970" t="str">
            <v>DIVISION DE SERVICIOS ADMINISTRATIVOS</v>
          </cell>
          <cell r="E1970" t="str">
            <v>MARIA PAULA ESTUPIÑAN TUISO CON CC: 1.121.822.030, SOLICITA DESPLAZARSE CON EL FIN PRESENTAR EL PROYECTO DE MEJORAMIENTO DE LA UNIDAD RURAL DE MANACACIAS UBICADA EN EL MUNICIPIO DE PUERTO GAITÁN (META), PARA EL DÍA 17 DE MAYO DE 2023.CDP 1159</v>
          </cell>
          <cell r="F1970" t="str">
            <v/>
          </cell>
          <cell r="G1970">
            <v>1159</v>
          </cell>
          <cell r="H1970">
            <v>309</v>
          </cell>
          <cell r="I1970" t="str">
            <v>22010060912120202001</v>
          </cell>
          <cell r="J1970" t="str">
            <v>viaticos y Gastos de Viaje</v>
          </cell>
          <cell r="K1970">
            <v>181507</v>
          </cell>
          <cell r="L1970">
            <v>2023</v>
          </cell>
          <cell r="N1970" t="str">
            <v>ESTUPIÑAN TIUSO MARIA PAULA</v>
          </cell>
          <cell r="O1970" t="str">
            <v>UNIVERSIDAD DE LOS LLANOS</v>
          </cell>
          <cell r="P1970" t="str">
            <v>PRESUPUESTO</v>
          </cell>
          <cell r="Q1970">
            <v>0</v>
          </cell>
          <cell r="R1970">
            <v>181507</v>
          </cell>
          <cell r="S1970">
            <v>0</v>
          </cell>
          <cell r="T1970">
            <v>0</v>
          </cell>
          <cell r="U1970">
            <v>100</v>
          </cell>
        </row>
        <row r="1971">
          <cell r="A1971">
            <v>17329887</v>
          </cell>
          <cell r="B1971">
            <v>2573</v>
          </cell>
          <cell r="C1971">
            <v>45063.450879629629</v>
          </cell>
          <cell r="D1971" t="str">
            <v>SERVICIOS GENERALES</v>
          </cell>
          <cell r="E1971" t="str">
            <v>AVANCE DE VIÁTICOS, POR NECESIDADES DEL SERVICIO EL SEÑOR JOSÉ VICENTE DAZA ROJAS IDENTIFICADO CON CÉDULA DE CIUDADANÍA NO. 17’329.887-1 EXPEDIDA EN LA CIUDAD DE VILLAVICENCIO SE DEBE DESPLAZAR AL MUNICPIO DE GRANADA CAMPUS BOQUEMON EL DIA 17 DE MAYO DE 2</v>
          </cell>
          <cell r="F1971" t="str">
            <v/>
          </cell>
          <cell r="G1971">
            <v>1154</v>
          </cell>
          <cell r="H1971">
            <v>309</v>
          </cell>
          <cell r="I1971" t="str">
            <v>22010060912120202001</v>
          </cell>
          <cell r="J1971" t="str">
            <v>viaticos y Gastos de Viaje</v>
          </cell>
          <cell r="K1971">
            <v>99082</v>
          </cell>
          <cell r="L1971">
            <v>2023</v>
          </cell>
          <cell r="N1971" t="str">
            <v>DAZA ROJAS JOSE VICENTE</v>
          </cell>
          <cell r="O1971" t="str">
            <v>UNIVERSIDAD DE LOS LLANOS</v>
          </cell>
          <cell r="P1971" t="str">
            <v>PRESUPUESTO</v>
          </cell>
          <cell r="Q1971">
            <v>0</v>
          </cell>
          <cell r="R1971">
            <v>99082</v>
          </cell>
          <cell r="S1971">
            <v>0</v>
          </cell>
          <cell r="T1971">
            <v>0</v>
          </cell>
          <cell r="U1971">
            <v>100</v>
          </cell>
        </row>
        <row r="1972">
          <cell r="A1972">
            <v>86042424</v>
          </cell>
          <cell r="B1972">
            <v>2574</v>
          </cell>
          <cell r="C1972">
            <v>45063.450972222221</v>
          </cell>
          <cell r="D1972" t="str">
            <v>SERVICIOS GENERALES</v>
          </cell>
          <cell r="E1972" t="str">
            <v>AVANCE DE VIÁTICOS POR NECESIDADES DEL SERVICIO EL RODOLFO SALAMANCA SALAMANCA IDENTIFICADO CON CÉDULA DE CIUDADANÍA NO. 86.042.424, EXPEDIDA EN LA CIUDAD DE VILLAVICENCIO SE DEBE DESPLAZAR AL MUNICIPIO DE GRANADA DURANTE EL DÍA 17 DE MAYO DE 2023 EN EL V</v>
          </cell>
          <cell r="F1972" t="str">
            <v/>
          </cell>
          <cell r="G1972">
            <v>1155</v>
          </cell>
          <cell r="H1972">
            <v>309</v>
          </cell>
          <cell r="I1972" t="str">
            <v>22010060912120202001</v>
          </cell>
          <cell r="J1972" t="str">
            <v>viaticos y Gastos de Viaje</v>
          </cell>
          <cell r="K1972">
            <v>81661</v>
          </cell>
          <cell r="L1972">
            <v>2023</v>
          </cell>
          <cell r="N1972" t="str">
            <v xml:space="preserve">SALAMANCA SALAMANCA RODOLFO </v>
          </cell>
          <cell r="O1972" t="str">
            <v>UNIVERSIDAD DE LOS LLANOS</v>
          </cell>
          <cell r="P1972" t="str">
            <v>PRESUPUESTO</v>
          </cell>
          <cell r="Q1972">
            <v>0</v>
          </cell>
          <cell r="R1972">
            <v>81661</v>
          </cell>
          <cell r="S1972">
            <v>0</v>
          </cell>
          <cell r="T1972">
            <v>0</v>
          </cell>
          <cell r="U1972">
            <v>100</v>
          </cell>
        </row>
        <row r="1973">
          <cell r="A1973">
            <v>17330363</v>
          </cell>
          <cell r="B1973">
            <v>2578</v>
          </cell>
          <cell r="C1973">
            <v>45063.585497685184</v>
          </cell>
          <cell r="D1973" t="str">
            <v>DIVISION DE SERVICIOS ADMINISTRATIVOS</v>
          </cell>
          <cell r="E1973" t="str">
            <v xml:space="preserve">DR JORGE PACHON GARCIA, IDENTIFICADO CON LA CEDULA DE CIUDADANÍA NUMERO 17.330.363 EXPEDIDA EN LA CIUDAD DE VILLAVICENCIO - META, REPRESENTANTE DE LOS PROFESORES ANTE EL CONSEJO SUPERIOR UNIVERSITARIO DE LA UNIVERSIDAD DE LOS LLANOS, SOLICITA DESPLAZARSE </v>
          </cell>
          <cell r="F1973" t="str">
            <v/>
          </cell>
          <cell r="G1973">
            <v>1170</v>
          </cell>
          <cell r="H1973">
            <v>309</v>
          </cell>
          <cell r="I1973" t="str">
            <v>22010060912120202001</v>
          </cell>
          <cell r="J1973" t="str">
            <v>viaticos y Gastos de Viaje</v>
          </cell>
          <cell r="K1973">
            <v>954918</v>
          </cell>
          <cell r="L1973">
            <v>2023</v>
          </cell>
          <cell r="N1973" t="str">
            <v xml:space="preserve">PACHON GARCIA JORGE </v>
          </cell>
          <cell r="O1973" t="str">
            <v>UNIVERSIDAD DE LOS LLANOS</v>
          </cell>
          <cell r="P1973" t="str">
            <v>PRESUPUESTO</v>
          </cell>
          <cell r="Q1973">
            <v>0</v>
          </cell>
          <cell r="R1973">
            <v>0</v>
          </cell>
          <cell r="S1973">
            <v>0</v>
          </cell>
          <cell r="T1973">
            <v>954918</v>
          </cell>
          <cell r="U1973">
            <v>0</v>
          </cell>
        </row>
        <row r="1974">
          <cell r="A1974">
            <v>79274890</v>
          </cell>
          <cell r="B1974">
            <v>2581</v>
          </cell>
          <cell r="C1974">
            <v>45063.687569444446</v>
          </cell>
          <cell r="D1974" t="str">
            <v>DIVISION DE SERVICIOS ADMINISTRATIVOS</v>
          </cell>
          <cell r="E1974" t="str">
            <v>WILSON EDUARDO ZARATE TORRES  CON CC: 79.274.890, SOLICITA DESPLAZARSE CON EL FIN DE REALIZAR VISITA AL CAMPUS BOQUEMONTE, EN EL MUNICIPIO DE GRANADA – META, EL DÍA MIÉRCOLES 17 DE MAYO DE 2023, JUNTO CON OTROS DIRECTIVOS.</v>
          </cell>
          <cell r="F1974" t="str">
            <v/>
          </cell>
          <cell r="G1974">
            <v>1180</v>
          </cell>
          <cell r="H1974">
            <v>309</v>
          </cell>
          <cell r="I1974" t="str">
            <v>22010060912120202001</v>
          </cell>
          <cell r="J1974" t="str">
            <v>viaticos y Gastos de Viaje</v>
          </cell>
          <cell r="K1974">
            <v>181507</v>
          </cell>
          <cell r="L1974">
            <v>2023</v>
          </cell>
          <cell r="N1974" t="str">
            <v>ZARATE TORRES WILSON EDUARDO</v>
          </cell>
          <cell r="O1974" t="str">
            <v>UNIVERSIDAD DE LOS LLANOS</v>
          </cell>
          <cell r="P1974" t="str">
            <v>PRESUPUESTO</v>
          </cell>
          <cell r="Q1974">
            <v>0</v>
          </cell>
          <cell r="R1974">
            <v>0</v>
          </cell>
          <cell r="S1974">
            <v>0</v>
          </cell>
          <cell r="T1974">
            <v>181507</v>
          </cell>
          <cell r="U1974">
            <v>0</v>
          </cell>
        </row>
        <row r="1975">
          <cell r="A1975">
            <v>12191587</v>
          </cell>
          <cell r="B1975">
            <v>2621</v>
          </cell>
          <cell r="C1975">
            <v>45065.363703703704</v>
          </cell>
          <cell r="D1975" t="str">
            <v>DIVISION DE SERVICIOS ADMINISTRATIVOS</v>
          </cell>
          <cell r="E1975" t="str">
            <v>FERNANDO CAMPOS POLO CON CC: 12.191.587 SOLICITA DESPLAZARSE, CON EL FIN DE  PARTICIPAR EN LA REUNIÓN PRESENCIAL DE LOS MIEMBROS DEL CAPÍTULO CENTRO, PARA ESTABLECER EL DIALOGO CON LA DIRECCIÓN DE FORMACIÓN DE DOCENTES E INNOVACIONES PEDAGÓGICAS DE LA SEC</v>
          </cell>
          <cell r="F1975" t="str">
            <v/>
          </cell>
          <cell r="G1975">
            <v>1193</v>
          </cell>
          <cell r="H1975">
            <v>309</v>
          </cell>
          <cell r="I1975" t="str">
            <v>22010060912120202001</v>
          </cell>
          <cell r="J1975" t="str">
            <v>viaticos y Gastos de Viaje</v>
          </cell>
          <cell r="K1975">
            <v>734562</v>
          </cell>
          <cell r="L1975">
            <v>2023</v>
          </cell>
          <cell r="N1975" t="str">
            <v xml:space="preserve">CAMPOS POLO FERNANDO </v>
          </cell>
          <cell r="O1975" t="str">
            <v>UNIVERSIDAD DE LOS LLANOS</v>
          </cell>
          <cell r="P1975" t="str">
            <v>PRESUPUESTO</v>
          </cell>
          <cell r="Q1975">
            <v>0</v>
          </cell>
          <cell r="R1975">
            <v>0</v>
          </cell>
          <cell r="S1975">
            <v>0</v>
          </cell>
          <cell r="T1975">
            <v>734562</v>
          </cell>
          <cell r="U1975">
            <v>0</v>
          </cell>
        </row>
        <row r="1976">
          <cell r="A1976">
            <v>86041336</v>
          </cell>
          <cell r="B1976">
            <v>2633</v>
          </cell>
          <cell r="C1976">
            <v>45065.669027777774</v>
          </cell>
          <cell r="D1976" t="str">
            <v>DIVISION DE SERVICIOS ADMINISTRATIVOS</v>
          </cell>
          <cell r="E1976" t="str">
            <v>DR. CHARLES ROBIN AROSA CARRERA, IDENTIFICADO CON CEDULA DE CIUDADANÍA NUMERO 86.041.336 EXPEDIDA EN LA CIUDAD DE VILLAVICENCIO – META, RECTOR DE LA UNIVERSIDAD DE LOS LLANOS SOLICITA DESPLAZARSE, A LA CIUDAD DE CARTAGENA, CON EL FIN DE ASISTIR A LA SESIÓ</v>
          </cell>
          <cell r="F1976" t="str">
            <v/>
          </cell>
          <cell r="G1976">
            <v>1204</v>
          </cell>
          <cell r="H1976">
            <v>309</v>
          </cell>
          <cell r="I1976" t="str">
            <v>22010060912120202001</v>
          </cell>
          <cell r="J1976" t="str">
            <v>viaticos y Gastos de Viaje</v>
          </cell>
          <cell r="K1976">
            <v>1591530</v>
          </cell>
          <cell r="L1976">
            <v>2023</v>
          </cell>
          <cell r="N1976" t="str">
            <v>AROSA CARRERA CHARLES ROBIN</v>
          </cell>
          <cell r="O1976" t="str">
            <v>UNIVERSIDAD DE LOS LLANOS</v>
          </cell>
          <cell r="P1976" t="str">
            <v>PRESUPUESTO</v>
          </cell>
          <cell r="Q1976">
            <v>0</v>
          </cell>
          <cell r="R1976">
            <v>1591530</v>
          </cell>
          <cell r="S1976">
            <v>0</v>
          </cell>
          <cell r="T1976">
            <v>0</v>
          </cell>
          <cell r="U1976">
            <v>100</v>
          </cell>
        </row>
        <row r="1977">
          <cell r="A1977">
            <v>17413048</v>
          </cell>
          <cell r="B1977">
            <v>2635</v>
          </cell>
          <cell r="C1977">
            <v>45065.695393518516</v>
          </cell>
          <cell r="D1977" t="str">
            <v>DIVISION DE SERVICIOS ADMINISTRATIVOS</v>
          </cell>
          <cell r="E1977" t="str">
            <v xml:space="preserve">ELVIS MIGUEL PEREZ RODRIGUEZ CON CC: 17.413.048, SOLICITA DESPLAZARSE  CON EL FIN DE  PARTICIPAR EN LA REUNIÓN DE LA RED DE DECANAS Y DECANOS DE INGENIERÍA BOGOTÁ D.C, EN LA UNIVERSIDAD DE SAN BUENAVENTURA, LOS DÍAS 8 Y 9 DE JUNIO DE 2023.  </v>
          </cell>
          <cell r="F1977" t="str">
            <v/>
          </cell>
          <cell r="G1977">
            <v>1201</v>
          </cell>
          <cell r="H1977">
            <v>309</v>
          </cell>
          <cell r="I1977" t="str">
            <v>22010060912120202001</v>
          </cell>
          <cell r="J1977" t="str">
            <v>viaticos y Gastos de Viaje</v>
          </cell>
          <cell r="K1977">
            <v>544521</v>
          </cell>
          <cell r="L1977">
            <v>2023</v>
          </cell>
          <cell r="N1977" t="str">
            <v>PEREZ RODRIGUEZ ELVIS MIGUEL</v>
          </cell>
          <cell r="O1977" t="str">
            <v>UNIVERSIDAD DE LOS LLANOS</v>
          </cell>
          <cell r="P1977" t="str">
            <v>PRESUPUESTO</v>
          </cell>
          <cell r="Q1977">
            <v>0</v>
          </cell>
          <cell r="R1977">
            <v>0</v>
          </cell>
          <cell r="S1977">
            <v>0</v>
          </cell>
          <cell r="T1977">
            <v>544521</v>
          </cell>
          <cell r="U1977">
            <v>0</v>
          </cell>
        </row>
        <row r="1978">
          <cell r="A1978">
            <v>79685462</v>
          </cell>
          <cell r="B1978">
            <v>2636</v>
          </cell>
          <cell r="C1978">
            <v>45065.695416666669</v>
          </cell>
          <cell r="D1978" t="str">
            <v>DIVISION DE SERVICIOS ADMINISTRATIVOS</v>
          </cell>
          <cell r="E1978" t="str">
            <v>JAVIER DIAZ CASTRO CON CC: 79.685.462, SOLICITA DESPLAZARSE  CON EL FIN DE  PARTICIPAR EN LA REUNIÓN CON LA DECANA DE LA FACULTAD DE CIENCIAS ECONÓMICAS DE LA UPTC, PARA TRATAR TEMAS DE COOPERACIÓN INTERINSTITUCIONAL ENTRE LAS DOS FACULTADES, LA CUAL SE L</v>
          </cell>
          <cell r="F1978" t="str">
            <v/>
          </cell>
          <cell r="G1978">
            <v>1205</v>
          </cell>
          <cell r="H1978">
            <v>309</v>
          </cell>
          <cell r="I1978" t="str">
            <v>22010060912120202001</v>
          </cell>
          <cell r="J1978" t="str">
            <v>viaticos y Gastos de Viaje</v>
          </cell>
          <cell r="K1978">
            <v>544521</v>
          </cell>
          <cell r="L1978">
            <v>2023</v>
          </cell>
          <cell r="N1978" t="str">
            <v xml:space="preserve">DIAZ CASTRO JAVIER </v>
          </cell>
          <cell r="O1978" t="str">
            <v>UNIVERSIDAD DE LOS LLANOS</v>
          </cell>
          <cell r="P1978" t="str">
            <v>PRESUPUESTO</v>
          </cell>
          <cell r="Q1978">
            <v>0</v>
          </cell>
          <cell r="R1978">
            <v>0</v>
          </cell>
          <cell r="S1978">
            <v>0</v>
          </cell>
          <cell r="T1978">
            <v>544521</v>
          </cell>
          <cell r="U1978">
            <v>0</v>
          </cell>
        </row>
        <row r="1979">
          <cell r="A1979">
            <v>17329887</v>
          </cell>
          <cell r="B1979">
            <v>2641</v>
          </cell>
          <cell r="C1979">
            <v>45069.615474537037</v>
          </cell>
          <cell r="D1979" t="str">
            <v>SERVICIOS GENERALES</v>
          </cell>
          <cell r="E1979" t="str">
            <v>AVANCE DE VIÁTICOS, POR NECESIDADES DEL SERVICIO EL SEÑOR JOSÉ VICENTE DAZA ROJAS IDENTIFICADO CON CÉDULA DE CIUDADANÍA NO. 17’329.887-1 EXPEDIDA EN LA CIUDAD DE VILLAVICENCIO SE DEBE DESPLAZAR A LA CIUDAD DE BOGOTÁ LOS DIAS 24 Y 25 DE MAYO EL VEHÍCULO DE</v>
          </cell>
          <cell r="F1979" t="str">
            <v/>
          </cell>
          <cell r="G1979">
            <v>1216</v>
          </cell>
          <cell r="H1979">
            <v>309</v>
          </cell>
          <cell r="I1979" t="str">
            <v>22010060912120202001</v>
          </cell>
          <cell r="J1979" t="str">
            <v>viaticos y Gastos de Viaje</v>
          </cell>
          <cell r="K1979">
            <v>297250</v>
          </cell>
          <cell r="L1979">
            <v>2023</v>
          </cell>
          <cell r="N1979" t="str">
            <v>DAZA ROJAS JOSE VICENTE</v>
          </cell>
          <cell r="O1979" t="str">
            <v>UNIVERSIDAD DE LOS LLANOS</v>
          </cell>
          <cell r="P1979" t="str">
            <v>PRESUPUESTO</v>
          </cell>
          <cell r="Q1979">
            <v>0</v>
          </cell>
          <cell r="R1979">
            <v>297250</v>
          </cell>
          <cell r="S1979">
            <v>0</v>
          </cell>
          <cell r="T1979">
            <v>0</v>
          </cell>
          <cell r="U1979">
            <v>100</v>
          </cell>
        </row>
        <row r="1980">
          <cell r="A1980">
            <v>86048506</v>
          </cell>
          <cell r="B1980">
            <v>2672</v>
          </cell>
          <cell r="C1980">
            <v>45070.681064814817</v>
          </cell>
          <cell r="D1980" t="str">
            <v>SERVICIOS GENERALES</v>
          </cell>
          <cell r="E1980" t="str">
            <v xml:space="preserve">AVANCE DE VIÁTICOS POR NECESIDADES DEL SERVICIO EL OMAR PALACIOS ROZO IDENTIFICADO CON CÉDULA DE CIUDADANÍA NO. 86.048.506 EXPEDIDA EN LA CIUDAD DE VILLAVICENCIO SE DEBE DESPLAZAR AL MUNICPIO DE PUERTO GAITAN FINCA MANACACIAS EL DÍA 25 DE MAYO DE 2023 EN </v>
          </cell>
          <cell r="F1980" t="str">
            <v/>
          </cell>
          <cell r="G1980">
            <v>1235</v>
          </cell>
          <cell r="H1980">
            <v>309</v>
          </cell>
          <cell r="I1980" t="str">
            <v>22010060912120202001</v>
          </cell>
          <cell r="J1980" t="str">
            <v>viaticos y Gastos de Viaje</v>
          </cell>
          <cell r="K1980">
            <v>81661</v>
          </cell>
          <cell r="L1980">
            <v>2023</v>
          </cell>
          <cell r="N1980" t="str">
            <v xml:space="preserve">PALACIOS ROZO OMAR </v>
          </cell>
          <cell r="O1980" t="str">
            <v>UNIVERSIDAD DE LOS LLANOS</v>
          </cell>
          <cell r="P1980" t="str">
            <v>PRESUPUESTO</v>
          </cell>
          <cell r="Q1980">
            <v>0</v>
          </cell>
          <cell r="R1980">
            <v>0</v>
          </cell>
          <cell r="S1980">
            <v>0</v>
          </cell>
          <cell r="T1980">
            <v>81661</v>
          </cell>
          <cell r="U1980">
            <v>0</v>
          </cell>
        </row>
        <row r="1981">
          <cell r="A1981">
            <v>17335623</v>
          </cell>
          <cell r="B1981">
            <v>2673</v>
          </cell>
          <cell r="C1981">
            <v>45070.681145833332</v>
          </cell>
          <cell r="D1981" t="str">
            <v>SERVICIOS GENERALES</v>
          </cell>
          <cell r="E1981" t="str">
            <v>AVANCE DE VIÁTICOS POR NECESIDADES DEL SERVICIO EL SEÑOR JORGE ALBERTO DAZA ROJAS IDENTIFICADO CON CÉDULA DE CIUDADANÍA NO. 17.335.623 EXPEDIDA EN LA CIUDAD DE VILLAVICENCIO SE DEBE DESPLAZAR AL MUNICIPIO DE GRANADA SEDE BOQUEMONTE DURANTE EL DÍA 26 DE MA</v>
          </cell>
          <cell r="F1981" t="str">
            <v/>
          </cell>
          <cell r="G1981">
            <v>1234</v>
          </cell>
          <cell r="H1981">
            <v>309</v>
          </cell>
          <cell r="I1981" t="str">
            <v>22010060912120202001</v>
          </cell>
          <cell r="J1981" t="str">
            <v>viaticos y Gastos de Viaje</v>
          </cell>
          <cell r="K1981">
            <v>81661</v>
          </cell>
          <cell r="L1981">
            <v>2023</v>
          </cell>
          <cell r="N1981" t="str">
            <v>DAZA ROJAS JORGE ALBERTO</v>
          </cell>
          <cell r="O1981" t="str">
            <v>UNIVERSIDAD DE LOS LLANOS</v>
          </cell>
          <cell r="P1981" t="str">
            <v>PRESUPUESTO</v>
          </cell>
          <cell r="Q1981">
            <v>0</v>
          </cell>
          <cell r="R1981">
            <v>0</v>
          </cell>
          <cell r="S1981">
            <v>0</v>
          </cell>
          <cell r="T1981">
            <v>81661</v>
          </cell>
          <cell r="U1981">
            <v>0</v>
          </cell>
        </row>
        <row r="1982">
          <cell r="A1982">
            <v>1121822030</v>
          </cell>
          <cell r="B1982">
            <v>2677</v>
          </cell>
          <cell r="C1982">
            <v>45070.696423611109</v>
          </cell>
          <cell r="D1982" t="str">
            <v>DIVISION DE SERVICIOS ADMINISTRATIVOS</v>
          </cell>
          <cell r="E1982" t="str">
            <v>MARIA PAULA ESTUPIÑAN TUISO CON CC: 1.121.822.030, CON EL FIN DE REALIZAR LA SUPERVISIÓN DE LOS CONTRATOS Nº 2625 DE 2021 DE OBRA E INTERVENTORÍA PARA MEJORAMIENTOS DE EDIFICIOS DEL CAMPUS BOQUEMONTE EN GRANADA (META), EL DÍA 26 DE MAYO DE 2023 EN LA SEDE</v>
          </cell>
          <cell r="F1982" t="str">
            <v/>
          </cell>
          <cell r="G1982">
            <v>1225</v>
          </cell>
          <cell r="H1982">
            <v>309</v>
          </cell>
          <cell r="I1982" t="str">
            <v>22010060912120202001</v>
          </cell>
          <cell r="J1982" t="str">
            <v>viaticos y Gastos de Viaje</v>
          </cell>
          <cell r="K1982">
            <v>181507</v>
          </cell>
          <cell r="L1982">
            <v>2023</v>
          </cell>
          <cell r="N1982" t="str">
            <v>ESTUPIÑAN TIUSO MARIA PAULA</v>
          </cell>
          <cell r="O1982" t="str">
            <v>UNIVERSIDAD DE LOS LLANOS</v>
          </cell>
          <cell r="P1982" t="str">
            <v>PRESUPUESTO</v>
          </cell>
          <cell r="Q1982">
            <v>0</v>
          </cell>
          <cell r="R1982">
            <v>0</v>
          </cell>
          <cell r="S1982">
            <v>0</v>
          </cell>
          <cell r="T1982">
            <v>181507</v>
          </cell>
          <cell r="U1982">
            <v>0</v>
          </cell>
        </row>
        <row r="1983">
          <cell r="A1983">
            <v>40390837</v>
          </cell>
          <cell r="B1983">
            <v>2704</v>
          </cell>
          <cell r="C1983">
            <v>45072.637928240743</v>
          </cell>
          <cell r="D1983" t="str">
            <v>DIVISION DE SERVICIOS ADMINISTRATIVOS</v>
          </cell>
          <cell r="E1983" t="str">
            <v>NANCY VELASQUEZ CESPEDES CON CC: 40.390.837, SOLICITA DESPLAZARSE CON EL FIN DE  PARTICIPAR EN EL XVI CONGRESO NACIONAL DE PRESUPUESTO PÚBLICO LOS DÍAS 7, 8, 9 DE JUNIO DE 2023 EN LA CIUDAD DE BOGOTÁ D.C</v>
          </cell>
          <cell r="F1983" t="str">
            <v/>
          </cell>
          <cell r="G1983">
            <v>1240</v>
          </cell>
          <cell r="H1983">
            <v>309</v>
          </cell>
          <cell r="I1983" t="str">
            <v>22010060912120202001</v>
          </cell>
          <cell r="J1983" t="str">
            <v>viaticos y Gastos de Viaje</v>
          </cell>
          <cell r="K1983">
            <v>907535</v>
          </cell>
          <cell r="L1983">
            <v>2023</v>
          </cell>
          <cell r="N1983" t="str">
            <v xml:space="preserve">VELASQUEZ CESPEDES NANCY </v>
          </cell>
          <cell r="O1983" t="str">
            <v>UNIVERSIDAD DE LOS LLANOS</v>
          </cell>
          <cell r="P1983" t="str">
            <v>PRESUPUESTO</v>
          </cell>
          <cell r="Q1983">
            <v>0</v>
          </cell>
          <cell r="R1983">
            <v>0</v>
          </cell>
          <cell r="S1983">
            <v>0</v>
          </cell>
          <cell r="T1983">
            <v>907535</v>
          </cell>
          <cell r="U1983">
            <v>0</v>
          </cell>
        </row>
        <row r="1984">
          <cell r="A1984">
            <v>12191587</v>
          </cell>
          <cell r="B1984">
            <v>2717</v>
          </cell>
          <cell r="C1984">
            <v>45072.714247685188</v>
          </cell>
          <cell r="D1984" t="str">
            <v>DIVISION DE SERVICIOS ADMINISTRATIVOS</v>
          </cell>
          <cell r="E1984" t="str">
            <v>FERNANDO CAMPOS POLO CON CC: 12.191.587, SOLICITA DESPLAZARSE CON EL FIN DE  PARTICIPAR A NOMBRE DE LA UNIVERSIDAD DE LOS LLANOS AL LANZAMIENTO INSTITUCIONAL OBSERVATORIO COLOMBIANO DE POLÍTICAS EDUCATIVAS Y PROFESIÓN DOCENTE– OCPE, EL DÍA 30 DE MAYO DE 2</v>
          </cell>
          <cell r="F1984" t="str">
            <v/>
          </cell>
          <cell r="G1984">
            <v>1261</v>
          </cell>
          <cell r="H1984">
            <v>309</v>
          </cell>
          <cell r="I1984" t="str">
            <v>22010060912120202001</v>
          </cell>
          <cell r="J1984" t="str">
            <v>viaticos y Gastos de Viaje</v>
          </cell>
          <cell r="K1984">
            <v>70000</v>
          </cell>
          <cell r="L1984">
            <v>2023</v>
          </cell>
          <cell r="N1984" t="str">
            <v xml:space="preserve">CAMPOS POLO FERNANDO </v>
          </cell>
          <cell r="O1984" t="str">
            <v>UNIVERSIDAD DE LOS LLANOS</v>
          </cell>
          <cell r="P1984" t="str">
            <v>PRESUPUESTO</v>
          </cell>
          <cell r="Q1984">
            <v>0</v>
          </cell>
          <cell r="R1984">
            <v>0</v>
          </cell>
          <cell r="S1984">
            <v>0</v>
          </cell>
          <cell r="T1984">
            <v>70000</v>
          </cell>
          <cell r="U1984">
            <v>0</v>
          </cell>
        </row>
        <row r="1985">
          <cell r="A1985">
            <v>86048506</v>
          </cell>
          <cell r="B1985">
            <v>2719</v>
          </cell>
          <cell r="C1985">
            <v>45075.368796296294</v>
          </cell>
          <cell r="D1985" t="str">
            <v>SERVICIOS GENERALES</v>
          </cell>
          <cell r="E1985" t="str">
            <v>AVANCE DE VIÁTICOS POR NECESIDADES DEL SERVICIO EL OMAR PALACIOS ROZO IDENTIFICADO_x000D_
CON CÉDULA DE CIUDADANÍA NO. 86.048.506 EXPEDIDA EN LA CIUDAD DE VILLAVICENCIO SE_x000D_
DEBE DESPLAZAR AL MUNICPIO DE GRANADA CAMPUS BOQUEMONTE EL DÍA 30 DE MAYO DE_x000D_
2023 EN EL</v>
          </cell>
          <cell r="F1985" t="str">
            <v/>
          </cell>
          <cell r="G1985">
            <v>1241</v>
          </cell>
          <cell r="H1985">
            <v>309</v>
          </cell>
          <cell r="I1985" t="str">
            <v>22010060912120202001</v>
          </cell>
          <cell r="J1985" t="str">
            <v>viaticos y Gastos de Viaje</v>
          </cell>
          <cell r="K1985">
            <v>81661</v>
          </cell>
          <cell r="L1985">
            <v>2023</v>
          </cell>
          <cell r="N1985" t="str">
            <v xml:space="preserve">PALACIOS ROZO OMAR </v>
          </cell>
          <cell r="O1985" t="str">
            <v>UNIVERSIDAD DE LOS LLANOS</v>
          </cell>
          <cell r="P1985" t="str">
            <v>PRESUPUESTO</v>
          </cell>
          <cell r="Q1985">
            <v>0</v>
          </cell>
          <cell r="R1985">
            <v>0</v>
          </cell>
          <cell r="S1985">
            <v>0</v>
          </cell>
          <cell r="T1985">
            <v>81661</v>
          </cell>
          <cell r="U1985">
            <v>0</v>
          </cell>
        </row>
        <row r="1986">
          <cell r="A1986">
            <v>86067601</v>
          </cell>
          <cell r="B1986">
            <v>2743</v>
          </cell>
          <cell r="C1986">
            <v>45076.638402777775</v>
          </cell>
          <cell r="D1986" t="str">
            <v>SERVICIOS GENERALES</v>
          </cell>
          <cell r="E1986" t="str">
            <v xml:space="preserve">AVANCE DE VIÁTICOS POR NECESIDADES DEL SERVICIO EL SEÑOR WILBER ANDRÉS HERNÁNDEZ ENCISO IDENTIFICADO CON CÉDULA DE CIUDADANÍA NO. 86.067.601 EXPEDIDA EN LA CIUDAD DE VILLAVICENCIO POR DESPLAZAMIENTO AL MUNICIPIO DE VILLANUEVA FINCA EL TAHÚR Y LA BANQUETA </v>
          </cell>
          <cell r="F1986" t="str">
            <v/>
          </cell>
          <cell r="G1986">
            <v>1288</v>
          </cell>
          <cell r="H1986">
            <v>309</v>
          </cell>
          <cell r="I1986" t="str">
            <v>22010060912120202001</v>
          </cell>
          <cell r="J1986" t="str">
            <v>viaticos y Gastos de Viaje</v>
          </cell>
          <cell r="K1986">
            <v>81661</v>
          </cell>
          <cell r="L1986">
            <v>2023</v>
          </cell>
          <cell r="N1986" t="str">
            <v>HERNANDEZ ENCISO WILBER ANDRES</v>
          </cell>
          <cell r="O1986" t="str">
            <v>UNIVERSIDAD DE LOS LLANOS</v>
          </cell>
          <cell r="P1986" t="str">
            <v>PRESUPUESTO</v>
          </cell>
          <cell r="Q1986">
            <v>0</v>
          </cell>
          <cell r="R1986">
            <v>0</v>
          </cell>
          <cell r="S1986">
            <v>0</v>
          </cell>
          <cell r="T1986">
            <v>81661</v>
          </cell>
          <cell r="U1986">
            <v>0</v>
          </cell>
        </row>
        <row r="1987">
          <cell r="A1987">
            <v>12191587</v>
          </cell>
          <cell r="B1987">
            <v>2818</v>
          </cell>
          <cell r="C1987">
            <v>45082.665092592593</v>
          </cell>
          <cell r="D1987" t="str">
            <v>DIVISION DE SERVICIOS ADMINISTRATIVOS</v>
          </cell>
          <cell r="E1987" t="str">
            <v>FERNANDO CAMPOS POLO CON CC: 12.191.587, SOLICITA DESPLAZARSE CON EL PROPÓSITO DE LLEVAR A CABO UNA REUNIÓN DE TRABAJO CONJUNTA CON EL DECANO DE LA FACULTAD DE DERECHO, CIENCIAS POLÍTICAS Y SOCIALES DE LA UNIVERSIDAD NACIONAL DE COLOMBIA, EN LA QUE SE PUE</v>
          </cell>
          <cell r="F1987" t="str">
            <v/>
          </cell>
          <cell r="G1987">
            <v>1332</v>
          </cell>
          <cell r="H1987">
            <v>309</v>
          </cell>
          <cell r="I1987" t="str">
            <v>22010060912120202001</v>
          </cell>
          <cell r="J1987" t="str">
            <v>viaticos y Gastos de Viaje</v>
          </cell>
          <cell r="K1987">
            <v>244854</v>
          </cell>
          <cell r="L1987">
            <v>2023</v>
          </cell>
          <cell r="N1987" t="str">
            <v xml:space="preserve">CAMPOS POLO FERNANDO </v>
          </cell>
          <cell r="O1987" t="str">
            <v>UNIVERSIDAD DE LOS LLANOS</v>
          </cell>
          <cell r="P1987" t="str">
            <v>PRESUPUESTO</v>
          </cell>
          <cell r="Q1987">
            <v>0</v>
          </cell>
          <cell r="R1987">
            <v>0</v>
          </cell>
          <cell r="S1987">
            <v>0</v>
          </cell>
          <cell r="T1987">
            <v>244854</v>
          </cell>
          <cell r="U1987">
            <v>0</v>
          </cell>
        </row>
        <row r="1988">
          <cell r="A1988">
            <v>86041336</v>
          </cell>
          <cell r="B1988">
            <v>2819</v>
          </cell>
          <cell r="C1988">
            <v>45082.668229166666</v>
          </cell>
          <cell r="D1988" t="str">
            <v>DIVISION DE SERVICIOS ADMINISTRATIVOS</v>
          </cell>
          <cell r="E1988" t="str">
            <v>DR. CHARLES ROBIN AROSA CARRERA, IDENTIFICADO CON LA CEDULA DE CIUDADANÍA N° 86.041.336 EXPEDIDA EN LA CIUDAD DE VILLAVICENCIO – META, RECTOR DE LA UNIVERSIDAD DE LOS LLANOS, A LA CIUDAD DE ARMENIA – QUINDÍO, SOLICITA DESPLAZARSE CON EL FIN DE ASISTIR A L</v>
          </cell>
          <cell r="F1988" t="str">
            <v/>
          </cell>
          <cell r="G1988">
            <v>1334</v>
          </cell>
          <cell r="H1988">
            <v>309</v>
          </cell>
          <cell r="I1988" t="str">
            <v>22010060912120202001</v>
          </cell>
          <cell r="J1988" t="str">
            <v>viaticos y Gastos de Viaje</v>
          </cell>
          <cell r="K1988">
            <v>954918</v>
          </cell>
          <cell r="L1988">
            <v>2023</v>
          </cell>
          <cell r="N1988" t="str">
            <v>AROSA CARRERA CHARLES ROBIN</v>
          </cell>
          <cell r="O1988" t="str">
            <v>UNIVERSIDAD DE LOS LLANOS</v>
          </cell>
          <cell r="P1988" t="str">
            <v>PRESUPUESTO</v>
          </cell>
          <cell r="Q1988">
            <v>0</v>
          </cell>
          <cell r="R1988">
            <v>0</v>
          </cell>
          <cell r="S1988">
            <v>0</v>
          </cell>
          <cell r="T1988">
            <v>954918</v>
          </cell>
          <cell r="U1988">
            <v>0</v>
          </cell>
        </row>
        <row r="1989">
          <cell r="A1989">
            <v>1121822030</v>
          </cell>
          <cell r="B1989">
            <v>2826</v>
          </cell>
          <cell r="C1989">
            <v>45083.404421296298</v>
          </cell>
          <cell r="D1989" t="str">
            <v>DIVISION DE SERVICIOS ADMINISTRATIVOS</v>
          </cell>
          <cell r="E1989" t="str">
            <v>MARIA PAULA ESTUPIÑAN TUISO CON CC: 1.121.822.030, SOLICITA DESPLAZARSE CON EL FIN DE ASISTIR AL TALLER DE EXPERIENCIAS SIGNIFICATIVAS EN MEDICIÓN DE RESULTADOS E IMPACTOS EN LAS UNIVERSIDADES, LOS DÍAS 6 Y 7 DE JULIO DE 2023, EN LA CIUDAD DE PEREIRA.</v>
          </cell>
          <cell r="F1989" t="str">
            <v/>
          </cell>
          <cell r="G1989">
            <v>1336</v>
          </cell>
          <cell r="H1989">
            <v>309</v>
          </cell>
          <cell r="I1989" t="str">
            <v>22010060912120202001</v>
          </cell>
          <cell r="J1989" t="str">
            <v>viaticos y Gastos de Viaje</v>
          </cell>
          <cell r="K1989">
            <v>544521</v>
          </cell>
          <cell r="L1989">
            <v>2023</v>
          </cell>
          <cell r="N1989" t="str">
            <v>ESTUPIÑAN TIUSO MARIA PAULA</v>
          </cell>
          <cell r="O1989" t="str">
            <v>UNIVERSIDAD DE LOS LLANOS</v>
          </cell>
          <cell r="P1989" t="str">
            <v>PRESUPUESTO</v>
          </cell>
          <cell r="Q1989">
            <v>0</v>
          </cell>
          <cell r="R1989">
            <v>0</v>
          </cell>
          <cell r="S1989">
            <v>0</v>
          </cell>
          <cell r="T1989">
            <v>544521</v>
          </cell>
          <cell r="U1989">
            <v>0</v>
          </cell>
        </row>
        <row r="1990">
          <cell r="A1990">
            <v>17329887</v>
          </cell>
          <cell r="B1990">
            <v>2832</v>
          </cell>
          <cell r="C1990">
            <v>45084.339699074073</v>
          </cell>
          <cell r="D1990" t="str">
            <v>SERVICIOS GENERALES</v>
          </cell>
          <cell r="E1990" t="str">
            <v>AVANCE DE VIÁTICOS, POR NECESIDADES DEL SERVICIO EL SEÑOR JOSÉ VICENTE DAZA ROJAS IDENTIFICADO CON CÉDULA DE CIUDADANÍA NO. 17’329.887-1 EXPEDIDA EN LA CIUDAD DE VILLAVICENCIO SE DEBE DESPLAZAR A LA CIUDAD DE BOGOTÁ LOS DIAS 13 Y 14 DE JUNIO DE 2023 EL VE</v>
          </cell>
          <cell r="F1990" t="str">
            <v/>
          </cell>
          <cell r="G1990">
            <v>1333</v>
          </cell>
          <cell r="H1990">
            <v>309</v>
          </cell>
          <cell r="I1990" t="str">
            <v>22010060912120202001</v>
          </cell>
          <cell r="J1990" t="str">
            <v>viaticos y Gastos de Viaje</v>
          </cell>
          <cell r="K1990">
            <v>297250</v>
          </cell>
          <cell r="L1990">
            <v>2023</v>
          </cell>
          <cell r="N1990" t="str">
            <v>DAZA ROJAS JOSE VICENTE</v>
          </cell>
          <cell r="O1990" t="str">
            <v>UNIVERSIDAD DE LOS LLANOS</v>
          </cell>
          <cell r="P1990" t="str">
            <v>PRESUPUESTO</v>
          </cell>
          <cell r="Q1990">
            <v>0</v>
          </cell>
          <cell r="R1990">
            <v>0</v>
          </cell>
          <cell r="S1990">
            <v>0</v>
          </cell>
          <cell r="T1990">
            <v>297250</v>
          </cell>
          <cell r="U1990">
            <v>0</v>
          </cell>
        </row>
        <row r="1991">
          <cell r="A1991">
            <v>91239864</v>
          </cell>
          <cell r="B1991">
            <v>2853</v>
          </cell>
          <cell r="C1991">
            <v>45084.72550925926</v>
          </cell>
          <cell r="D1991" t="str">
            <v>DIVISION DE SERVICIOS ADMINISTRATIVOS</v>
          </cell>
          <cell r="E1991" t="str">
            <v>JOSE SAEL PEDRAZA CON CC: 91.239.864, SOLICITA DESPLAZARSE CON EL FIN DE REVISAR LAS ÁREAS DE CULTIVOS Y PROYECTO CACAO, EL DÍA 9 DE JUNIO DE 2023 EN LA UNIDAD RURAL EL TAHÚR/LA BANQUETA (VILLANUEVA – CAS).</v>
          </cell>
          <cell r="F1991" t="str">
            <v/>
          </cell>
          <cell r="G1991">
            <v>1347</v>
          </cell>
          <cell r="H1991">
            <v>309</v>
          </cell>
          <cell r="I1991" t="str">
            <v>22010060912120202001</v>
          </cell>
          <cell r="J1991" t="str">
            <v>viaticos y Gastos de Viaje</v>
          </cell>
          <cell r="K1991">
            <v>132393</v>
          </cell>
          <cell r="L1991">
            <v>2023</v>
          </cell>
          <cell r="N1991" t="str">
            <v>PEDRAZA ARIAS JOSE SAEL</v>
          </cell>
          <cell r="O1991" t="str">
            <v>UNIVERSIDAD DE LOS LLANOS</v>
          </cell>
          <cell r="P1991" t="str">
            <v>PRESUPUESTO</v>
          </cell>
          <cell r="Q1991">
            <v>0</v>
          </cell>
          <cell r="R1991">
            <v>0</v>
          </cell>
          <cell r="S1991">
            <v>0</v>
          </cell>
          <cell r="T1991">
            <v>132393</v>
          </cell>
          <cell r="U1991">
            <v>0</v>
          </cell>
        </row>
        <row r="1992">
          <cell r="A1992">
            <v>86039377</v>
          </cell>
          <cell r="B1992">
            <v>2854</v>
          </cell>
          <cell r="C1992">
            <v>45084.726041666669</v>
          </cell>
          <cell r="D1992" t="str">
            <v>DIVISION DE SERVICIOS ADMINISTRATIVOS</v>
          </cell>
          <cell r="E1992" t="str">
            <v>WILMAR LEONARDO CRUZ ROMERO CON CC: 86.039.377, SOLICITA DESPLAZARSE CON EL PROPÓSITO DE ACOMPAÑAR AL DECANO FERNANDO CAMPOS DE LA FACULTAD DE CIENCIAS HUMANAS Y DE LA EDUCACIÓN A LA REUNIÓN DE TRABAJO CONJUNTA CON EL DECANO DE LA FACULTAD DE DERECHO, CIE</v>
          </cell>
          <cell r="F1992" t="str">
            <v/>
          </cell>
          <cell r="G1992">
            <v>1354</v>
          </cell>
          <cell r="H1992">
            <v>309</v>
          </cell>
          <cell r="I1992" t="str">
            <v>22010060912120202001</v>
          </cell>
          <cell r="J1992" t="str">
            <v>viaticos y Gastos de Viaje</v>
          </cell>
          <cell r="K1992">
            <v>149431</v>
          </cell>
          <cell r="L1992">
            <v>2023</v>
          </cell>
          <cell r="N1992" t="str">
            <v>CRUZ ROMERO WILMAR LEONARDO</v>
          </cell>
          <cell r="O1992" t="str">
            <v>UNIVERSIDAD DE LOS LLANOS</v>
          </cell>
          <cell r="P1992" t="str">
            <v>PRESUPUESTO</v>
          </cell>
          <cell r="Q1992">
            <v>0</v>
          </cell>
          <cell r="R1992">
            <v>0</v>
          </cell>
          <cell r="S1992">
            <v>0</v>
          </cell>
          <cell r="T1992">
            <v>149431</v>
          </cell>
          <cell r="U1992">
            <v>0</v>
          </cell>
        </row>
        <row r="1993">
          <cell r="A1993">
            <v>860564474</v>
          </cell>
          <cell r="B1993">
            <v>827</v>
          </cell>
          <cell r="C1993">
            <v>44974.646435185183</v>
          </cell>
          <cell r="D1993" t="str">
            <v>PRESUPUESTO</v>
          </cell>
          <cell r="E1993" t="str">
            <v>ASOCIACION COLOMBIANA DE FACULTADES DE ADMINISTRACION   ASCOLFA NIT 860564474 8 PAGO POR CONCEPTO DE MEMBRESIA AÑO 2023 SEGÚN REQUERIMIENTO 4050026 DE LA DECANATURA DE CIENCIAS ECONOMICAS DE LOS LLANOS  CDP 432 DEL 2023</v>
          </cell>
          <cell r="F1993" t="str">
            <v/>
          </cell>
          <cell r="G1993">
            <v>432</v>
          </cell>
          <cell r="H1993">
            <v>443</v>
          </cell>
          <cell r="I1993" t="str">
            <v>22010060922130405001</v>
          </cell>
          <cell r="J1993" t="str">
            <v>Membresias Academicas</v>
          </cell>
          <cell r="K1993">
            <v>5800000</v>
          </cell>
          <cell r="L1993">
            <v>2023</v>
          </cell>
          <cell r="N1993" t="str">
            <v>ASOCIACION COLOMBIANA DE FACULTADES DE ADMINISTRACION</v>
          </cell>
          <cell r="O1993" t="str">
            <v>UNIVERSIDAD DE LOS LLANOS</v>
          </cell>
          <cell r="P1993" t="str">
            <v>PRESUPUESTO</v>
          </cell>
          <cell r="Q1993">
            <v>0</v>
          </cell>
          <cell r="R1993">
            <v>5800000</v>
          </cell>
          <cell r="S1993">
            <v>0</v>
          </cell>
          <cell r="T1993">
            <v>0</v>
          </cell>
          <cell r="U1993">
            <v>100</v>
          </cell>
        </row>
        <row r="1994">
          <cell r="A1994">
            <v>900028804</v>
          </cell>
          <cell r="B1994">
            <v>831</v>
          </cell>
          <cell r="C1994">
            <v>44974.688611111109</v>
          </cell>
          <cell r="D1994" t="str">
            <v>PRESUPUESTO</v>
          </cell>
          <cell r="E1994" t="str">
            <v>ASOCIACION DE PROGAMAS DE MERCADEO ASPROMER NIT 900028804 1 POR CONCEPTO DE CUOTA DE SOSTENIMIENTO ASOCIACION AÑO 2023 SEGÚN REQUERIMIENTO 40500027 DE LA DECANATURA DE CIENCIAS ECONONICAS DE LA UNIVERSIDAD DE LOS LLANOS  CDP 440 DEL 2023</v>
          </cell>
          <cell r="F1994" t="str">
            <v/>
          </cell>
          <cell r="G1994">
            <v>440</v>
          </cell>
          <cell r="H1994">
            <v>443</v>
          </cell>
          <cell r="I1994" t="str">
            <v>22010060922130405001</v>
          </cell>
          <cell r="J1994" t="str">
            <v>Membresias Academicas</v>
          </cell>
          <cell r="K1994">
            <v>4640000</v>
          </cell>
          <cell r="L1994">
            <v>2023</v>
          </cell>
          <cell r="N1994" t="str">
            <v>ASOCIACION DE PROGRAMAS DE MERCADEO-ASPROMER</v>
          </cell>
          <cell r="O1994" t="str">
            <v>UNIVERSIDAD DE LOS LLANOS</v>
          </cell>
          <cell r="P1994" t="str">
            <v>PRESUPUESTO</v>
          </cell>
          <cell r="Q1994">
            <v>0</v>
          </cell>
          <cell r="R1994">
            <v>4640000</v>
          </cell>
          <cell r="S1994">
            <v>0</v>
          </cell>
          <cell r="T1994">
            <v>0</v>
          </cell>
          <cell r="U1994">
            <v>100</v>
          </cell>
        </row>
        <row r="1995">
          <cell r="A1995">
            <v>800240630</v>
          </cell>
          <cell r="B1995">
            <v>840</v>
          </cell>
          <cell r="C1995">
            <v>44977.407037037039</v>
          </cell>
          <cell r="D1995" t="str">
            <v>PRESUPUESTO</v>
          </cell>
          <cell r="E1995" t="str">
            <v>ASOCIACION COLOMBIANA DE FACULTADES DE EDUCACION   ASCOFADE NIT 800240630-1 PAOG POR CONCEPTO DE CUOTA SOSTENIMIENTO AÑO 2023 SEGÚN REQUERIMIENTO 3300 028 SSUCTRITO POR LA DECANATURA DE CIENCIAS HUMANAS Y DE LA EDUCACION DE LA UNIVERSIDAD DE LOS LLANOS CD</v>
          </cell>
          <cell r="F1995" t="str">
            <v/>
          </cell>
          <cell r="G1995">
            <v>444</v>
          </cell>
          <cell r="H1995">
            <v>443</v>
          </cell>
          <cell r="I1995" t="str">
            <v>22010060922130405001</v>
          </cell>
          <cell r="J1995" t="str">
            <v>Membresias Academicas</v>
          </cell>
          <cell r="K1995">
            <v>3480000</v>
          </cell>
          <cell r="L1995">
            <v>2023</v>
          </cell>
          <cell r="N1995" t="str">
            <v>ASOCIACION COLOMBIANA DE FACULTADES DE EDUCACION ASCOFADE</v>
          </cell>
          <cell r="O1995" t="str">
            <v>UNIVERSIDAD DE LOS LLANOS</v>
          </cell>
          <cell r="P1995" t="str">
            <v>PRESUPUESTO</v>
          </cell>
          <cell r="Q1995">
            <v>0</v>
          </cell>
          <cell r="R1995">
            <v>3480000</v>
          </cell>
          <cell r="S1995">
            <v>0</v>
          </cell>
          <cell r="T1995">
            <v>0</v>
          </cell>
          <cell r="U1995">
            <v>100</v>
          </cell>
        </row>
        <row r="1996">
          <cell r="A1996">
            <v>811045564</v>
          </cell>
          <cell r="B1996">
            <v>970</v>
          </cell>
          <cell r="C1996">
            <v>44985.453460648147</v>
          </cell>
          <cell r="D1996" t="str">
            <v>PRESUPUESTO</v>
          </cell>
          <cell r="E1996" t="str">
            <v>ASOCIACIÓN DE RED COLOMBIANA DE FACULTADES DE DEPORTE EDUCACIÓN FÍSICA Y RECREACIÓN ARCOFADER NIT 811045564 8 PAGO DE LA  VIGENCIA 2023 SEGÚN REQUERIMIENTO 3300 025 SUSCRITO POR LA FACULTAD DE CIENCIAS HUMANAS Y DE LA EDUCACIÓN DE LA UNIVERSIDAD DE LOS LL</v>
          </cell>
          <cell r="F1996" t="str">
            <v/>
          </cell>
          <cell r="G1996">
            <v>508</v>
          </cell>
          <cell r="H1996">
            <v>443</v>
          </cell>
          <cell r="I1996" t="str">
            <v>22010060922130405001</v>
          </cell>
          <cell r="J1996" t="str">
            <v>Membresias Academicas</v>
          </cell>
          <cell r="K1996">
            <v>2320000</v>
          </cell>
          <cell r="L1996">
            <v>2023</v>
          </cell>
          <cell r="N1996" t="str">
            <v xml:space="preserve">ASOCIACION RED COLOMBIANA DE FACULTADES DE DEPORTE EDUCACION FISICA Y RECREACION </v>
          </cell>
          <cell r="O1996" t="str">
            <v>UNIVERSIDAD DE LOS LLANOS</v>
          </cell>
          <cell r="P1996" t="str">
            <v>PRESUPUESTO</v>
          </cell>
          <cell r="Q1996">
            <v>0</v>
          </cell>
          <cell r="R1996">
            <v>2320000</v>
          </cell>
          <cell r="S1996">
            <v>0</v>
          </cell>
          <cell r="T1996">
            <v>0</v>
          </cell>
          <cell r="U1996">
            <v>100</v>
          </cell>
        </row>
        <row r="1997">
          <cell r="A1997">
            <v>830063834</v>
          </cell>
          <cell r="B1997">
            <v>982</v>
          </cell>
          <cell r="C1997">
            <v>44986.411643518521</v>
          </cell>
          <cell r="D1997" t="str">
            <v>PRESUPUESTO</v>
          </cell>
          <cell r="E1997" t="str">
            <v xml:space="preserve">ASOCIACIÓN COLOMBIANA DE FACULTADES DE FISIOTERAPIA NIT 830 063 834 7 PAGO POR CONCEPTO DE ANUALIDAD DEL AÑO 2023 DEL PROGRAMA DE FISIOTERAPIA DE LA FACULTAD DE CIENCIAS DE LA SALUD DE LA UNIVERSIDAD DE LOS LLANOS CDP 517  DEL 2023_x000D_
</v>
          </cell>
          <cell r="F1997" t="str">
            <v/>
          </cell>
          <cell r="G1997">
            <v>517</v>
          </cell>
          <cell r="H1997">
            <v>443</v>
          </cell>
          <cell r="I1997" t="str">
            <v>22010060922130405001</v>
          </cell>
          <cell r="J1997" t="str">
            <v>Membresias Academicas</v>
          </cell>
          <cell r="K1997">
            <v>4588000</v>
          </cell>
          <cell r="L1997">
            <v>2023</v>
          </cell>
          <cell r="N1997" t="str">
            <v>ASOCIACIÓN COLOMBIANA DE FACULTADES DE FISIOTERAPIA ASCOFAFI</v>
          </cell>
          <cell r="O1997" t="str">
            <v>UNIVERSIDAD DE LOS LLANOS</v>
          </cell>
          <cell r="P1997" t="str">
            <v>PRESUPUESTO</v>
          </cell>
          <cell r="Q1997">
            <v>0</v>
          </cell>
          <cell r="R1997">
            <v>4588000</v>
          </cell>
          <cell r="S1997">
            <v>0</v>
          </cell>
          <cell r="T1997">
            <v>0</v>
          </cell>
          <cell r="U1997">
            <v>100</v>
          </cell>
        </row>
        <row r="1998">
          <cell r="A1998">
            <v>331044734</v>
          </cell>
          <cell r="B1998">
            <v>1040</v>
          </cell>
          <cell r="C1998">
            <v>44989.435150462959</v>
          </cell>
          <cell r="D1998" t="str">
            <v>PRESUPUESTO</v>
          </cell>
          <cell r="E1998" t="str">
            <v xml:space="preserve">LACCEI- LATINO AMERICA AND  CARIBBEAN (LACCEI) EIN # 33 1044734, PAGO AL CONSORCIO DE ESCUELAS DE INGENIERÍA POR CONCEPTO DE MEMBRESIA INSTITUCIONAL DE LACCEI PARA LA VIGENCIA 2023 SEGÚN REQUERIMIENTO 3400-005 SUSCRITO POR LA DECANATURA DE LA FACULTAD DE </v>
          </cell>
          <cell r="F1998" t="str">
            <v/>
          </cell>
          <cell r="G1998">
            <v>556</v>
          </cell>
          <cell r="H1998">
            <v>443</v>
          </cell>
          <cell r="I1998" t="str">
            <v>22010060922130405001</v>
          </cell>
          <cell r="J1998" t="str">
            <v>Membresias Academicas</v>
          </cell>
          <cell r="K1998">
            <v>5101812</v>
          </cell>
          <cell r="L1998">
            <v>2023</v>
          </cell>
          <cell r="N1998" t="str">
            <v>LACCEI-LATIN AMERICAN AND CARIBBEAN</v>
          </cell>
          <cell r="O1998" t="str">
            <v>UNIVERSIDAD DE LOS LLANOS</v>
          </cell>
          <cell r="P1998" t="str">
            <v>PRESUPUESTO</v>
          </cell>
          <cell r="Q1998">
            <v>0</v>
          </cell>
          <cell r="R1998">
            <v>5101812</v>
          </cell>
          <cell r="S1998">
            <v>0</v>
          </cell>
          <cell r="T1998">
            <v>0</v>
          </cell>
          <cell r="U1998">
            <v>100</v>
          </cell>
        </row>
        <row r="1999">
          <cell r="A1999">
            <v>860069141</v>
          </cell>
          <cell r="B1999">
            <v>1048</v>
          </cell>
          <cell r="C1999">
            <v>44989.593807870369</v>
          </cell>
          <cell r="D1999" t="str">
            <v>PRESUPUESTO</v>
          </cell>
          <cell r="E1999" t="str">
            <v xml:space="preserve">ASOCIACIÓN COLOMBIANA DE FACULTADES DE CONTADURIA PÚBLICA ASFACOP NIT 860069141 8 PAGO  POR CONCEPTO DE CUOTA DE SOSTENIMIENTO 2023 SEGÚN REQUERIMIENTO 40.50.0031 SUSCRITO POR LA FACULTAD DE CIENCIAS ECONÓMICAS DE LA UNIVERSIDAD DE LOS LLANOS CDP 563 DEL </v>
          </cell>
          <cell r="F1999" t="str">
            <v/>
          </cell>
          <cell r="G1999">
            <v>563</v>
          </cell>
          <cell r="H1999">
            <v>443</v>
          </cell>
          <cell r="I1999" t="str">
            <v>22010060922130405001</v>
          </cell>
          <cell r="J1999" t="str">
            <v>Membresias Academicas</v>
          </cell>
          <cell r="K1999">
            <v>3349000</v>
          </cell>
          <cell r="L1999">
            <v>2023</v>
          </cell>
          <cell r="N1999" t="str">
            <v>ASFACOP-Asociaciòn Col.  de Facultades de Contadurìa Pùblica</v>
          </cell>
          <cell r="O1999" t="str">
            <v>UNIVERSIDAD DE LOS LLANOS</v>
          </cell>
          <cell r="P1999" t="str">
            <v>PRESUPUESTO</v>
          </cell>
          <cell r="Q1999">
            <v>0</v>
          </cell>
          <cell r="R1999">
            <v>3349000</v>
          </cell>
          <cell r="S1999">
            <v>0</v>
          </cell>
          <cell r="T1999">
            <v>0</v>
          </cell>
          <cell r="U1999">
            <v>100</v>
          </cell>
        </row>
        <row r="2000">
          <cell r="A2000">
            <v>860047524</v>
          </cell>
          <cell r="B2000">
            <v>1055</v>
          </cell>
          <cell r="C2000">
            <v>44991.640856481485</v>
          </cell>
          <cell r="D2000" t="str">
            <v>PRESUPUESTO</v>
          </cell>
          <cell r="E2000" t="str">
            <v>ASOCIACIÓN COLOMBIANA DE FACULTADES DE INGENEIRÍA ACOFI NIT 860047524 0 POR CONCEPTO DE CUOTA DE SOSTENIMIENTO 2023 MIEMBRO INSTITUCIONAL POR 3 PROGRAMAS AFILIADOS INGENIERÍA ELECTRÓNICA INGENIERÍA AGROINDUSTRIAL E INGENIERÍA DE SISTEMAS SEGÚN REQUERIMIEN</v>
          </cell>
          <cell r="F2000" t="str">
            <v/>
          </cell>
          <cell r="G2000">
            <v>569</v>
          </cell>
          <cell r="H2000">
            <v>443</v>
          </cell>
          <cell r="I2000" t="str">
            <v>22010060922130405001</v>
          </cell>
          <cell r="J2000" t="str">
            <v>Membresias Academicas</v>
          </cell>
          <cell r="K2000">
            <v>6727000</v>
          </cell>
          <cell r="L2000">
            <v>2023</v>
          </cell>
          <cell r="N2000" t="str">
            <v>ASOCIACION COLOMBIANA DE FACULTADES DE INGENIERIA ACOFI</v>
          </cell>
          <cell r="O2000" t="str">
            <v>UNIVERSIDAD DE LOS LLANOS</v>
          </cell>
          <cell r="P2000" t="str">
            <v>PRESUPUESTO</v>
          </cell>
          <cell r="Q2000">
            <v>0</v>
          </cell>
          <cell r="R2000">
            <v>6727000</v>
          </cell>
          <cell r="S2000">
            <v>0</v>
          </cell>
          <cell r="T2000">
            <v>0</v>
          </cell>
          <cell r="U2000">
            <v>100</v>
          </cell>
        </row>
        <row r="2001">
          <cell r="A2001">
            <v>900087436</v>
          </cell>
          <cell r="B2001">
            <v>1226</v>
          </cell>
          <cell r="C2001">
            <v>44999</v>
          </cell>
          <cell r="D2001" t="str">
            <v>PRESUPUESTO</v>
          </cell>
          <cell r="E2001" t="str">
            <v>ASOCIACIÓN COLOMBIANA DE FACULTADES CON PROGRAMAS DE INGENIERÍA AGRONÓMICA Y AGRONOMIA ACOFIA NIT 900087436 6 PAGO POR CONCEPTO DE CUOTA DE SOSTENIMIENTO DEL AÑO 2023 SEGÚN REQUERIMIENTO 3200-028 SUSCRITO POR LA DECANATURA DE LA FACULTAD DE CIENCIAS AGROP</v>
          </cell>
          <cell r="F2001" t="str">
            <v/>
          </cell>
          <cell r="G2001">
            <v>653</v>
          </cell>
          <cell r="H2001">
            <v>443</v>
          </cell>
          <cell r="I2001" t="str">
            <v>22010060922130405001</v>
          </cell>
          <cell r="J2001" t="str">
            <v>Membresias Academicas</v>
          </cell>
          <cell r="K2001">
            <v>5800000</v>
          </cell>
          <cell r="L2001">
            <v>2023</v>
          </cell>
          <cell r="N2001" t="str">
            <v>ASOCIACION COLOMBIANA DE FACULTADES CON PROGRAMAS DE INGENIERIA AGRONOMICA Y AGRONOMIA-ACOFIA</v>
          </cell>
          <cell r="O2001" t="str">
            <v>UNIVERSIDAD DE LOS LLANOS</v>
          </cell>
          <cell r="P2001" t="str">
            <v>PRESUPUESTO</v>
          </cell>
          <cell r="Q2001">
            <v>0</v>
          </cell>
          <cell r="R2001">
            <v>5800000</v>
          </cell>
          <cell r="S2001">
            <v>0</v>
          </cell>
          <cell r="T2001">
            <v>0</v>
          </cell>
          <cell r="U2001">
            <v>100</v>
          </cell>
        </row>
        <row r="2002">
          <cell r="A2002">
            <v>830068920</v>
          </cell>
          <cell r="B2002">
            <v>1522</v>
          </cell>
          <cell r="C2002">
            <v>45007.610520833332</v>
          </cell>
          <cell r="D2002" t="str">
            <v>PRESUPUESTO</v>
          </cell>
          <cell r="E2002" t="str">
            <v>ASOCIACIÓN COLOMBIANA DE FACULTADES PROGRAMAS Y DEPARTAMENTOS DE ECONOMIA AFADECO NIT 830068920 5 PAGO POR CONCEPTO DE CUOTA DE SOSTENIMIENTO N2023 SEGÚN REQUERIMIENTO 40.50.0028 SUSCRITO POR LA DECANATURA DE LA FCE Y EL PROGRAMA DE ESPECIALIZACIÓN EN FIN</v>
          </cell>
          <cell r="F2002" t="str">
            <v/>
          </cell>
          <cell r="G2002">
            <v>711</v>
          </cell>
          <cell r="H2002">
            <v>443</v>
          </cell>
          <cell r="I2002" t="str">
            <v>22010060922130405001</v>
          </cell>
          <cell r="J2002" t="str">
            <v>Membresias Academicas</v>
          </cell>
          <cell r="K2002">
            <v>3480000</v>
          </cell>
          <cell r="L2002">
            <v>2023</v>
          </cell>
          <cell r="N2002" t="str">
            <v>ASOCIACION COL. DE FACULTADES PROGRAMAS Y DPTOS DE ECONOMIA-AFADECO</v>
          </cell>
          <cell r="O2002" t="str">
            <v>UNIVERSIDAD DE LOS LLANOS</v>
          </cell>
          <cell r="P2002" t="str">
            <v>PRESUPUESTO</v>
          </cell>
          <cell r="Q2002">
            <v>0</v>
          </cell>
          <cell r="R2002">
            <v>3480000</v>
          </cell>
          <cell r="S2002">
            <v>0</v>
          </cell>
          <cell r="T2002">
            <v>0</v>
          </cell>
          <cell r="U2002">
            <v>100</v>
          </cell>
        </row>
        <row r="2003">
          <cell r="A2003">
            <v>800008757</v>
          </cell>
          <cell r="B2003">
            <v>1859</v>
          </cell>
          <cell r="C2003">
            <v>45027.644988425927</v>
          </cell>
          <cell r="D2003" t="str">
            <v>PRESUPUESTO</v>
          </cell>
          <cell r="E2003" t="str">
            <v>ASOCIACIÓN COLOMBIANA DE HERBARIOS NIT 8000087575 PAGO POR CONCEPTO DE MEMBRESIA 2023 SEGÚN REQUERIMIENTO 3400 018 SUSCRITO POR LA DECANATURA DE LA FACULTAD DE CIENCIAS BÁSICAS E INGENIERÍA DE LA UNIVERSIDAD DE LOS LLANOS CDP 819 DEL 2023</v>
          </cell>
          <cell r="F2003" t="str">
            <v/>
          </cell>
          <cell r="G2003">
            <v>819</v>
          </cell>
          <cell r="H2003">
            <v>443</v>
          </cell>
          <cell r="I2003" t="str">
            <v>22010060922130405001</v>
          </cell>
          <cell r="J2003" t="str">
            <v>Membresias Academicas</v>
          </cell>
          <cell r="K2003">
            <v>580000</v>
          </cell>
          <cell r="L2003">
            <v>2023</v>
          </cell>
          <cell r="N2003" t="str">
            <v>ASOCIACION COLOMBIANA DE HERBARIOS A C H</v>
          </cell>
          <cell r="O2003" t="str">
            <v>UNIVERSIDAD DE LOS LLANOS</v>
          </cell>
          <cell r="P2003" t="str">
            <v>PRESUPUESTO</v>
          </cell>
          <cell r="Q2003">
            <v>0</v>
          </cell>
          <cell r="R2003">
            <v>0</v>
          </cell>
          <cell r="S2003">
            <v>0</v>
          </cell>
          <cell r="T2003">
            <v>580000</v>
          </cell>
          <cell r="U2003">
            <v>0</v>
          </cell>
        </row>
        <row r="2004">
          <cell r="A2004">
            <v>860025721</v>
          </cell>
          <cell r="B2004">
            <v>1021</v>
          </cell>
          <cell r="C2004">
            <v>44987.642488425925</v>
          </cell>
          <cell r="D2004" t="str">
            <v>PRESUPUESTO</v>
          </cell>
          <cell r="E2004" t="str">
            <v>ASCUN ASOCIACIÓN COLOMBIANA DE UNIVERSIDADES NIT 860025721 0 PAGO POR CONCEPTO DE CUOTA DE SOSTENIMIENTO AÑO 2023 DE ACUERDO A LO APROBADO POR EL CONSEJO NACIONAL DE RECTORES SEGÚN REQUERIMIENTO ALLEGADO POR LA RECTORIA CDP 541 DEL 2023</v>
          </cell>
          <cell r="F2004" t="str">
            <v/>
          </cell>
          <cell r="G2004">
            <v>541</v>
          </cell>
          <cell r="H2004">
            <v>444</v>
          </cell>
          <cell r="I2004" t="str">
            <v>22010060932130405001</v>
          </cell>
          <cell r="J2004" t="str">
            <v>Membresias Administrativos</v>
          </cell>
          <cell r="K2004">
            <v>21319995</v>
          </cell>
          <cell r="L2004">
            <v>2023</v>
          </cell>
          <cell r="N2004" t="str">
            <v>ASCUN- ASOCIACION COLOMBIANA DE UNIVERSIDADES</v>
          </cell>
          <cell r="O2004" t="str">
            <v>UNIVERSIDAD DE LOS LLANOS</v>
          </cell>
          <cell r="P2004" t="str">
            <v>PRESUPUESTO</v>
          </cell>
          <cell r="Q2004">
            <v>0</v>
          </cell>
          <cell r="R2004">
            <v>21319995</v>
          </cell>
          <cell r="S2004">
            <v>0</v>
          </cell>
          <cell r="T2004">
            <v>0</v>
          </cell>
          <cell r="U2004">
            <v>100</v>
          </cell>
        </row>
        <row r="2005">
          <cell r="A2005">
            <v>830018957</v>
          </cell>
          <cell r="B2005">
            <v>1077</v>
          </cell>
          <cell r="C2005">
            <v>44992.630925925929</v>
          </cell>
          <cell r="D2005" t="str">
            <v>PRESUPUESTO</v>
          </cell>
          <cell r="E2005" t="str">
            <v>FONDO DE DESARROLLO DE LA EDUCACIÓN SUPERIOR FODESEP NIT 830018957 3 PAGO POR CONCEPTO DE CUOTA DE SOSTENIMIENTO AÑOS 2022 Y 2023 SEGÚN REQUERIMIENTO ALLEGADO POR LA RECTORIA DE LA UNIVERSIDAD CDP 579 DEL 2023</v>
          </cell>
          <cell r="F2005" t="str">
            <v/>
          </cell>
          <cell r="G2005">
            <v>579</v>
          </cell>
          <cell r="H2005">
            <v>444</v>
          </cell>
          <cell r="I2005" t="str">
            <v>22010060932130405001</v>
          </cell>
          <cell r="J2005" t="str">
            <v>Membresias Administrativos</v>
          </cell>
          <cell r="K2005">
            <v>6480000</v>
          </cell>
          <cell r="L2005">
            <v>2023</v>
          </cell>
          <cell r="N2005" t="str">
            <v>FODESEP</v>
          </cell>
          <cell r="O2005" t="str">
            <v>UNIVERSIDAD DE LOS LLANOS</v>
          </cell>
          <cell r="P2005" t="str">
            <v>PRESUPUESTO</v>
          </cell>
          <cell r="Q2005">
            <v>0</v>
          </cell>
          <cell r="R2005">
            <v>6480000</v>
          </cell>
          <cell r="S2005">
            <v>0</v>
          </cell>
          <cell r="T2005">
            <v>0</v>
          </cell>
          <cell r="U2005">
            <v>100</v>
          </cell>
        </row>
        <row r="2006">
          <cell r="A2006">
            <v>860037931</v>
          </cell>
          <cell r="B2006">
            <v>1523</v>
          </cell>
          <cell r="C2006">
            <v>45007.636932870373</v>
          </cell>
          <cell r="D2006" t="str">
            <v>PRESUPUESTO</v>
          </cell>
          <cell r="E2006" t="str">
            <v>ASOCIACIÓN COLOMBIANA DE INSTITCIONES DE EDUCACIÓN SUPERIOR ACIET NIT 860037931 2 POR CONCEPTO DE AFILIACIÓN Y CUOTA DE SOSTENIMIENTO MEMBRESIA ACIET AÑO 2023 SEGÚN REQUERIMIENTO 30.000021 SUSCRITO POR LA RECTORIA DE LA UNIVERSIDAD CDP 721 DEL 2023</v>
          </cell>
          <cell r="F2006" t="str">
            <v/>
          </cell>
          <cell r="G2006">
            <v>721</v>
          </cell>
          <cell r="H2006">
            <v>444</v>
          </cell>
          <cell r="I2006" t="str">
            <v>22010060932130405001</v>
          </cell>
          <cell r="J2006" t="str">
            <v>Membresias Administrativos</v>
          </cell>
          <cell r="K2006">
            <v>17400000</v>
          </cell>
          <cell r="L2006">
            <v>2023</v>
          </cell>
          <cell r="N2006" t="str">
            <v xml:space="preserve">ASOCIACION COLOMBIANA DE INSTITUCIONES DE EDUACACION SUPERIOR CON FORMACION TECNICA PROFESIONAL, TECNOLOGICA </v>
          </cell>
          <cell r="O2006" t="str">
            <v>UNIVERSIDAD DE LOS LLANOS</v>
          </cell>
          <cell r="P2006" t="str">
            <v>PRESUPUESTO</v>
          </cell>
          <cell r="Q2006">
            <v>0</v>
          </cell>
          <cell r="R2006">
            <v>17400000</v>
          </cell>
          <cell r="S2006">
            <v>0</v>
          </cell>
          <cell r="T2006">
            <v>0</v>
          </cell>
          <cell r="U2006">
            <v>100</v>
          </cell>
        </row>
        <row r="2007">
          <cell r="A2007">
            <v>830133304</v>
          </cell>
          <cell r="B2007">
            <v>2653</v>
          </cell>
          <cell r="C2007">
            <v>45070.598715277774</v>
          </cell>
          <cell r="D2007" t="str">
            <v>PRESUPUESTO</v>
          </cell>
          <cell r="E2007" t="str">
            <v>RED COLOMBIANA DE FORMACIÓN AMBIENTAL RCFA NIT 830133304 6 PAGO POR CONCEPTO DE CUOTA DE SOSTENIMIENTO AÑO 2023 SEGÚN REQUERIMIENTO 3400-028 SUSCRITA POR LA DECANATURA DE LA FACULTAD DE CIENCIAS BÁSICAS E INGENIERÍA DE LA UNIVERSIDAD DE LOS LLANOS CDP 122</v>
          </cell>
          <cell r="F2007" t="str">
            <v/>
          </cell>
          <cell r="G2007">
            <v>1229</v>
          </cell>
          <cell r="H2007">
            <v>444</v>
          </cell>
          <cell r="I2007" t="str">
            <v>22010060932130405001</v>
          </cell>
          <cell r="J2007" t="str">
            <v>Membresias Administrativos</v>
          </cell>
          <cell r="K2007">
            <v>4640000</v>
          </cell>
          <cell r="L2007">
            <v>2023</v>
          </cell>
          <cell r="N2007" t="str">
            <v>RED COLOMBIANA DE FORMACION AMBIENTAL</v>
          </cell>
          <cell r="O2007" t="str">
            <v>UNIVERSIDAD DE LOS LLANOS</v>
          </cell>
          <cell r="P2007" t="str">
            <v>PRESUPUESTO</v>
          </cell>
          <cell r="Q2007">
            <v>0</v>
          </cell>
          <cell r="R2007">
            <v>4640000</v>
          </cell>
          <cell r="S2007">
            <v>0</v>
          </cell>
          <cell r="T2007">
            <v>0</v>
          </cell>
          <cell r="U2007">
            <v>100</v>
          </cell>
        </row>
        <row r="2008">
          <cell r="A2008">
            <v>91239864</v>
          </cell>
          <cell r="B2008">
            <v>450</v>
          </cell>
          <cell r="C2008">
            <v>44957</v>
          </cell>
          <cell r="D2008" t="str">
            <v>PRESUPUESTO</v>
          </cell>
          <cell r="E2008" t="str">
            <v>JOSÉ SAEL PEDRAZA ARIAS CC 91239864 AVANCE PARA EL PROFESIONAL UNIVERSITARIO GRANJAS PARA SUFRAGAR LOS GASTOS QUE SURJAN CON LA COMPRA DE INSUMOS PARA EL ÁREA AGRÍCOLA Y PECUARIA DE LA GRANJA BARCELONA LOS CUALES SON REQUERIDOS DE MANERA URGENTE PARA GARA</v>
          </cell>
          <cell r="F2008" t="str">
            <v/>
          </cell>
          <cell r="G2008">
            <v>270</v>
          </cell>
          <cell r="H2008">
            <v>311</v>
          </cell>
          <cell r="I2008" t="str">
            <v>22010060972150100</v>
          </cell>
          <cell r="J2008" t="str">
            <v>Productos Para La Granja</v>
          </cell>
          <cell r="K2008">
            <v>6957700</v>
          </cell>
          <cell r="L2008">
            <v>2023</v>
          </cell>
          <cell r="N2008" t="str">
            <v>PEDRAZA ARIAS JOSE SAEL</v>
          </cell>
          <cell r="O2008" t="str">
            <v>UNIVERSIDAD DE LOS LLANOS</v>
          </cell>
          <cell r="P2008" t="str">
            <v>PRESUPUESTO</v>
          </cell>
          <cell r="Q2008">
            <v>0</v>
          </cell>
          <cell r="R2008">
            <v>6957700</v>
          </cell>
          <cell r="S2008">
            <v>0</v>
          </cell>
          <cell r="T2008">
            <v>0</v>
          </cell>
          <cell r="U2008">
            <v>100</v>
          </cell>
        </row>
        <row r="2009">
          <cell r="A2009">
            <v>91239864</v>
          </cell>
          <cell r="B2009">
            <v>2576</v>
          </cell>
          <cell r="C2009">
            <v>45063.465196759258</v>
          </cell>
          <cell r="D2009" t="str">
            <v>PRESUPUESTO</v>
          </cell>
          <cell r="E2009" t="str">
            <v>JOSE SAEL PEDRAZA ARIAS CC 91239864 AVANCE PARA EL  PROFESIONAL UNIVERSITARIO ESPECIALIZADO GRANJAS PARA SUGRAGAR LOS GASTOS  QUE SURJAN CON LA ADQUISION DE UN SEMOVIENTE REPRODUCTOR PARA EL SISTEMA DE PRODUCCION BOVINA DE LA UNIDAD RURAL EXPERIMENTAL SED</v>
          </cell>
          <cell r="F2009" t="str">
            <v/>
          </cell>
          <cell r="G2009">
            <v>1176</v>
          </cell>
          <cell r="H2009">
            <v>311</v>
          </cell>
          <cell r="I2009" t="str">
            <v>22010060972150100</v>
          </cell>
          <cell r="J2009" t="str">
            <v>Productos Para La Granja</v>
          </cell>
          <cell r="K2009">
            <v>6216000</v>
          </cell>
          <cell r="L2009">
            <v>2023</v>
          </cell>
          <cell r="N2009" t="str">
            <v>PEDRAZA ARIAS JOSE SAEL</v>
          </cell>
          <cell r="O2009" t="str">
            <v>UNIVERSIDAD DE LOS LLANOS</v>
          </cell>
          <cell r="P2009" t="str">
            <v>PRESUPUESTO</v>
          </cell>
          <cell r="Q2009">
            <v>0</v>
          </cell>
          <cell r="R2009">
            <v>6216000</v>
          </cell>
          <cell r="S2009">
            <v>0</v>
          </cell>
          <cell r="T2009">
            <v>0</v>
          </cell>
          <cell r="U2009">
            <v>100</v>
          </cell>
        </row>
        <row r="2010">
          <cell r="A2010">
            <v>91239864</v>
          </cell>
          <cell r="B2010">
            <v>2722</v>
          </cell>
          <cell r="C2010">
            <v>45075.416273148148</v>
          </cell>
          <cell r="D2010" t="str">
            <v>PRESUPUESTO</v>
          </cell>
          <cell r="E2010" t="str">
            <v>JOSÉ SAEL PEDRAZA ARIAS CC 91239864 AVANCE PARA EL   PROFESIONAL UNIVERSITARIO ESPECIALIZADO GRANJAS PARA SUFRAGAR LOS GASTOS QUE SURJAN CON EL MANTENIMIENTO CORRECTIVO DE LOS TUBOS DE INYECCIÓN Y TROCHA DELANTERA DEL TRACTOR JOHN DEERE VEHICULO NECESARIO</v>
          </cell>
          <cell r="F2010" t="str">
            <v/>
          </cell>
          <cell r="G2010">
            <v>1275</v>
          </cell>
          <cell r="H2010">
            <v>311</v>
          </cell>
          <cell r="I2010" t="str">
            <v>22010060972150100</v>
          </cell>
          <cell r="J2010" t="str">
            <v>Productos Para La Granja</v>
          </cell>
          <cell r="K2010">
            <v>520000</v>
          </cell>
          <cell r="L2010">
            <v>2023</v>
          </cell>
          <cell r="N2010" t="str">
            <v>PEDRAZA ARIAS JOSE SAEL</v>
          </cell>
          <cell r="O2010" t="str">
            <v>UNIVERSIDAD DE LOS LLANOS</v>
          </cell>
          <cell r="P2010" t="str">
            <v>PRESUPUESTO</v>
          </cell>
          <cell r="Q2010">
            <v>0</v>
          </cell>
          <cell r="R2010">
            <v>520000</v>
          </cell>
          <cell r="S2010">
            <v>0</v>
          </cell>
          <cell r="T2010">
            <v>0</v>
          </cell>
          <cell r="U2010">
            <v>100</v>
          </cell>
        </row>
        <row r="2011">
          <cell r="A2011">
            <v>91239864</v>
          </cell>
          <cell r="B2011">
            <v>2839</v>
          </cell>
          <cell r="C2011">
            <v>45084.628599537034</v>
          </cell>
          <cell r="D2011" t="str">
            <v>PRESUPUESTO</v>
          </cell>
          <cell r="E2011" t="str">
            <v>JOSÉ SAEL PEDRAZA ARIAS CC 91239864  AVANCE PARA EL PROFESIONAL UNIVERSITARIO ESPECIALIZADO GRANJAS PARA SUFRAGAR LOS GASTOS QUE SE PRESENTEN CON EL ARREGLO DE LA CAJA DE VELOCIDADES DEL AGRO VET EL CUAL SE REQUIERE PARA EL DESARROLLO DE LAS ACTIVIDADES Q</v>
          </cell>
          <cell r="F2011" t="str">
            <v/>
          </cell>
          <cell r="G2011">
            <v>1355</v>
          </cell>
          <cell r="H2011">
            <v>311</v>
          </cell>
          <cell r="I2011" t="str">
            <v>22010060972150100</v>
          </cell>
          <cell r="J2011" t="str">
            <v>Productos Para La Granja</v>
          </cell>
          <cell r="K2011">
            <v>520000</v>
          </cell>
          <cell r="L2011">
            <v>2023</v>
          </cell>
          <cell r="N2011" t="str">
            <v>PEDRAZA ARIAS JOSE SAEL</v>
          </cell>
          <cell r="O2011" t="str">
            <v>UNIVERSIDAD DE LOS LLANOS</v>
          </cell>
          <cell r="P2011" t="str">
            <v>PRESUPUESTO</v>
          </cell>
          <cell r="Q2011">
            <v>0</v>
          </cell>
          <cell r="R2011">
            <v>0</v>
          </cell>
          <cell r="S2011">
            <v>0</v>
          </cell>
          <cell r="T2011">
            <v>520000</v>
          </cell>
          <cell r="U2011">
            <v>0</v>
          </cell>
        </row>
        <row r="2012">
          <cell r="A2012">
            <v>19456625</v>
          </cell>
          <cell r="B2012">
            <v>435</v>
          </cell>
          <cell r="C2012">
            <v>44957.631863425922</v>
          </cell>
          <cell r="D2012" t="str">
            <v>PRESUPUESTO</v>
          </cell>
          <cell r="E2012" t="str">
            <v>PEDRO RENE ESLAVA MOCHA CC 19.456.625 AVANCE PARA EL DIRECTOR DEL INSTITUTO DE ACUICULTURA IALL PARA SUFRAGAR LOS GASTOS QUE SURJAN CON LA COMPRA DE ALIMENTO PARA PECES SEGÚN REQUERIMIENTO 44400 01 I CDP 111 DEL 2023</v>
          </cell>
          <cell r="F2012" t="str">
            <v/>
          </cell>
          <cell r="G2012">
            <v>111</v>
          </cell>
          <cell r="H2012">
            <v>312</v>
          </cell>
          <cell r="I2012" t="str">
            <v>22010060982150100</v>
          </cell>
          <cell r="J2012" t="str">
            <v>Productos Para El Iall</v>
          </cell>
          <cell r="K2012">
            <v>2180750</v>
          </cell>
          <cell r="L2012">
            <v>2023</v>
          </cell>
          <cell r="N2012" t="str">
            <v>ESLAVA MOCHA PEDRO RENE</v>
          </cell>
          <cell r="O2012" t="str">
            <v>UNIVERSIDAD DE LOS LLANOS</v>
          </cell>
          <cell r="P2012" t="str">
            <v>PRESUPUESTO</v>
          </cell>
          <cell r="Q2012">
            <v>0</v>
          </cell>
          <cell r="R2012">
            <v>2180750</v>
          </cell>
          <cell r="S2012">
            <v>0</v>
          </cell>
          <cell r="T2012">
            <v>0</v>
          </cell>
          <cell r="U2012">
            <v>100</v>
          </cell>
        </row>
        <row r="2013">
          <cell r="A2013">
            <v>892099475</v>
          </cell>
          <cell r="B2013">
            <v>971</v>
          </cell>
          <cell r="C2013">
            <v>44985.456782407404</v>
          </cell>
          <cell r="D2013" t="str">
            <v>PRESUPUESTO</v>
          </cell>
          <cell r="E2013" t="str">
            <v xml:space="preserve"> MUNICIPIO DE VILLANUEVA NIT 892099475 7 PAGO POR CONCEPTO DE IMPUESTO PREDIAL VIGENCIA 2023 DE LA FINCA LA BANQUETA CON CÉDULA CATASTRAL 00 00 0020 0074 000 Y LA FINCA EL TAHUR CON CÉDULA CATASTRAL 00 00 0020 0075 000 PERTENECIENTES A LOS PREDIOS DE LA U</v>
          </cell>
          <cell r="F2013" t="str">
            <v/>
          </cell>
          <cell r="G2013">
            <v>509</v>
          </cell>
          <cell r="H2013">
            <v>447</v>
          </cell>
          <cell r="I2013" t="str">
            <v>22010061012180152</v>
          </cell>
          <cell r="J2013" t="str">
            <v xml:space="preserve">Impuesto Predial </v>
          </cell>
          <cell r="K2013">
            <v>1419500</v>
          </cell>
          <cell r="L2013">
            <v>2023</v>
          </cell>
          <cell r="N2013" t="str">
            <v>MUNICIPIO  DE VILLANUEVA</v>
          </cell>
          <cell r="O2013" t="str">
            <v>UNIVERSIDAD DE LOS LLANOS</v>
          </cell>
          <cell r="P2013" t="str">
            <v>PRESUPUESTO</v>
          </cell>
          <cell r="Q2013">
            <v>0</v>
          </cell>
          <cell r="R2013">
            <v>0</v>
          </cell>
          <cell r="S2013">
            <v>1419500</v>
          </cell>
          <cell r="T2013">
            <v>1419500</v>
          </cell>
          <cell r="U2013">
            <v>0</v>
          </cell>
        </row>
        <row r="2014">
          <cell r="A2014">
            <v>800098205</v>
          </cell>
          <cell r="B2014">
            <v>972</v>
          </cell>
          <cell r="C2014">
            <v>44985.460370370369</v>
          </cell>
          <cell r="D2014" t="str">
            <v>PRESUPUESTO</v>
          </cell>
          <cell r="E2014" t="str">
            <v>MUNICIPIO DE SAN JUAN DE ARAMA NIT 800 098 205 6 PAGO  POR CONCEPTO DE IMPUESTO PREDIAL VIGENCIA 2023 DE LA FINCA EL REFUGIO VEREDA EL ROSAL CÉDULA CATASTRAL 000100120019000 MATRICULA INMOBILIARIA 236 41922 PERTENECIENTE A LOS PREDIOS DE LA UNIVERSIDAD DE</v>
          </cell>
          <cell r="F2014" t="str">
            <v/>
          </cell>
          <cell r="G2014">
            <v>510</v>
          </cell>
          <cell r="H2014">
            <v>447</v>
          </cell>
          <cell r="I2014" t="str">
            <v>22010061012180152</v>
          </cell>
          <cell r="J2014" t="str">
            <v xml:space="preserve">Impuesto Predial </v>
          </cell>
          <cell r="K2014">
            <v>831955</v>
          </cell>
          <cell r="L2014">
            <v>2023</v>
          </cell>
          <cell r="N2014" t="str">
            <v>MUNICIPIO SAN JUAN DE ARAMA</v>
          </cell>
          <cell r="O2014" t="str">
            <v>UNIVERSIDAD DE LOS LLANOS</v>
          </cell>
          <cell r="P2014" t="str">
            <v>PRESUPUESTO</v>
          </cell>
          <cell r="Q2014">
            <v>0</v>
          </cell>
          <cell r="R2014">
            <v>831955</v>
          </cell>
          <cell r="S2014">
            <v>0</v>
          </cell>
          <cell r="T2014">
            <v>0</v>
          </cell>
          <cell r="U2014">
            <v>100</v>
          </cell>
        </row>
        <row r="2015">
          <cell r="A2015">
            <v>800079035</v>
          </cell>
          <cell r="B2015">
            <v>1056</v>
          </cell>
          <cell r="C2015">
            <v>44991.647858796299</v>
          </cell>
          <cell r="D2015" t="str">
            <v>PRESUPUESTO</v>
          </cell>
          <cell r="E2015" t="str">
            <v>MUNICIPIO DE PUERTO GAITAN NIT 800079035 1 PAGO POR CONCEPTO DE IMPUESTO PREDIAL VIGENCIA 2023 DE LA FINCA MANACACIAS CODIGO CATASTRAL 00 01 0001 0276 000 PERTENECIENTE A LOS PREDIOS DE LA UNIVERSIDAD DE LOS LLANOS CDP 570 DEL 2023</v>
          </cell>
          <cell r="F2015" t="str">
            <v/>
          </cell>
          <cell r="G2015">
            <v>570</v>
          </cell>
          <cell r="H2015">
            <v>447</v>
          </cell>
          <cell r="I2015" t="str">
            <v>22010061012180152</v>
          </cell>
          <cell r="J2015" t="str">
            <v xml:space="preserve">Impuesto Predial </v>
          </cell>
          <cell r="K2015">
            <v>3396096</v>
          </cell>
          <cell r="L2015">
            <v>2023</v>
          </cell>
          <cell r="N2015" t="str">
            <v>ALCALDIA MUNICIPAL DE PUERTO GAITAN</v>
          </cell>
          <cell r="O2015" t="str">
            <v>UNIVERSIDAD DE LOS LLANOS</v>
          </cell>
          <cell r="P2015" t="str">
            <v>PRESUPUESTO</v>
          </cell>
          <cell r="Q2015">
            <v>0</v>
          </cell>
          <cell r="R2015">
            <v>3396096</v>
          </cell>
          <cell r="S2015">
            <v>0</v>
          </cell>
          <cell r="T2015">
            <v>0</v>
          </cell>
          <cell r="U2015">
            <v>100</v>
          </cell>
        </row>
        <row r="2016">
          <cell r="A2016">
            <v>892099475</v>
          </cell>
          <cell r="B2016">
            <v>1057</v>
          </cell>
          <cell r="C2016">
            <v>44991.65520833333</v>
          </cell>
          <cell r="D2016" t="str">
            <v>PRESUPUESTO</v>
          </cell>
          <cell r="E2016" t="str">
            <v>MUNICIPIO DE VILLANUEVA NIT 892099475 7 PAGO  POR CONCEPTO DE IMPUESTO PREDIAL VIGENCIA 2023 DE LA FINCA LA BANQUETA CON CÉDULA CATASTRAL 00 00 0020 0074 000 Y LA FINCA EL TAHUR CON CÉDULA CATASTRAL 00 00 0020 0075 000 PERTENECIENTES A LOS PREDIOS DE LA U</v>
          </cell>
          <cell r="F2016" t="str">
            <v/>
          </cell>
          <cell r="G2016">
            <v>572</v>
          </cell>
          <cell r="H2016">
            <v>447</v>
          </cell>
          <cell r="I2016" t="str">
            <v>22010061012180152</v>
          </cell>
          <cell r="J2016" t="str">
            <v xml:space="preserve">Impuesto Predial </v>
          </cell>
          <cell r="K2016">
            <v>1578500</v>
          </cell>
          <cell r="L2016">
            <v>2023</v>
          </cell>
          <cell r="N2016" t="str">
            <v>MUNICIPIO  DE VILLANUEVA</v>
          </cell>
          <cell r="O2016" t="str">
            <v>UNIVERSIDAD DE LOS LLANOS</v>
          </cell>
          <cell r="P2016" t="str">
            <v>PRESUPUESTO</v>
          </cell>
          <cell r="Q2016">
            <v>0</v>
          </cell>
          <cell r="R2016">
            <v>1578500</v>
          </cell>
          <cell r="S2016">
            <v>0</v>
          </cell>
          <cell r="T2016">
            <v>0</v>
          </cell>
          <cell r="U2016">
            <v>100</v>
          </cell>
        </row>
        <row r="2017">
          <cell r="A2017">
            <v>800098199</v>
          </cell>
          <cell r="B2017">
            <v>1225</v>
          </cell>
          <cell r="C2017">
            <v>44999</v>
          </cell>
          <cell r="D2017" t="str">
            <v>PRESUPUESTO</v>
          </cell>
          <cell r="E2017" t="str">
            <v>DISPONIBILIDAD DE PRESUPUESTO PARA EL PAGO AL MUNICIPIO DE RESTREPO NIT 800098199  POR CONCEPTO DE IMPUESTO PREDIAL VIGENCIA 2023 DEL CAMPUS RESTREPO CEDULA CATASTRAL 00 02 0003 0356 000 MATRICULA INMOBILIDARIA 102018001833750142 PERTENCIENTE A LOS PREDIO</v>
          </cell>
          <cell r="F2017" t="str">
            <v/>
          </cell>
          <cell r="G2017">
            <v>652</v>
          </cell>
          <cell r="H2017">
            <v>447</v>
          </cell>
          <cell r="I2017" t="str">
            <v>22010061012180152</v>
          </cell>
          <cell r="J2017" t="str">
            <v xml:space="preserve">Impuesto Predial </v>
          </cell>
          <cell r="K2017">
            <v>1315875</v>
          </cell>
          <cell r="L2017">
            <v>2023</v>
          </cell>
          <cell r="N2017" t="str">
            <v>MUNICIPIO DE RESTREPO</v>
          </cell>
          <cell r="O2017" t="str">
            <v>UNIVERSIDAD DE LOS LLANOS</v>
          </cell>
          <cell r="P2017" t="str">
            <v>PRESUPUESTO</v>
          </cell>
          <cell r="Q2017">
            <v>0</v>
          </cell>
          <cell r="R2017">
            <v>1315875</v>
          </cell>
          <cell r="S2017">
            <v>0</v>
          </cell>
          <cell r="T2017">
            <v>0</v>
          </cell>
          <cell r="U2017">
            <v>100</v>
          </cell>
        </row>
        <row r="2018">
          <cell r="A2018">
            <v>892099324</v>
          </cell>
          <cell r="B2018">
            <v>1772</v>
          </cell>
          <cell r="C2018">
            <v>45015.634189814817</v>
          </cell>
          <cell r="D2018" t="str">
            <v>PRESUPUESTO</v>
          </cell>
          <cell r="E2018" t="str">
            <v>MUNICIPIO DE VILLAVICENCIO NIT 892099324 3 PORCONCEPTO DE IMPUESTO PREDIAL VIGENCIA 2023 DE LA SEDE EL EMPORIO CÉDULA CATASTRAL 010101270006000 MATRÍCULA INMOBILIARIA 230 4215 PERTENECIENTE AL PREDIO DE LA UNIVERSIDAD DE LOS LLANOS CDP 783 DEL 2023</v>
          </cell>
          <cell r="F2018" t="str">
            <v/>
          </cell>
          <cell r="G2018">
            <v>783</v>
          </cell>
          <cell r="H2018">
            <v>447</v>
          </cell>
          <cell r="I2018" t="str">
            <v>22010061012180152</v>
          </cell>
          <cell r="J2018" t="str">
            <v xml:space="preserve">Impuesto Predial </v>
          </cell>
          <cell r="K2018">
            <v>5423000</v>
          </cell>
          <cell r="L2018">
            <v>2023</v>
          </cell>
          <cell r="N2018" t="str">
            <v>MUNICIPIO DE VILLAVICENCIO</v>
          </cell>
          <cell r="O2018" t="str">
            <v>UNIVERSIDAD DE LOS LLANOS</v>
          </cell>
          <cell r="P2018" t="str">
            <v>PRESUPUESTO</v>
          </cell>
          <cell r="Q2018">
            <v>0</v>
          </cell>
          <cell r="R2018">
            <v>5423000</v>
          </cell>
          <cell r="S2018">
            <v>0</v>
          </cell>
          <cell r="T2018">
            <v>0</v>
          </cell>
          <cell r="U2018">
            <v>100</v>
          </cell>
        </row>
        <row r="2019">
          <cell r="A2019">
            <v>892099324</v>
          </cell>
          <cell r="B2019">
            <v>1773</v>
          </cell>
          <cell r="C2019">
            <v>45015.639976851853</v>
          </cell>
          <cell r="D2019" t="str">
            <v>PRESUPUESTO</v>
          </cell>
          <cell r="E2019" t="str">
            <v>MUNICIPIO DE VILLAVICENCIO NIT 892099324 3 PAGO POR CONCEPTO DE IMPUESTO PREDIAL VIGENCIA 2023 DE LA SEDE BARCELONA CEDULAS CATASTRALES 050000200001000 Y 050000200002000 MATRICULAS INMOBILIARIAS 230 153291 Y 230 153292 PERTENECIENTE AL PREDIO DE LA UNIVER</v>
          </cell>
          <cell r="F2019" t="str">
            <v/>
          </cell>
          <cell r="G2019">
            <v>784</v>
          </cell>
          <cell r="H2019">
            <v>447</v>
          </cell>
          <cell r="I2019" t="str">
            <v>22010061012180152</v>
          </cell>
          <cell r="J2019" t="str">
            <v xml:space="preserve">Impuesto Predial </v>
          </cell>
          <cell r="K2019">
            <v>45845000</v>
          </cell>
          <cell r="L2019">
            <v>2023</v>
          </cell>
          <cell r="N2019" t="str">
            <v>MUNICIPIO DE VILLAVICENCIO</v>
          </cell>
          <cell r="O2019" t="str">
            <v>UNIVERSIDAD DE LOS LLANOS</v>
          </cell>
          <cell r="P2019" t="str">
            <v>PRESUPUESTO</v>
          </cell>
          <cell r="Q2019">
            <v>0</v>
          </cell>
          <cell r="R2019">
            <v>45845000</v>
          </cell>
          <cell r="S2019">
            <v>0</v>
          </cell>
          <cell r="T2019">
            <v>0</v>
          </cell>
          <cell r="U2019">
            <v>100</v>
          </cell>
        </row>
        <row r="2020">
          <cell r="A2020">
            <v>892099324</v>
          </cell>
          <cell r="B2020">
            <v>1776</v>
          </cell>
          <cell r="C2020">
            <v>45015.645185185182</v>
          </cell>
          <cell r="D2020" t="str">
            <v>PRESUPUESTO</v>
          </cell>
          <cell r="E2020" t="str">
            <v>MUNICIPIO DE VILLAVICENCIO NIT 892099324 3 PAGO POR CONCEPTO DE IMPUESTO PREDIAL VIGENCIA 2023 DE LA SEDE SAN ANTONIO DEL BARZAL CEDULAS CATASTRALES No 010300130037000 010300130038000 010300130039000 Y 010300050011000 MATRÍCULAS INMOBILIARIAS 230 151345 2</v>
          </cell>
          <cell r="F2020" t="str">
            <v/>
          </cell>
          <cell r="G2020">
            <v>785</v>
          </cell>
          <cell r="H2020">
            <v>447</v>
          </cell>
          <cell r="I2020" t="str">
            <v>22010061012180152</v>
          </cell>
          <cell r="J2020" t="str">
            <v xml:space="preserve">Impuesto Predial </v>
          </cell>
          <cell r="K2020">
            <v>163478828</v>
          </cell>
          <cell r="L2020">
            <v>2023</v>
          </cell>
          <cell r="N2020" t="str">
            <v>MUNICIPIO DE VILLAVICENCIO</v>
          </cell>
          <cell r="O2020" t="str">
            <v>UNIVERSIDAD DE LOS LLANOS</v>
          </cell>
          <cell r="P2020" t="str">
            <v>PRESUPUESTO</v>
          </cell>
          <cell r="Q2020">
            <v>0</v>
          </cell>
          <cell r="R2020">
            <v>163478828</v>
          </cell>
          <cell r="S2020">
            <v>0</v>
          </cell>
          <cell r="T2020">
            <v>0</v>
          </cell>
          <cell r="U2020">
            <v>100</v>
          </cell>
        </row>
        <row r="2021">
          <cell r="A2021">
            <v>892099243</v>
          </cell>
          <cell r="B2021">
            <v>2017</v>
          </cell>
          <cell r="C2021">
            <v>45033.7112037037</v>
          </cell>
          <cell r="D2021" t="str">
            <v>PRESUPUESTO</v>
          </cell>
          <cell r="E2021" t="str">
            <v>MUNICIPIO DE GRANADA  NIT 892099243-5 PAGO  POR CONCEPTO DE IMPUESTO PREDIAL VIGENCIA 2023 DE LA SEDE BOQUEMONTE CEDULA CATASTRAL 01000005 0001 000 Y LOTE CEDULA CATASTRAL  00 01 0002 0178 000 PERTENECIENTE AL PREDIO DE LA UNIVERSIDAD DE LOS LLANOS CDP 88</v>
          </cell>
          <cell r="F2021" t="str">
            <v/>
          </cell>
          <cell r="G2021">
            <v>889</v>
          </cell>
          <cell r="H2021">
            <v>447</v>
          </cell>
          <cell r="I2021" t="str">
            <v>22010061012180152</v>
          </cell>
          <cell r="J2021" t="str">
            <v xml:space="preserve">Impuesto Predial </v>
          </cell>
          <cell r="K2021">
            <v>942257</v>
          </cell>
          <cell r="L2021">
            <v>2023</v>
          </cell>
          <cell r="N2021" t="str">
            <v>MUNICIPIO DE GRANADA</v>
          </cell>
          <cell r="O2021" t="str">
            <v>UNIVERSIDAD DE LOS LLANOS</v>
          </cell>
          <cell r="P2021" t="str">
            <v>PRESUPUESTO</v>
          </cell>
          <cell r="Q2021">
            <v>0</v>
          </cell>
          <cell r="R2021">
            <v>942257</v>
          </cell>
          <cell r="S2021">
            <v>0</v>
          </cell>
          <cell r="T2021">
            <v>0</v>
          </cell>
          <cell r="U2021">
            <v>100</v>
          </cell>
        </row>
        <row r="2022">
          <cell r="A2022">
            <v>1121822030</v>
          </cell>
          <cell r="B2022">
            <v>1520</v>
          </cell>
          <cell r="C2022">
            <v>45007.591296296298</v>
          </cell>
          <cell r="D2022" t="str">
            <v>PRESUPUESTO</v>
          </cell>
          <cell r="E2022" t="str">
            <v xml:space="preserve">MARIA PAULA ESTUPIÑAN TIUSO CC 1121822030 AVANCE ASESORA OFICINA DE PLANEACIÓN PARA SUFRAGAR LOS GASTOS QUE SURJAN CON LA COPIA DIGITAL DE EXPEDIENTES PLANOS DE LA UNIVERSIDAD DE LOS LLANOS TRÁMITE NECESARIO PARA LA DILIGENCIA QUE ADELANAT LA UNIVERSDIAD </v>
          </cell>
          <cell r="F2022" t="str">
            <v/>
          </cell>
          <cell r="G2022">
            <v>715</v>
          </cell>
          <cell r="H2022">
            <v>448</v>
          </cell>
          <cell r="I2022" t="str">
            <v>22010061012180153</v>
          </cell>
          <cell r="J2022" t="str">
            <v xml:space="preserve">Impuesto de Registro Expensas de Licencias  y Otros </v>
          </cell>
          <cell r="K2022">
            <v>350000</v>
          </cell>
          <cell r="L2022">
            <v>2023</v>
          </cell>
          <cell r="N2022" t="str">
            <v>ESTUPIÑAN TIUSO MARIA PAULA</v>
          </cell>
          <cell r="O2022" t="str">
            <v>UNIVERSIDAD DE LOS LLANOS</v>
          </cell>
          <cell r="P2022" t="str">
            <v>PRESUPUESTO</v>
          </cell>
          <cell r="Q2022">
            <v>0</v>
          </cell>
          <cell r="R2022">
            <v>318092</v>
          </cell>
          <cell r="S2022">
            <v>0</v>
          </cell>
          <cell r="T2022">
            <v>31908</v>
          </cell>
          <cell r="U2022">
            <v>90.883428571428567</v>
          </cell>
        </row>
        <row r="2023">
          <cell r="A2023">
            <v>899999068</v>
          </cell>
          <cell r="B2023">
            <v>421</v>
          </cell>
          <cell r="C2023">
            <v>44956.666921296295</v>
          </cell>
          <cell r="D2023" t="str">
            <v>PRESUPUESTO</v>
          </cell>
          <cell r="E2023" t="str">
            <v>EL PAGO DE LOS RENDIMIENTOS FINANCIEROS AUTORIZADO MEDIANTE RESOLUCIÓN RECTORAL NO. 0060 DE 2023 ““POR LA CUAL SE AUTORIZA EL REINTEGRO DE LOS RENDIMIENTOS FINANCIEROS DEL ACUERDO DE COOPERACIÓN “AC”_x000D_
NO.11 DERIVADO DEL CONVENIO MARCO 5226521, SUSCRITO EN</v>
          </cell>
          <cell r="F2023" t="str">
            <v/>
          </cell>
          <cell r="G2023">
            <v>89</v>
          </cell>
          <cell r="H2023">
            <v>335</v>
          </cell>
          <cell r="I2023" t="str">
            <v>22010061062150209</v>
          </cell>
          <cell r="J2023" t="str">
            <v>Seminarios  foros y talleres</v>
          </cell>
          <cell r="K2023">
            <v>334820</v>
          </cell>
          <cell r="L2023">
            <v>2023</v>
          </cell>
          <cell r="N2023" t="str">
            <v xml:space="preserve">ECOPETROL S.A </v>
          </cell>
          <cell r="O2023" t="str">
            <v>UNIVERSIDAD DE LOS LLANOS</v>
          </cell>
          <cell r="P2023" t="str">
            <v>PRESUPUESTO</v>
          </cell>
          <cell r="Q2023">
            <v>0</v>
          </cell>
          <cell r="R2023">
            <v>0</v>
          </cell>
          <cell r="S2023">
            <v>334820</v>
          </cell>
          <cell r="T2023">
            <v>334820</v>
          </cell>
          <cell r="U2023">
            <v>0</v>
          </cell>
        </row>
        <row r="2024">
          <cell r="A2024">
            <v>899999068</v>
          </cell>
          <cell r="B2024">
            <v>434</v>
          </cell>
          <cell r="C2024">
            <v>44957.484826388885</v>
          </cell>
          <cell r="D2024" t="str">
            <v>PRESUPUESTO</v>
          </cell>
          <cell r="E2024" t="str">
            <v>EL PAGO DE LOS RENDIMIENTOS FINANCIEROS AUTORIZADO MEDIANTE RESOLUCIÓN RECTORAL NO. 0060 DE 2023 ““POR LA CUAL SE AUTORIZA EL REINTEGRO DE LOS RENDIMIENTOS FINANCIEROS DEL ACUERDO DE COOPERACIÓN “AC” NO.11 DERIVADO DEL CONVENIO MARCO 5226521, SUSCRITO ENT</v>
          </cell>
          <cell r="F2024" t="str">
            <v/>
          </cell>
          <cell r="G2024">
            <v>89</v>
          </cell>
          <cell r="H2024">
            <v>335</v>
          </cell>
          <cell r="I2024" t="str">
            <v>22010061062150209</v>
          </cell>
          <cell r="J2024" t="str">
            <v>Seminarios  foros y talleres</v>
          </cell>
          <cell r="K2024">
            <v>334820</v>
          </cell>
          <cell r="L2024">
            <v>2023</v>
          </cell>
          <cell r="N2024" t="str">
            <v xml:space="preserve">ECOPETROL S.A </v>
          </cell>
          <cell r="O2024" t="str">
            <v>UNIVERSIDAD DE LOS LLANOS</v>
          </cell>
          <cell r="P2024" t="str">
            <v>PRESUPUESTO</v>
          </cell>
          <cell r="Q2024">
            <v>0</v>
          </cell>
          <cell r="R2024">
            <v>0</v>
          </cell>
          <cell r="S2024">
            <v>0</v>
          </cell>
          <cell r="T2024">
            <v>334820</v>
          </cell>
          <cell r="U2024">
            <v>0</v>
          </cell>
        </row>
        <row r="2025">
          <cell r="A2025">
            <v>40394349</v>
          </cell>
          <cell r="B2025">
            <v>462</v>
          </cell>
          <cell r="C2025">
            <v>44957</v>
          </cell>
          <cell r="D2025" t="str">
            <v>PRESUPUESTO</v>
          </cell>
          <cell r="E2025" t="str">
            <v>NASLY YANIRA MARTÍNEZ VELÁSQUEZ CC 40394349 AVANCE PARA EL  COORDINADORA DE LA PRÁCTICA PROFESIONAL DOCENTE QUIEN HARÁ UNA VISITA A LA INSTITUCIÓN EDUCATIVA GENERAL SANTANDER EN EL MUNICIPIO DE GRANADA DURANTE EL DÍA 03 DE FEBRERO DE 2023 CON EL OBJETO DE</v>
          </cell>
          <cell r="F2025" t="str">
            <v/>
          </cell>
          <cell r="G2025">
            <v>279</v>
          </cell>
          <cell r="H2025">
            <v>335</v>
          </cell>
          <cell r="I2025" t="str">
            <v>22010061062150209</v>
          </cell>
          <cell r="J2025" t="str">
            <v>Seminarios  foros y talleres</v>
          </cell>
          <cell r="K2025">
            <v>199432</v>
          </cell>
          <cell r="L2025">
            <v>2023</v>
          </cell>
          <cell r="N2025" t="str">
            <v>MARTINEZ VELASQUEZ NASLY YANIRA</v>
          </cell>
          <cell r="O2025" t="str">
            <v>UNIVERSIDAD DE LOS LLANOS</v>
          </cell>
          <cell r="P2025" t="str">
            <v>PRESUPUESTO</v>
          </cell>
          <cell r="Q2025">
            <v>0</v>
          </cell>
          <cell r="R2025">
            <v>194632</v>
          </cell>
          <cell r="S2025">
            <v>0</v>
          </cell>
          <cell r="T2025">
            <v>4800</v>
          </cell>
          <cell r="U2025">
            <v>97.593164587428291</v>
          </cell>
        </row>
        <row r="2026">
          <cell r="A2026">
            <v>86058139</v>
          </cell>
          <cell r="B2026">
            <v>1623</v>
          </cell>
          <cell r="C2026">
            <v>45009.476261574076</v>
          </cell>
          <cell r="D2026" t="str">
            <v>PRESUPUESTO</v>
          </cell>
          <cell r="E2026" t="str">
            <v>OMAR YESID BELTRÁN GUTIÉRREZ CC 86058139 AVANCE PARA EL DIRECTOR TÉCNICO DE PROYECCIÓN SOCIAL PARA SUFRAGAR LOS GASTOS DE APOYO LOGÍSTICO NECESARIOS PARA EL DESARROLLO DE LAS ACTIVIDADES PREVISTAS EN EL PROYECTO DENOMINADO CURSO DE PROGRAMACIÓN ROBÓTICA E</v>
          </cell>
          <cell r="F2026" t="str">
            <v/>
          </cell>
          <cell r="G2026">
            <v>736</v>
          </cell>
          <cell r="H2026">
            <v>335</v>
          </cell>
          <cell r="I2026" t="str">
            <v>22010061062150209</v>
          </cell>
          <cell r="J2026" t="str">
            <v>Seminarios  foros y talleres</v>
          </cell>
          <cell r="K2026">
            <v>350000</v>
          </cell>
          <cell r="L2026">
            <v>2023</v>
          </cell>
          <cell r="N2026" t="str">
            <v>BELTRAN GUTIERREZ OMAR YESID</v>
          </cell>
          <cell r="O2026" t="str">
            <v>UNIVERSIDAD DE LOS LLANOS</v>
          </cell>
          <cell r="P2026" t="str">
            <v>PRESUPUESTO</v>
          </cell>
          <cell r="Q2026">
            <v>0</v>
          </cell>
          <cell r="R2026">
            <v>350000</v>
          </cell>
          <cell r="S2026">
            <v>0</v>
          </cell>
          <cell r="T2026">
            <v>0</v>
          </cell>
          <cell r="U2026">
            <v>100</v>
          </cell>
        </row>
        <row r="2027">
          <cell r="A2027">
            <v>1121843630</v>
          </cell>
          <cell r="B2027">
            <v>1871</v>
          </cell>
          <cell r="C2027">
            <v>45027.77752314815</v>
          </cell>
          <cell r="D2027" t="str">
            <v>PRESUPUESTO</v>
          </cell>
          <cell r="E2027" t="str">
            <v>ELKIN ORLANDO GONZÁLEZ ULLOA CC 1121843630 -8 AVANCE PARA SUFRAGAR LOS GASTOS DE TRANSPORTE AEREO TRANSPORTE TERRESTRE Y HOSPEDAJE DE LA DOCENTE VISITANTE LEIDY JOHANNA MARTÍNEZ ESCUDERO QUIEN DESARROLLARÁ EL V MODULO DEL DIPLOMADO DENOMINADO PEDAGOGÍA CU</v>
          </cell>
          <cell r="F2027" t="str">
            <v/>
          </cell>
          <cell r="G2027">
            <v>831</v>
          </cell>
          <cell r="H2027">
            <v>335</v>
          </cell>
          <cell r="I2027" t="str">
            <v>22010061062150209</v>
          </cell>
          <cell r="J2027" t="str">
            <v>Seminarios  foros y talleres</v>
          </cell>
          <cell r="K2027">
            <v>1200000</v>
          </cell>
          <cell r="L2027">
            <v>2023</v>
          </cell>
          <cell r="N2027" t="str">
            <v>GONZALEZ ULLOA ELKIN ORLANDO</v>
          </cell>
          <cell r="O2027" t="str">
            <v>UNIVERSIDAD DE LOS LLANOS</v>
          </cell>
          <cell r="P2027" t="str">
            <v>PRESUPUESTO</v>
          </cell>
          <cell r="Q2027">
            <v>0</v>
          </cell>
          <cell r="R2027">
            <v>928566</v>
          </cell>
          <cell r="S2027">
            <v>0</v>
          </cell>
          <cell r="T2027">
            <v>271434</v>
          </cell>
          <cell r="U2027">
            <v>77.380499999999998</v>
          </cell>
        </row>
        <row r="2028">
          <cell r="A2028">
            <v>7169912</v>
          </cell>
          <cell r="B2028">
            <v>2398</v>
          </cell>
          <cell r="C2028">
            <v>45054.602766203701</v>
          </cell>
          <cell r="D2028" t="str">
            <v>PRESUPUESTO</v>
          </cell>
          <cell r="E2028" t="str">
            <v>JUAN PABLO ALVAREZ NAJAR CC 7169912 AVANCE PARA SUFRAGAR LOS GASTOS QUE SE PRESENTEN CON LA CELEBRACIÓN DEL DÍA DEL PROFESIONAL DE ENFERMERÍA DE LA FACULTAD DE CIENCIAS DE LA SALUD EVENTO ACADÉMICO QUE BUSCAR GENERAR UN ESPACIO EN DONDE SE EXALTE LA PROFE</v>
          </cell>
          <cell r="F2028" t="str">
            <v/>
          </cell>
          <cell r="G2028">
            <v>1090</v>
          </cell>
          <cell r="H2028">
            <v>335</v>
          </cell>
          <cell r="I2028" t="str">
            <v>22010061062150209</v>
          </cell>
          <cell r="J2028" t="str">
            <v>Seminarios  foros y talleres</v>
          </cell>
          <cell r="K2028">
            <v>4000000</v>
          </cell>
          <cell r="L2028">
            <v>2023</v>
          </cell>
          <cell r="N2028" t="str">
            <v>ALVAREZ NAJAR JUAN PABLO</v>
          </cell>
          <cell r="O2028" t="str">
            <v>UNIVERSIDAD DE LOS LLANOS</v>
          </cell>
          <cell r="P2028" t="str">
            <v>PRESUPUESTO</v>
          </cell>
          <cell r="Q2028">
            <v>0</v>
          </cell>
          <cell r="R2028">
            <v>0</v>
          </cell>
          <cell r="S2028">
            <v>0</v>
          </cell>
          <cell r="T2028">
            <v>4000000</v>
          </cell>
          <cell r="U2028">
            <v>0</v>
          </cell>
        </row>
        <row r="2029">
          <cell r="A2029">
            <v>86084362</v>
          </cell>
          <cell r="B2029">
            <v>2046</v>
          </cell>
          <cell r="C2029">
            <v>45035.642870370371</v>
          </cell>
          <cell r="D2029" t="str">
            <v>PRESUPUESTO</v>
          </cell>
          <cell r="E2029" t="str">
            <v>JUAN MANUEL TRUJILLO GONZALEZ CC 86084362 AVANCE  PARA SUFRAGAR LOS GASTOS DE TRANSPORTE ALIMENTACIÓN PAPELERIA E INSUMOS QUE SE PRESENTEN DURANTE LOS MNONITOREOS NECESARIOS PARA EL ASEGURAMIENTOS DE LOS METODOS HIDROBIOLOGICOS BAJO LA NORMA NTC ISO IE 17</v>
          </cell>
          <cell r="F2029" t="str">
            <v/>
          </cell>
          <cell r="G2029">
            <v>910</v>
          </cell>
          <cell r="H2029">
            <v>336</v>
          </cell>
          <cell r="I2029" t="str">
            <v>22010061072150209</v>
          </cell>
          <cell r="J2029" t="str">
            <v>ICAOC "Instituto De Las Ciencias Ambientales Y De La Orinoquía Colombiana"</v>
          </cell>
          <cell r="K2029">
            <v>2040000</v>
          </cell>
          <cell r="L2029">
            <v>2023</v>
          </cell>
          <cell r="N2029" t="str">
            <v>TRUJILLO GONZALEZ JUAN MANUEL</v>
          </cell>
          <cell r="O2029" t="str">
            <v>UNIVERSIDAD DE LOS LLANOS</v>
          </cell>
          <cell r="P2029" t="str">
            <v>PRESUPUESTO</v>
          </cell>
          <cell r="Q2029">
            <v>0</v>
          </cell>
          <cell r="R2029">
            <v>0</v>
          </cell>
          <cell r="S2029">
            <v>0</v>
          </cell>
          <cell r="T2029">
            <v>2040000</v>
          </cell>
          <cell r="U2029">
            <v>0</v>
          </cell>
        </row>
        <row r="2030">
          <cell r="A2030">
            <v>860003020</v>
          </cell>
          <cell r="B2030">
            <v>368</v>
          </cell>
          <cell r="C2030">
            <v>44944</v>
          </cell>
          <cell r="D2030" t="str">
            <v>PRESUPUESTO</v>
          </cell>
          <cell r="E2030" t="str">
            <v>BBVA BAN BILD VIZCAYA ARG COL: CAUSACIÓN DE LOS GRAVAMENES DEL MES DE NOVIEMBRE DE LA VIGENCIA 2022, ASÍ CUENTA AHORROS 854000783- RECAUDOS PAGOS ELECTRONICOS, CDP 49/2023</v>
          </cell>
          <cell r="F2030" t="str">
            <v/>
          </cell>
          <cell r="G2030">
            <v>49</v>
          </cell>
          <cell r="H2030">
            <v>350</v>
          </cell>
          <cell r="I2030" t="str">
            <v>22010061522180114</v>
          </cell>
          <cell r="J2030" t="str">
            <v xml:space="preserve">Gravamen a los movimientos financieros </v>
          </cell>
          <cell r="K2030">
            <v>12134151</v>
          </cell>
          <cell r="L2030">
            <v>2023</v>
          </cell>
          <cell r="N2030" t="str">
            <v>BBVA COLOMBIA-BANCO BILBAO VIZCAYA ARGENTARIA COLOMBIA S.A.</v>
          </cell>
          <cell r="O2030" t="str">
            <v>UNIVERSIDAD DE LOS LLANOS</v>
          </cell>
          <cell r="P2030" t="str">
            <v>PRESUPUESTO</v>
          </cell>
          <cell r="Q2030">
            <v>0</v>
          </cell>
          <cell r="R2030">
            <v>2606023</v>
          </cell>
          <cell r="S2030">
            <v>0</v>
          </cell>
          <cell r="T2030">
            <v>9528128</v>
          </cell>
          <cell r="U2030">
            <v>21.476764216960873</v>
          </cell>
        </row>
        <row r="2031">
          <cell r="A2031">
            <v>860003020</v>
          </cell>
          <cell r="B2031">
            <v>369</v>
          </cell>
          <cell r="C2031">
            <v>44944</v>
          </cell>
          <cell r="D2031" t="str">
            <v>PRESUPUESTO</v>
          </cell>
          <cell r="E2031" t="str">
            <v>BBVA BAN VIZCAYA ARG COL: CAUSACIÓN DE LOS GRAVAMENES DEL MES DE NOVIEMBRE DE LA VIGENCIA 2022, ASÍ CUENTA CORRIENTE 100001393 RECURSOS ADICIONAL MEN PLAN DEL COMENTO A LA CALIDAD CDP 49/2023</v>
          </cell>
          <cell r="F2031" t="str">
            <v/>
          </cell>
          <cell r="G2031">
            <v>49</v>
          </cell>
          <cell r="H2031">
            <v>350</v>
          </cell>
          <cell r="I2031" t="str">
            <v>22010061522180114</v>
          </cell>
          <cell r="J2031" t="str">
            <v xml:space="preserve">Gravamen a los movimientos financieros </v>
          </cell>
          <cell r="K2031">
            <v>9094527</v>
          </cell>
          <cell r="L2031">
            <v>2023</v>
          </cell>
          <cell r="N2031" t="str">
            <v>BBVA COLOMBIA-BANCO BILBAO VIZCAYA ARGENTARIA COLOMBIA S.A.</v>
          </cell>
          <cell r="O2031" t="str">
            <v>UNIVERSIDAD DE LOS LLANOS</v>
          </cell>
          <cell r="P2031" t="str">
            <v>PRESUPUESTO</v>
          </cell>
          <cell r="Q2031">
            <v>0</v>
          </cell>
          <cell r="R2031">
            <v>5631519</v>
          </cell>
          <cell r="S2031">
            <v>0</v>
          </cell>
          <cell r="T2031">
            <v>3463008</v>
          </cell>
          <cell r="U2031">
            <v>61.92206587544355</v>
          </cell>
        </row>
        <row r="2032">
          <cell r="A2032">
            <v>860035827</v>
          </cell>
          <cell r="B2032">
            <v>370</v>
          </cell>
          <cell r="C2032">
            <v>44944</v>
          </cell>
          <cell r="D2032" t="str">
            <v>PRESUPUESTO</v>
          </cell>
          <cell r="E2032" t="str">
            <v>BANCO COMERCIAL AV VILLAS CAUSACIÓN DE LOS GRAVAMENES DEL MES DE NOVIEMBRE DE LA VIGENCIA 2022, ASÍ CUENTA AHORROS 601-44120-7 CONVENIO ESPECIAL DE COOPERAOON NRO 0840-2013 CDP 49/2023</v>
          </cell>
          <cell r="F2032" t="str">
            <v/>
          </cell>
          <cell r="G2032">
            <v>49</v>
          </cell>
          <cell r="H2032">
            <v>350</v>
          </cell>
          <cell r="I2032" t="str">
            <v>22010061522180114</v>
          </cell>
          <cell r="J2032" t="str">
            <v xml:space="preserve">Gravamen a los movimientos financieros </v>
          </cell>
          <cell r="K2032">
            <v>682800</v>
          </cell>
          <cell r="L2032">
            <v>2023</v>
          </cell>
          <cell r="N2032" t="str">
            <v>BANCO COMERCIAL AV VILLAS S.A.</v>
          </cell>
          <cell r="O2032" t="str">
            <v>UNIVERSIDAD DE LOS LLANOS</v>
          </cell>
          <cell r="P2032" t="str">
            <v>PRESUPUESTO</v>
          </cell>
          <cell r="Q2032">
            <v>0</v>
          </cell>
          <cell r="R2032">
            <v>682800</v>
          </cell>
          <cell r="S2032">
            <v>0</v>
          </cell>
          <cell r="T2032">
            <v>0</v>
          </cell>
          <cell r="U2032">
            <v>100</v>
          </cell>
        </row>
        <row r="2033">
          <cell r="A2033">
            <v>890200756</v>
          </cell>
          <cell r="B2033">
            <v>371</v>
          </cell>
          <cell r="C2033">
            <v>44944</v>
          </cell>
          <cell r="D2033" t="str">
            <v>PRESUPUESTO</v>
          </cell>
          <cell r="E2033" t="str">
            <v>PICHINCHA CAUSACIÓN DE LOS GRAVAMENES DEL MES DE NOVIEMBRE DE LA VIGENCIA 2022, ASÍ CUENTA AHORROS 41014-1661 CONVENIO CREDITOS ESTUDIANTES CDP 49/2023</v>
          </cell>
          <cell r="F2033" t="str">
            <v/>
          </cell>
          <cell r="G2033">
            <v>49</v>
          </cell>
          <cell r="H2033">
            <v>350</v>
          </cell>
          <cell r="I2033" t="str">
            <v>22010061522180114</v>
          </cell>
          <cell r="J2033" t="str">
            <v xml:space="preserve">Gravamen a los movimientos financieros </v>
          </cell>
          <cell r="K2033">
            <v>1205435</v>
          </cell>
          <cell r="L2033">
            <v>2023</v>
          </cell>
          <cell r="N2033" t="str">
            <v>BANCO PICHINCHA S.A.</v>
          </cell>
          <cell r="O2033" t="str">
            <v>UNIVERSIDAD DE LOS LLANOS</v>
          </cell>
          <cell r="P2033" t="str">
            <v>PRESUPUESTO</v>
          </cell>
          <cell r="Q2033">
            <v>0</v>
          </cell>
          <cell r="R2033">
            <v>1205435</v>
          </cell>
          <cell r="S2033">
            <v>0</v>
          </cell>
          <cell r="T2033">
            <v>0</v>
          </cell>
          <cell r="U2033">
            <v>100</v>
          </cell>
        </row>
        <row r="2034">
          <cell r="A2034">
            <v>860007335</v>
          </cell>
          <cell r="B2034">
            <v>372</v>
          </cell>
          <cell r="C2034">
            <v>44944</v>
          </cell>
          <cell r="D2034" t="str">
            <v>PRESUPUESTO</v>
          </cell>
          <cell r="E2034" t="str">
            <v xml:space="preserve">BANCO CAJA SOCIAL CAUSACIÓN DE LOS GRAVAMENES DEL MES DE NOVIEMBRE DE LA VIGENCIA 2022, ASÍ CUENTA DE AHORROS 24035175355 CONVENIO RECAUDO INSTITUTO DE IDIOMAS CDP 49/2023 _x000D_
</v>
          </cell>
          <cell r="F2034" t="str">
            <v/>
          </cell>
          <cell r="G2034">
            <v>49</v>
          </cell>
          <cell r="H2034">
            <v>350</v>
          </cell>
          <cell r="I2034" t="str">
            <v>22010061522180114</v>
          </cell>
          <cell r="J2034" t="str">
            <v xml:space="preserve">Gravamen a los movimientos financieros </v>
          </cell>
          <cell r="K2034">
            <v>495068</v>
          </cell>
          <cell r="L2034">
            <v>2023</v>
          </cell>
          <cell r="N2034" t="str">
            <v>BANCO CAJA SOCIAL</v>
          </cell>
          <cell r="O2034" t="str">
            <v>UNIVERSIDAD DE LOS LLANOS</v>
          </cell>
          <cell r="P2034" t="str">
            <v>PRESUPUESTO</v>
          </cell>
          <cell r="Q2034">
            <v>0</v>
          </cell>
          <cell r="R2034">
            <v>0</v>
          </cell>
          <cell r="S2034">
            <v>495068</v>
          </cell>
          <cell r="T2034">
            <v>495068</v>
          </cell>
          <cell r="U2034">
            <v>0</v>
          </cell>
        </row>
        <row r="2035">
          <cell r="A2035">
            <v>860007335</v>
          </cell>
          <cell r="B2035">
            <v>373</v>
          </cell>
          <cell r="C2035">
            <v>44944</v>
          </cell>
          <cell r="D2035" t="str">
            <v>PRESUPUESTO</v>
          </cell>
          <cell r="E2035" t="str">
            <v>BANCO CAJA SOCIAL CAUSACIÓN DE LOS GRAVAMENES DEL MES DE NOVIEMBRE DE LA VIGENCIA 2022, ASÍ CUENTA DE CORRIENTE 21003622677 CONVENÍA 13012017 FUNDETEC CDP 49/2023</v>
          </cell>
          <cell r="F2035" t="str">
            <v/>
          </cell>
          <cell r="G2035">
            <v>49</v>
          </cell>
          <cell r="H2035">
            <v>350</v>
          </cell>
          <cell r="I2035" t="str">
            <v>22010061522180114</v>
          </cell>
          <cell r="J2035" t="str">
            <v xml:space="preserve">Gravamen a los movimientos financieros </v>
          </cell>
          <cell r="K2035">
            <v>17296</v>
          </cell>
          <cell r="L2035">
            <v>2023</v>
          </cell>
          <cell r="N2035" t="str">
            <v>BANCO CAJA SOCIAL</v>
          </cell>
          <cell r="O2035" t="str">
            <v>UNIVERSIDAD DE LOS LLANOS</v>
          </cell>
          <cell r="P2035" t="str">
            <v>PRESUPUESTO</v>
          </cell>
          <cell r="Q2035">
            <v>0</v>
          </cell>
          <cell r="R2035">
            <v>0</v>
          </cell>
          <cell r="S2035">
            <v>17296</v>
          </cell>
          <cell r="T2035">
            <v>17296</v>
          </cell>
          <cell r="U2035">
            <v>0</v>
          </cell>
        </row>
        <row r="2036">
          <cell r="A2036">
            <v>860002964</v>
          </cell>
          <cell r="B2036">
            <v>374</v>
          </cell>
          <cell r="C2036">
            <v>44944</v>
          </cell>
          <cell r="D2036" t="str">
            <v>PRESUPUESTO</v>
          </cell>
          <cell r="E2036" t="str">
            <v>BANCO BOGOTA CAUSACIÓN DE LOS GRAVAMENES DEL MES DE NOVIEMBRE DE LA VIGENCIA 2022, ASÍ CUENTA DE CORRIENTE 364657106 CONVENIO INTERADMINISTRATIVO DE ASOCIACION NRO. CV- 003- 2016 UPME E IPSE CDP 49/2023</v>
          </cell>
          <cell r="F2036" t="str">
            <v/>
          </cell>
          <cell r="G2036">
            <v>49</v>
          </cell>
          <cell r="H2036">
            <v>350</v>
          </cell>
          <cell r="I2036" t="str">
            <v>22010061522180114</v>
          </cell>
          <cell r="J2036" t="str">
            <v xml:space="preserve">Gravamen a los movimientos financieros </v>
          </cell>
          <cell r="K2036">
            <v>4206725</v>
          </cell>
          <cell r="L2036">
            <v>2023</v>
          </cell>
          <cell r="N2036" t="str">
            <v>BANCO DE BOGOTA</v>
          </cell>
          <cell r="O2036" t="str">
            <v>UNIVERSIDAD DE LOS LLANOS</v>
          </cell>
          <cell r="P2036" t="str">
            <v>PRESUPUESTO</v>
          </cell>
          <cell r="Q2036">
            <v>0</v>
          </cell>
          <cell r="R2036">
            <v>420</v>
          </cell>
          <cell r="S2036">
            <v>0</v>
          </cell>
          <cell r="T2036">
            <v>4206305</v>
          </cell>
          <cell r="U2036">
            <v>9.984013692361635E-3</v>
          </cell>
        </row>
        <row r="2037">
          <cell r="A2037">
            <v>860003020</v>
          </cell>
          <cell r="B2037">
            <v>375</v>
          </cell>
          <cell r="C2037">
            <v>44944</v>
          </cell>
          <cell r="D2037" t="str">
            <v>PRESUPUESTO</v>
          </cell>
          <cell r="E2037" t="str">
            <v xml:space="preserve"> BBVA BAN VIZCAYA ARG COL: CAUSACIÓN DE LOS GRAVAMENES DEL MES DE NOVIEMBRE DE LA VIGENCIA 2022, ASÍ CUENTA AHORRO 0200000-15, RECURSOS ESTAMPILLA UNIVERSIDAD DE LOS LLANOS 32 AÑOS CONTRUYENDO ORINOQUIA CDP 49/2023</v>
          </cell>
          <cell r="F2037" t="str">
            <v/>
          </cell>
          <cell r="G2037">
            <v>49</v>
          </cell>
          <cell r="H2037">
            <v>350</v>
          </cell>
          <cell r="I2037" t="str">
            <v>22010061522180114</v>
          </cell>
          <cell r="J2037" t="str">
            <v xml:space="preserve">Gravamen a los movimientos financieros </v>
          </cell>
          <cell r="K2037">
            <v>12656722</v>
          </cell>
          <cell r="L2037">
            <v>2023</v>
          </cell>
          <cell r="N2037" t="str">
            <v>BBVA COLOMBIA-BANCO BILBAO VIZCAYA ARGENTARIA COLOMBIA S.A.</v>
          </cell>
          <cell r="O2037" t="str">
            <v>UNIVERSIDAD DE LOS LLANOS</v>
          </cell>
          <cell r="P2037" t="str">
            <v>PRESUPUESTO</v>
          </cell>
          <cell r="Q2037">
            <v>0</v>
          </cell>
          <cell r="R2037">
            <v>0</v>
          </cell>
          <cell r="S2037">
            <v>12656722</v>
          </cell>
          <cell r="T2037">
            <v>12656722</v>
          </cell>
          <cell r="U2037">
            <v>0</v>
          </cell>
        </row>
        <row r="2038">
          <cell r="A2038">
            <v>890903938</v>
          </cell>
          <cell r="B2038">
            <v>376</v>
          </cell>
          <cell r="C2038">
            <v>44944</v>
          </cell>
          <cell r="D2038" t="str">
            <v>PRESUPUESTO</v>
          </cell>
          <cell r="E2038" t="str">
            <v>BANCOLOMBIA CAUSACIÓN DE LOS GRAVAMENES DEL MES DE NOVIEMBRE DE LA VIGENCIA 2022, ASÍ CUENTA DE CORRIENTE AHORROS 3644178187701 CONVENIO ORO 0032-110A DE 2013 ·GOBERNADON DE! VAUPES CDP 49/2023</v>
          </cell>
          <cell r="F2038" t="str">
            <v/>
          </cell>
          <cell r="G2038">
            <v>49</v>
          </cell>
          <cell r="H2038">
            <v>350</v>
          </cell>
          <cell r="I2038" t="str">
            <v>22010061522180114</v>
          </cell>
          <cell r="J2038" t="str">
            <v xml:space="preserve">Gravamen a los movimientos financieros </v>
          </cell>
          <cell r="K2038">
            <v>17296</v>
          </cell>
          <cell r="L2038">
            <v>2023</v>
          </cell>
          <cell r="N2038" t="str">
            <v>BANCOLOMBIA S.A.</v>
          </cell>
          <cell r="O2038" t="str">
            <v>UNIVERSIDAD DE LOS LLANOS</v>
          </cell>
          <cell r="P2038" t="str">
            <v>PRESUPUESTO</v>
          </cell>
          <cell r="Q2038">
            <v>0</v>
          </cell>
          <cell r="R2038">
            <v>0</v>
          </cell>
          <cell r="S2038">
            <v>17296</v>
          </cell>
          <cell r="T2038">
            <v>17296</v>
          </cell>
          <cell r="U2038">
            <v>0</v>
          </cell>
        </row>
        <row r="2039">
          <cell r="A2039">
            <v>860002964</v>
          </cell>
          <cell r="B2039">
            <v>377</v>
          </cell>
          <cell r="C2039">
            <v>44944</v>
          </cell>
          <cell r="D2039" t="str">
            <v>PRESUPUESTO</v>
          </cell>
          <cell r="E2039" t="str">
            <v>BANCO DE BOGOTA CAUSACIÓN DE LOS GRAVAMENES DEL MES DE NOVIEMBRE DE LA VIGENCIA 2022, ASÍ CUENTA CORRIENTES 364782730 TRANSFERENCIA NACION RECURSOS INVERSION CDP 49 DEL 2023</v>
          </cell>
          <cell r="F2039" t="str">
            <v/>
          </cell>
          <cell r="G2039">
            <v>49</v>
          </cell>
          <cell r="H2039">
            <v>350</v>
          </cell>
          <cell r="I2039" t="str">
            <v>22010061522180114</v>
          </cell>
          <cell r="J2039" t="str">
            <v xml:space="preserve">Gravamen a los movimientos financieros </v>
          </cell>
          <cell r="K2039">
            <v>798894</v>
          </cell>
          <cell r="L2039">
            <v>2023</v>
          </cell>
          <cell r="N2039" t="str">
            <v>BANCO DE BOGOTA</v>
          </cell>
          <cell r="O2039" t="str">
            <v>UNIVERSIDAD DE LOS LLANOS</v>
          </cell>
          <cell r="P2039" t="str">
            <v>PRESUPUESTO</v>
          </cell>
          <cell r="Q2039">
            <v>0</v>
          </cell>
          <cell r="R2039">
            <v>0</v>
          </cell>
          <cell r="S2039">
            <v>798894</v>
          </cell>
          <cell r="T2039">
            <v>798894</v>
          </cell>
          <cell r="U2039">
            <v>0</v>
          </cell>
        </row>
        <row r="2040">
          <cell r="A2040">
            <v>860002964</v>
          </cell>
          <cell r="B2040">
            <v>378</v>
          </cell>
          <cell r="C2040">
            <v>44944</v>
          </cell>
          <cell r="D2040" t="str">
            <v>PRESUPUESTO</v>
          </cell>
          <cell r="E2040" t="str">
            <v>BANCO DE BOGOTA: CAUSACIÓN DE LOS GRAVAMENES DEL MES DE NOVEIMBRE DE LA VIGENCIA 2022, ASÍ CUENTA AHORRO BANCO DE BOGOTA, CUENTA 364-10663-3- RECAUDO NACIONAL, CDP 49/2023</v>
          </cell>
          <cell r="F2040" t="str">
            <v/>
          </cell>
          <cell r="G2040">
            <v>49</v>
          </cell>
          <cell r="H2040">
            <v>350</v>
          </cell>
          <cell r="I2040" t="str">
            <v>22010061522180114</v>
          </cell>
          <cell r="J2040" t="str">
            <v xml:space="preserve">Gravamen a los movimientos financieros </v>
          </cell>
          <cell r="K2040">
            <v>19561</v>
          </cell>
          <cell r="L2040">
            <v>2023</v>
          </cell>
          <cell r="N2040" t="str">
            <v>BANCO DE BOGOTA</v>
          </cell>
          <cell r="O2040" t="str">
            <v>UNIVERSIDAD DE LOS LLANOS</v>
          </cell>
          <cell r="P2040" t="str">
            <v>PRESUPUESTO</v>
          </cell>
          <cell r="Q2040">
            <v>0</v>
          </cell>
          <cell r="R2040">
            <v>5790</v>
          </cell>
          <cell r="S2040">
            <v>0</v>
          </cell>
          <cell r="T2040">
            <v>13771</v>
          </cell>
          <cell r="U2040">
            <v>29.599713716067686</v>
          </cell>
        </row>
        <row r="2041">
          <cell r="A2041">
            <v>860002964</v>
          </cell>
          <cell r="B2041">
            <v>379</v>
          </cell>
          <cell r="C2041">
            <v>44944</v>
          </cell>
          <cell r="D2041" t="str">
            <v>PRESUPUESTO</v>
          </cell>
          <cell r="E2041" t="str">
            <v>BANCO DE BOGOTA: CAUSACIÓN DE LOS GRAVAMENES DEL MES DE NOVIEMBRE DE LA VIGENCIA 2022, ASÍ CUENTA CORRIENTES 364-37605-3- RECURSOS PROPIOS, CDP 49 DEL 2023</v>
          </cell>
          <cell r="F2041" t="str">
            <v/>
          </cell>
          <cell r="G2041">
            <v>49</v>
          </cell>
          <cell r="H2041">
            <v>350</v>
          </cell>
          <cell r="I2041" t="str">
            <v>22010061522180114</v>
          </cell>
          <cell r="J2041" t="str">
            <v xml:space="preserve">Gravamen a los movimientos financieros </v>
          </cell>
          <cell r="K2041">
            <v>14735410</v>
          </cell>
          <cell r="L2041">
            <v>2023</v>
          </cell>
          <cell r="N2041" t="str">
            <v>BANCO DE BOGOTA</v>
          </cell>
          <cell r="O2041" t="str">
            <v>UNIVERSIDAD DE LOS LLANOS</v>
          </cell>
          <cell r="P2041" t="str">
            <v>PRESUPUESTO</v>
          </cell>
          <cell r="Q2041">
            <v>0</v>
          </cell>
          <cell r="R2041">
            <v>396437</v>
          </cell>
          <cell r="S2041">
            <v>0</v>
          </cell>
          <cell r="T2041">
            <v>14338973</v>
          </cell>
          <cell r="U2041">
            <v>2.6903696605659428</v>
          </cell>
        </row>
        <row r="2042">
          <cell r="A2042">
            <v>860002964</v>
          </cell>
          <cell r="B2042">
            <v>380</v>
          </cell>
          <cell r="C2042">
            <v>44944</v>
          </cell>
          <cell r="D2042" t="str">
            <v>PRESUPUESTO</v>
          </cell>
          <cell r="E2042" t="str">
            <v>BANCO BOGOTA: CAUSACIÓN DE LOS GRAVAMENES DEL MES DE NOVIEMBRE DE LA VIGENCIA 2022, ASÍ CUENTA DE AHORRO 364-59142-0, RECURSOS CREE, CDP 49 DEL 2023</v>
          </cell>
          <cell r="F2042" t="str">
            <v/>
          </cell>
          <cell r="G2042">
            <v>49</v>
          </cell>
          <cell r="H2042">
            <v>350</v>
          </cell>
          <cell r="I2042" t="str">
            <v>22010061522180114</v>
          </cell>
          <cell r="J2042" t="str">
            <v xml:space="preserve">Gravamen a los movimientos financieros </v>
          </cell>
          <cell r="K2042">
            <v>2007686</v>
          </cell>
          <cell r="L2042">
            <v>2023</v>
          </cell>
          <cell r="N2042" t="str">
            <v>BANCO DE BOGOTA</v>
          </cell>
          <cell r="O2042" t="str">
            <v>UNIVERSIDAD DE LOS LLANOS</v>
          </cell>
          <cell r="P2042" t="str">
            <v>PRESUPUESTO</v>
          </cell>
          <cell r="Q2042">
            <v>0</v>
          </cell>
          <cell r="R2042">
            <v>79797</v>
          </cell>
          <cell r="S2042">
            <v>0</v>
          </cell>
          <cell r="T2042">
            <v>1927889</v>
          </cell>
          <cell r="U2042">
            <v>3.9745757055635194</v>
          </cell>
        </row>
        <row r="2043">
          <cell r="A2043">
            <v>860002964</v>
          </cell>
          <cell r="B2043">
            <v>382</v>
          </cell>
          <cell r="C2043">
            <v>44944</v>
          </cell>
          <cell r="D2043" t="str">
            <v>PRESUPUESTO</v>
          </cell>
          <cell r="E2043" t="str">
            <v>BANCO DE BOGOTA: CAUSACIÓN DE LOS GRAVAMENES DEL MES DE NOVIEMBRE DE LA	VIGENCIA 2022, ASÍ CUENTA CORRIENTES 364626036, PRO-ESTAMPILLA UNIVERSIDAD PUBLICA, CDP 49 DEL 2023</v>
          </cell>
          <cell r="F2043" t="str">
            <v/>
          </cell>
          <cell r="G2043">
            <v>49</v>
          </cell>
          <cell r="H2043">
            <v>350</v>
          </cell>
          <cell r="I2043" t="str">
            <v>22010061522180114</v>
          </cell>
          <cell r="J2043" t="str">
            <v xml:space="preserve">Gravamen a los movimientos financieros </v>
          </cell>
          <cell r="K2043">
            <v>2942016</v>
          </cell>
          <cell r="L2043">
            <v>2023</v>
          </cell>
          <cell r="N2043" t="str">
            <v>BANCO DE BOGOTA</v>
          </cell>
          <cell r="O2043" t="str">
            <v>UNIVERSIDAD DE LOS LLANOS</v>
          </cell>
          <cell r="P2043" t="str">
            <v>PRESUPUESTO</v>
          </cell>
          <cell r="Q2043">
            <v>0</v>
          </cell>
          <cell r="R2043">
            <v>32024</v>
          </cell>
          <cell r="S2043">
            <v>0</v>
          </cell>
          <cell r="T2043">
            <v>2909992</v>
          </cell>
          <cell r="U2043">
            <v>1.0885052970480107</v>
          </cell>
        </row>
        <row r="2044">
          <cell r="A2044">
            <v>860002964</v>
          </cell>
          <cell r="B2044">
            <v>977</v>
          </cell>
          <cell r="C2044">
            <v>44985.726712962962</v>
          </cell>
          <cell r="D2044" t="str">
            <v>PRESUPUESTO</v>
          </cell>
          <cell r="E2044" t="str">
            <v>BANCO DE BOGOTA: CAUSACIÓN DE LOS GRAVAMENES DEL MES DE ENERO DE LA VIGENCIA 2023, ASÍ CUENTA AHORRO BANCO DE BOGOTA, CUENTA 364-10663-3- RECAUDO NACIONAL, CDP 514 /2023</v>
          </cell>
          <cell r="F2044" t="str">
            <v/>
          </cell>
          <cell r="G2044">
            <v>514</v>
          </cell>
          <cell r="H2044">
            <v>350</v>
          </cell>
          <cell r="I2044" t="str">
            <v>22010061522180114</v>
          </cell>
          <cell r="J2044" t="str">
            <v xml:space="preserve">Gravamen a los movimientos financieros </v>
          </cell>
          <cell r="K2044">
            <v>163</v>
          </cell>
          <cell r="L2044">
            <v>2023</v>
          </cell>
          <cell r="N2044" t="str">
            <v>BANCO DE BOGOTA</v>
          </cell>
          <cell r="O2044" t="str">
            <v>UNIVERSIDAD DE LOS LLANOS</v>
          </cell>
          <cell r="P2044" t="str">
            <v>PRESUPUESTO</v>
          </cell>
          <cell r="Q2044">
            <v>0</v>
          </cell>
          <cell r="R2044">
            <v>163</v>
          </cell>
          <cell r="S2044">
            <v>0</v>
          </cell>
          <cell r="T2044">
            <v>0</v>
          </cell>
          <cell r="U2044">
            <v>100</v>
          </cell>
        </row>
        <row r="2045">
          <cell r="A2045">
            <v>860002964</v>
          </cell>
          <cell r="B2045">
            <v>978</v>
          </cell>
          <cell r="C2045">
            <v>44985.726724537039</v>
          </cell>
          <cell r="D2045" t="str">
            <v>PRESUPUESTO</v>
          </cell>
          <cell r="E2045" t="str">
            <v>BANCO DE BOGOTA: CAUSACIÓN DE LOS GRAVAMENES DEL MES DE ENERO DE LA VIGENCIA 2023, ASÍ CUENTA CORRIENTES 364-37605-3- RECURSOS PROPIOS, CDP 514/2023</v>
          </cell>
          <cell r="F2045" t="str">
            <v/>
          </cell>
          <cell r="G2045">
            <v>514</v>
          </cell>
          <cell r="H2045">
            <v>350</v>
          </cell>
          <cell r="I2045" t="str">
            <v>22010061522180114</v>
          </cell>
          <cell r="J2045" t="str">
            <v xml:space="preserve">Gravamen a los movimientos financieros </v>
          </cell>
          <cell r="K2045">
            <v>581585</v>
          </cell>
          <cell r="L2045">
            <v>2023</v>
          </cell>
          <cell r="N2045" t="str">
            <v>BANCO DE BOGOTA</v>
          </cell>
          <cell r="O2045" t="str">
            <v>UNIVERSIDAD DE LOS LLANOS</v>
          </cell>
          <cell r="P2045" t="str">
            <v>PRESUPUESTO</v>
          </cell>
          <cell r="Q2045">
            <v>0</v>
          </cell>
          <cell r="R2045">
            <v>581585</v>
          </cell>
          <cell r="S2045">
            <v>0</v>
          </cell>
          <cell r="T2045">
            <v>0</v>
          </cell>
          <cell r="U2045">
            <v>100</v>
          </cell>
        </row>
        <row r="2046">
          <cell r="A2046">
            <v>860002964</v>
          </cell>
          <cell r="B2046">
            <v>979</v>
          </cell>
          <cell r="C2046">
            <v>44985.726747685185</v>
          </cell>
          <cell r="D2046" t="str">
            <v>PRESUPUESTO</v>
          </cell>
          <cell r="E2046" t="str">
            <v>BANCO BOGOTA: CAUSACIÓN DE LOS GRAVAMENES DEL MES DE ENERO DE LA VIGENCIA 2023, ASÍ CUENTA DE AHORRO 364-59142-0, RECURSOS CREE, CDP 514/2023</v>
          </cell>
          <cell r="F2046" t="str">
            <v/>
          </cell>
          <cell r="G2046">
            <v>514</v>
          </cell>
          <cell r="H2046">
            <v>350</v>
          </cell>
          <cell r="I2046" t="str">
            <v>22010061522180114</v>
          </cell>
          <cell r="J2046" t="str">
            <v xml:space="preserve">Gravamen a los movimientos financieros </v>
          </cell>
          <cell r="K2046">
            <v>22</v>
          </cell>
          <cell r="L2046">
            <v>2023</v>
          </cell>
          <cell r="N2046" t="str">
            <v>BANCO DE BOGOTA</v>
          </cell>
          <cell r="O2046" t="str">
            <v>UNIVERSIDAD DE LOS LLANOS</v>
          </cell>
          <cell r="P2046" t="str">
            <v>PRESUPUESTO</v>
          </cell>
          <cell r="Q2046">
            <v>0</v>
          </cell>
          <cell r="R2046">
            <v>22</v>
          </cell>
          <cell r="S2046">
            <v>0</v>
          </cell>
          <cell r="T2046">
            <v>0</v>
          </cell>
          <cell r="U2046">
            <v>100</v>
          </cell>
        </row>
        <row r="2047">
          <cell r="A2047">
            <v>860002964</v>
          </cell>
          <cell r="B2047">
            <v>1133</v>
          </cell>
          <cell r="C2047">
            <v>44998.685682870368</v>
          </cell>
          <cell r="D2047" t="str">
            <v>PRESUPUESTO</v>
          </cell>
          <cell r="E2047" t="str">
            <v>BANCO DE BOGOTA: CAUSACIÓN DE LOS GRAVAMENES DEL MES DE FEBRERO DE LA VIGENCIA 2023, ASÍ CUENTA AHORRO BANCO DE BOGOTA, CUENTA 364-097097 CONVENIO RECUDO DE MATRICULAS  CDP 628 DE 2023</v>
          </cell>
          <cell r="F2047" t="str">
            <v/>
          </cell>
          <cell r="G2047">
            <v>628</v>
          </cell>
          <cell r="H2047">
            <v>350</v>
          </cell>
          <cell r="I2047" t="str">
            <v>22010061522180114</v>
          </cell>
          <cell r="J2047" t="str">
            <v xml:space="preserve">Gravamen a los movimientos financieros </v>
          </cell>
          <cell r="K2047">
            <v>5</v>
          </cell>
          <cell r="L2047">
            <v>2023</v>
          </cell>
          <cell r="N2047" t="str">
            <v>BANCO DE BOGOTA</v>
          </cell>
          <cell r="O2047" t="str">
            <v>UNIVERSIDAD DE LOS LLANOS</v>
          </cell>
          <cell r="P2047" t="str">
            <v>PRESUPUESTO</v>
          </cell>
          <cell r="Q2047">
            <v>0</v>
          </cell>
          <cell r="R2047">
            <v>5</v>
          </cell>
          <cell r="S2047">
            <v>0</v>
          </cell>
          <cell r="T2047">
            <v>0</v>
          </cell>
          <cell r="U2047">
            <v>100</v>
          </cell>
        </row>
        <row r="2048">
          <cell r="A2048">
            <v>860002964</v>
          </cell>
          <cell r="B2048">
            <v>1134</v>
          </cell>
          <cell r="C2048">
            <v>44998.685856481483</v>
          </cell>
          <cell r="D2048" t="str">
            <v>PRESUPUESTO</v>
          </cell>
          <cell r="E2048" t="str">
            <v>BANCO DE BOGOTA: CAUSACIÓN DE LOS GRAVAMENES DEL MES DE FEBRERO DE LA VIGENCIA 2023, ASÍ CUENTA AHORRO BANCO DE BOGOTA, CUENTA 364-10663-3- RECAUDO NACIONAL, CDP 628 DE 2023</v>
          </cell>
          <cell r="F2048" t="str">
            <v/>
          </cell>
          <cell r="G2048">
            <v>628</v>
          </cell>
          <cell r="H2048">
            <v>350</v>
          </cell>
          <cell r="I2048" t="str">
            <v>22010061522180114</v>
          </cell>
          <cell r="J2048" t="str">
            <v xml:space="preserve">Gravamen a los movimientos financieros </v>
          </cell>
          <cell r="K2048">
            <v>302</v>
          </cell>
          <cell r="L2048">
            <v>2023</v>
          </cell>
          <cell r="N2048" t="str">
            <v>BANCO DE BOGOTA</v>
          </cell>
          <cell r="O2048" t="str">
            <v>UNIVERSIDAD DE LOS LLANOS</v>
          </cell>
          <cell r="P2048" t="str">
            <v>PRESUPUESTO</v>
          </cell>
          <cell r="Q2048">
            <v>0</v>
          </cell>
          <cell r="R2048">
            <v>302</v>
          </cell>
          <cell r="S2048">
            <v>0</v>
          </cell>
          <cell r="T2048">
            <v>0</v>
          </cell>
          <cell r="U2048">
            <v>100</v>
          </cell>
        </row>
        <row r="2049">
          <cell r="A2049">
            <v>860002964</v>
          </cell>
          <cell r="B2049">
            <v>1135</v>
          </cell>
          <cell r="C2049">
            <v>44998.686030092591</v>
          </cell>
          <cell r="D2049" t="str">
            <v>PRESUPUESTO</v>
          </cell>
          <cell r="E2049" t="str">
            <v>BANCO DE BOGOTA: CAUSACIÓN DE LOS GRAVAMENES DEL MES DE FEBRERO DE LA VIGENCIA 2023, ASÍ CUENTA CORRIENTES 364-37605-3- RECURSOS PROPIOS, CDP 628 DE 2023</v>
          </cell>
          <cell r="F2049" t="str">
            <v/>
          </cell>
          <cell r="G2049">
            <v>628</v>
          </cell>
          <cell r="H2049">
            <v>350</v>
          </cell>
          <cell r="I2049" t="str">
            <v>22010061522180114</v>
          </cell>
          <cell r="J2049" t="str">
            <v xml:space="preserve">Gravamen a los movimientos financieros </v>
          </cell>
          <cell r="K2049">
            <v>980831</v>
          </cell>
          <cell r="L2049">
            <v>2023</v>
          </cell>
          <cell r="N2049" t="str">
            <v>BANCO DE BOGOTA</v>
          </cell>
          <cell r="O2049" t="str">
            <v>UNIVERSIDAD DE LOS LLANOS</v>
          </cell>
          <cell r="P2049" t="str">
            <v>PRESUPUESTO</v>
          </cell>
          <cell r="Q2049">
            <v>0</v>
          </cell>
          <cell r="R2049">
            <v>980831</v>
          </cell>
          <cell r="S2049">
            <v>0</v>
          </cell>
          <cell r="T2049">
            <v>0</v>
          </cell>
          <cell r="U2049">
            <v>100</v>
          </cell>
        </row>
        <row r="2050">
          <cell r="A2050">
            <v>860002964</v>
          </cell>
          <cell r="B2050">
            <v>1136</v>
          </cell>
          <cell r="C2050">
            <v>44998.686203703706</v>
          </cell>
          <cell r="D2050" t="str">
            <v>PRESUPUESTO</v>
          </cell>
          <cell r="E2050" t="str">
            <v>BANCO BOGOTA: CAUSACIÓN DE LOS GRAVAMENES DEL MES DE FEBRERO DE LA VIGENCIA 2023, ASÍ CUENTA DE AHORRO 364-59142-0, RECURSOS CREE, CDP 628 DE 2023</v>
          </cell>
          <cell r="F2050" t="str">
            <v/>
          </cell>
          <cell r="G2050">
            <v>628</v>
          </cell>
          <cell r="H2050">
            <v>350</v>
          </cell>
          <cell r="I2050" t="str">
            <v>22010061522180114</v>
          </cell>
          <cell r="J2050" t="str">
            <v xml:space="preserve">Gravamen a los movimientos financieros </v>
          </cell>
          <cell r="K2050">
            <v>22</v>
          </cell>
          <cell r="L2050">
            <v>2023</v>
          </cell>
          <cell r="N2050" t="str">
            <v>BANCO DE BOGOTA</v>
          </cell>
          <cell r="O2050" t="str">
            <v>UNIVERSIDAD DE LOS LLANOS</v>
          </cell>
          <cell r="P2050" t="str">
            <v>PRESUPUESTO</v>
          </cell>
          <cell r="Q2050">
            <v>0</v>
          </cell>
          <cell r="R2050">
            <v>22</v>
          </cell>
          <cell r="S2050">
            <v>0</v>
          </cell>
          <cell r="T2050">
            <v>0</v>
          </cell>
          <cell r="U2050">
            <v>100</v>
          </cell>
        </row>
        <row r="2051">
          <cell r="A2051">
            <v>860003020</v>
          </cell>
          <cell r="B2051">
            <v>1894</v>
          </cell>
          <cell r="C2051">
            <v>45029.372777777775</v>
          </cell>
          <cell r="D2051" t="str">
            <v>PRESUPUESTO</v>
          </cell>
          <cell r="E2051" t="str">
            <v>BBVA BAN BILD VIZCAYA ARG COL: CAUSACIÓN DE LOS GRAVAMENES DEL MES DE MARZO DE LA VIGENCIA 2023, ASÍ CUENTA AHORROS 854000783- RECAUDOS PAGOS ELECTRONICOS, CDP 838/2023</v>
          </cell>
          <cell r="F2051" t="str">
            <v/>
          </cell>
          <cell r="G2051">
            <v>838</v>
          </cell>
          <cell r="H2051">
            <v>350</v>
          </cell>
          <cell r="I2051" t="str">
            <v>22010061522180114</v>
          </cell>
          <cell r="J2051" t="str">
            <v xml:space="preserve">Gravamen a los movimientos financieros </v>
          </cell>
          <cell r="K2051">
            <v>1870924</v>
          </cell>
          <cell r="L2051">
            <v>2023</v>
          </cell>
          <cell r="N2051" t="str">
            <v>BBVA COLOMBIA-BANCO BILBAO VIZCAYA ARGENTARIA COLOMBIA S.A.</v>
          </cell>
          <cell r="O2051" t="str">
            <v>UNIVERSIDAD DE LOS LLANOS</v>
          </cell>
          <cell r="P2051" t="str">
            <v>PRESUPUESTO</v>
          </cell>
          <cell r="Q2051">
            <v>0</v>
          </cell>
          <cell r="R2051">
            <v>1870924</v>
          </cell>
          <cell r="S2051">
            <v>0</v>
          </cell>
          <cell r="T2051">
            <v>0</v>
          </cell>
          <cell r="U2051">
            <v>100</v>
          </cell>
        </row>
        <row r="2052">
          <cell r="A2052">
            <v>860003020</v>
          </cell>
          <cell r="B2052">
            <v>1895</v>
          </cell>
          <cell r="C2052">
            <v>45029.372858796298</v>
          </cell>
          <cell r="D2052" t="str">
            <v>PRESUPUESTO</v>
          </cell>
          <cell r="E2052" t="str">
            <v>BBVA BAN VIZCAYA ARG COL: CAUSACIÓN DE LOS GRAVAMENES DEL MES DE MARZO DE LA VIGENCIA 2023, ASÍ CUENTA CORRIENTE 100001393 RECURSOS ADICIONAL MEN PLAN DEL COMENTO A LA CALIDAD CDP 838 /2023</v>
          </cell>
          <cell r="F2052" t="str">
            <v/>
          </cell>
          <cell r="G2052">
            <v>838</v>
          </cell>
          <cell r="H2052">
            <v>350</v>
          </cell>
          <cell r="I2052" t="str">
            <v>22010061522180114</v>
          </cell>
          <cell r="J2052" t="str">
            <v xml:space="preserve">Gravamen a los movimientos financieros </v>
          </cell>
          <cell r="K2052">
            <v>2807743</v>
          </cell>
          <cell r="L2052">
            <v>2023</v>
          </cell>
          <cell r="N2052" t="str">
            <v>BBVA COLOMBIA-BANCO BILBAO VIZCAYA ARGENTARIA COLOMBIA S.A.</v>
          </cell>
          <cell r="O2052" t="str">
            <v>UNIVERSIDAD DE LOS LLANOS</v>
          </cell>
          <cell r="P2052" t="str">
            <v>PRESUPUESTO</v>
          </cell>
          <cell r="Q2052">
            <v>0</v>
          </cell>
          <cell r="R2052">
            <v>2807743</v>
          </cell>
          <cell r="S2052">
            <v>0</v>
          </cell>
          <cell r="T2052">
            <v>0</v>
          </cell>
          <cell r="U2052">
            <v>100</v>
          </cell>
        </row>
        <row r="2053">
          <cell r="A2053">
            <v>860002964</v>
          </cell>
          <cell r="B2053">
            <v>1896</v>
          </cell>
          <cell r="C2053">
            <v>45029.373078703706</v>
          </cell>
          <cell r="D2053" t="str">
            <v>PRESUPUESTO</v>
          </cell>
          <cell r="E2053" t="str">
            <v>BANCO DE BOGOTA: CAUSACIÓN DE LOS GRAVAMENES DEL MES DE MARZO DE LA VIGENCIA 2022, ASÍ CUENTA AHORRO BANCO DE BOGOTA, CUENTA 364-10663-3- RECAUDO NACIONAL, CDP 838/2023</v>
          </cell>
          <cell r="F2053" t="str">
            <v/>
          </cell>
          <cell r="G2053">
            <v>838</v>
          </cell>
          <cell r="H2053">
            <v>350</v>
          </cell>
          <cell r="I2053" t="str">
            <v>22010061522180114</v>
          </cell>
          <cell r="J2053" t="str">
            <v xml:space="preserve">Gravamen a los movimientos financieros </v>
          </cell>
          <cell r="K2053">
            <v>381</v>
          </cell>
          <cell r="L2053">
            <v>2023</v>
          </cell>
          <cell r="N2053" t="str">
            <v>BANCO DE BOGOTA</v>
          </cell>
          <cell r="O2053" t="str">
            <v>UNIVERSIDAD DE LOS LLANOS</v>
          </cell>
          <cell r="P2053" t="str">
            <v>PRESUPUESTO</v>
          </cell>
          <cell r="Q2053">
            <v>0</v>
          </cell>
          <cell r="R2053">
            <v>381</v>
          </cell>
          <cell r="S2053">
            <v>0</v>
          </cell>
          <cell r="T2053">
            <v>0</v>
          </cell>
          <cell r="U2053">
            <v>100</v>
          </cell>
        </row>
        <row r="2054">
          <cell r="A2054">
            <v>860002964</v>
          </cell>
          <cell r="B2054">
            <v>1897</v>
          </cell>
          <cell r="C2054">
            <v>45029.373206018521</v>
          </cell>
          <cell r="D2054" t="str">
            <v>PRESUPUESTO</v>
          </cell>
          <cell r="E2054" t="str">
            <v>BANCO DE BOGOTA: CAUSACIÓN DE LOS GRAVAMENES DEL MES DE MARZO DE LA VIGENCIA 2022, ASÍ CUENTA CORRIENTES 364-37605-3- RECURSOS PROPIOS, CDP 838/2023</v>
          </cell>
          <cell r="F2054" t="str">
            <v/>
          </cell>
          <cell r="G2054">
            <v>838</v>
          </cell>
          <cell r="H2054">
            <v>350</v>
          </cell>
          <cell r="I2054" t="str">
            <v>22010061522180114</v>
          </cell>
          <cell r="J2054" t="str">
            <v xml:space="preserve">Gravamen a los movimientos financieros </v>
          </cell>
          <cell r="K2054">
            <v>2040353</v>
          </cell>
          <cell r="L2054">
            <v>2023</v>
          </cell>
          <cell r="N2054" t="str">
            <v>BANCO DE BOGOTA</v>
          </cell>
          <cell r="O2054" t="str">
            <v>UNIVERSIDAD DE LOS LLANOS</v>
          </cell>
          <cell r="P2054" t="str">
            <v>PRESUPUESTO</v>
          </cell>
          <cell r="Q2054">
            <v>0</v>
          </cell>
          <cell r="R2054">
            <v>2040353</v>
          </cell>
          <cell r="S2054">
            <v>0</v>
          </cell>
          <cell r="T2054">
            <v>0</v>
          </cell>
          <cell r="U2054">
            <v>100</v>
          </cell>
        </row>
        <row r="2055">
          <cell r="A2055">
            <v>860002964</v>
          </cell>
          <cell r="B2055">
            <v>1898</v>
          </cell>
          <cell r="C2055">
            <v>45029.373310185183</v>
          </cell>
          <cell r="D2055" t="str">
            <v>PRESUPUESTO</v>
          </cell>
          <cell r="E2055" t="str">
            <v>BANCO BOGOTA: CAUSACIÓN DE LOS GRAVAMENES DEL MES DE MARZO DE LA VIGENCIA 2022, ASÍ CUENTA DE AHORRO 364-59142-0, RECURSOS CREE, CDP 838/2023</v>
          </cell>
          <cell r="F2055" t="str">
            <v/>
          </cell>
          <cell r="G2055">
            <v>838</v>
          </cell>
          <cell r="H2055">
            <v>350</v>
          </cell>
          <cell r="I2055" t="str">
            <v>22010061522180114</v>
          </cell>
          <cell r="J2055" t="str">
            <v xml:space="preserve">Gravamen a los movimientos financieros </v>
          </cell>
          <cell r="K2055">
            <v>22</v>
          </cell>
          <cell r="L2055">
            <v>2023</v>
          </cell>
          <cell r="N2055" t="str">
            <v>BANCO DE BOGOTA</v>
          </cell>
          <cell r="O2055" t="str">
            <v>UNIVERSIDAD DE LOS LLANOS</v>
          </cell>
          <cell r="P2055" t="str">
            <v>PRESUPUESTO</v>
          </cell>
          <cell r="Q2055">
            <v>0</v>
          </cell>
          <cell r="R2055">
            <v>22</v>
          </cell>
          <cell r="S2055">
            <v>0</v>
          </cell>
          <cell r="T2055">
            <v>0</v>
          </cell>
          <cell r="U2055">
            <v>100</v>
          </cell>
        </row>
        <row r="2056">
          <cell r="A2056">
            <v>860003020</v>
          </cell>
          <cell r="B2056">
            <v>2527</v>
          </cell>
          <cell r="C2056">
            <v>45058</v>
          </cell>
          <cell r="D2056" t="str">
            <v>PRESUPUESTO</v>
          </cell>
          <cell r="E2056" t="str">
            <v>BBVA BAN BILD VIZCAYA ARG COL: CAUSACIÓN DE LOS GRAVAMENES DEL MES DE ABRIL DE LA VIGENCIA 2022, ASÍ CUENTA AHORROS 854000783- RECAUDOS PAGOS ELECTRONICOS, CDP 1136/2023</v>
          </cell>
          <cell r="F2056" t="str">
            <v/>
          </cell>
          <cell r="G2056">
            <v>1136</v>
          </cell>
          <cell r="H2056">
            <v>350</v>
          </cell>
          <cell r="I2056" t="str">
            <v>22010061522180114</v>
          </cell>
          <cell r="J2056" t="str">
            <v xml:space="preserve">Gravamen a los movimientos financieros </v>
          </cell>
          <cell r="K2056">
            <v>189458</v>
          </cell>
          <cell r="L2056">
            <v>2023</v>
          </cell>
          <cell r="N2056" t="str">
            <v>BBVA COLOMBIA-BANCO BILBAO VIZCAYA ARGENTARIA COLOMBIA S.A.</v>
          </cell>
          <cell r="O2056" t="str">
            <v>UNIVERSIDAD DE LOS LLANOS</v>
          </cell>
          <cell r="P2056" t="str">
            <v>PRESUPUESTO</v>
          </cell>
          <cell r="Q2056">
            <v>0</v>
          </cell>
          <cell r="R2056">
            <v>189458</v>
          </cell>
          <cell r="S2056">
            <v>0</v>
          </cell>
          <cell r="T2056">
            <v>0</v>
          </cell>
          <cell r="U2056">
            <v>100</v>
          </cell>
        </row>
        <row r="2057">
          <cell r="A2057">
            <v>860003020</v>
          </cell>
          <cell r="B2057">
            <v>2528</v>
          </cell>
          <cell r="C2057">
            <v>45058</v>
          </cell>
          <cell r="D2057" t="str">
            <v>PRESUPUESTO</v>
          </cell>
          <cell r="E2057" t="str">
            <v>BBVA BAN VIZCAYA ARG COL: CAUSACIÓN DE LOS GRAVAMENES DEL MES DE ABRIL DE LA VIGENCIA 2022, ASÍ CUENTA CORRIENTE 100001393 RECURSOS ADICIONAL MEN PLAN DEL COMENTO A LA CALIDAD CDP 1136 /2023</v>
          </cell>
          <cell r="F2057" t="str">
            <v/>
          </cell>
          <cell r="G2057">
            <v>1136</v>
          </cell>
          <cell r="H2057">
            <v>350</v>
          </cell>
          <cell r="I2057" t="str">
            <v>22010061522180114</v>
          </cell>
          <cell r="J2057" t="str">
            <v xml:space="preserve">Gravamen a los movimientos financieros </v>
          </cell>
          <cell r="K2057">
            <v>95622</v>
          </cell>
          <cell r="L2057">
            <v>2023</v>
          </cell>
          <cell r="N2057" t="str">
            <v>BBVA COLOMBIA-BANCO BILBAO VIZCAYA ARGENTARIA COLOMBIA S.A.</v>
          </cell>
          <cell r="O2057" t="str">
            <v>UNIVERSIDAD DE LOS LLANOS</v>
          </cell>
          <cell r="P2057" t="str">
            <v>PRESUPUESTO</v>
          </cell>
          <cell r="Q2057">
            <v>0</v>
          </cell>
          <cell r="R2057">
            <v>95622</v>
          </cell>
          <cell r="S2057">
            <v>0</v>
          </cell>
          <cell r="T2057">
            <v>0</v>
          </cell>
          <cell r="U2057">
            <v>100</v>
          </cell>
        </row>
        <row r="2058">
          <cell r="A2058">
            <v>860003020</v>
          </cell>
          <cell r="B2058">
            <v>2529</v>
          </cell>
          <cell r="C2058">
            <v>45058</v>
          </cell>
          <cell r="D2058" t="str">
            <v>PRESUPUESTO</v>
          </cell>
          <cell r="E2058" t="str">
            <v>BANCO DE BOGOTA: CAUSACIÓN DE LOS GRAVAMENES DEL MES DE ABRIL DE LA VIGENCIA 2022, ASÍ CUENTA AHORRO BANCO DE BOGOTA, CUENTA 364-10663-3- RECAUDO NACIONAL, CDP 1136/2023</v>
          </cell>
          <cell r="F2058" t="str">
            <v/>
          </cell>
          <cell r="G2058">
            <v>1136</v>
          </cell>
          <cell r="H2058">
            <v>350</v>
          </cell>
          <cell r="I2058" t="str">
            <v>22010061522180114</v>
          </cell>
          <cell r="J2058" t="str">
            <v xml:space="preserve">Gravamen a los movimientos financieros </v>
          </cell>
          <cell r="K2058">
            <v>1633</v>
          </cell>
          <cell r="L2058">
            <v>2023</v>
          </cell>
          <cell r="N2058" t="str">
            <v>BBVA COLOMBIA-BANCO BILBAO VIZCAYA ARGENTARIA COLOMBIA S.A.</v>
          </cell>
          <cell r="O2058" t="str">
            <v>UNIVERSIDAD DE LOS LLANOS</v>
          </cell>
          <cell r="P2058" t="str">
            <v>PRESUPUESTO</v>
          </cell>
          <cell r="Q2058">
            <v>0</v>
          </cell>
          <cell r="R2058">
            <v>1633</v>
          </cell>
          <cell r="S2058">
            <v>0</v>
          </cell>
          <cell r="T2058">
            <v>0</v>
          </cell>
          <cell r="U2058">
            <v>100</v>
          </cell>
        </row>
        <row r="2059">
          <cell r="A2059">
            <v>860002964</v>
          </cell>
          <cell r="B2059">
            <v>2530</v>
          </cell>
          <cell r="C2059">
            <v>45058</v>
          </cell>
          <cell r="D2059" t="str">
            <v>PRESUPUESTO</v>
          </cell>
          <cell r="E2059" t="str">
            <v>BANCO DE BOGOTA: CAUSACIÓN DE LOS GRAVAMENES DEL MES DE ABIRL DE LA VIGENCIA 2022, ASÍ CUENTA CORRIENTES 364-37605-3- RECURSOS PROPIOS, CDP 1136/2023</v>
          </cell>
          <cell r="F2059" t="str">
            <v/>
          </cell>
          <cell r="G2059">
            <v>1136</v>
          </cell>
          <cell r="H2059">
            <v>350</v>
          </cell>
          <cell r="I2059" t="str">
            <v>22010061522180114</v>
          </cell>
          <cell r="J2059" t="str">
            <v xml:space="preserve">Gravamen a los movimientos financieros </v>
          </cell>
          <cell r="K2059">
            <v>1612588</v>
          </cell>
          <cell r="L2059">
            <v>2023</v>
          </cell>
          <cell r="N2059" t="str">
            <v>BANCO DE BOGOTA</v>
          </cell>
          <cell r="O2059" t="str">
            <v>UNIVERSIDAD DE LOS LLANOS</v>
          </cell>
          <cell r="P2059" t="str">
            <v>PRESUPUESTO</v>
          </cell>
          <cell r="Q2059">
            <v>0</v>
          </cell>
          <cell r="R2059">
            <v>1612588</v>
          </cell>
          <cell r="S2059">
            <v>0</v>
          </cell>
          <cell r="T2059">
            <v>0</v>
          </cell>
          <cell r="U2059">
            <v>100</v>
          </cell>
        </row>
        <row r="2060">
          <cell r="A2060">
            <v>860002964</v>
          </cell>
          <cell r="B2060">
            <v>2531</v>
          </cell>
          <cell r="C2060">
            <v>45058</v>
          </cell>
          <cell r="D2060" t="str">
            <v>PRESUPUESTO</v>
          </cell>
          <cell r="E2060" t="str">
            <v>BANCO BOGOTA: CAUSACIÓN DE LOS GRAVAMENES DEL MES DE ABRIL DE LA VIGENCIA 2022, ASÍ CUENTA DE AHORRO 364-59142-0, RECURSOS CREE, CDP 1136 /2023</v>
          </cell>
          <cell r="F2060" t="str">
            <v/>
          </cell>
          <cell r="G2060">
            <v>1136</v>
          </cell>
          <cell r="H2060">
            <v>350</v>
          </cell>
          <cell r="I2060" t="str">
            <v>22010061522180114</v>
          </cell>
          <cell r="J2060" t="str">
            <v xml:space="preserve">Gravamen a los movimientos financieros </v>
          </cell>
          <cell r="K2060">
            <v>22</v>
          </cell>
          <cell r="L2060">
            <v>2023</v>
          </cell>
          <cell r="N2060" t="str">
            <v>BANCO DE BOGOTA</v>
          </cell>
          <cell r="O2060" t="str">
            <v>UNIVERSIDAD DE LOS LLANOS</v>
          </cell>
          <cell r="P2060" t="str">
            <v>PRESUPUESTO</v>
          </cell>
          <cell r="Q2060">
            <v>0</v>
          </cell>
          <cell r="R2060">
            <v>22</v>
          </cell>
          <cell r="S2060">
            <v>0</v>
          </cell>
          <cell r="T2060">
            <v>0</v>
          </cell>
          <cell r="U2060">
            <v>100</v>
          </cell>
        </row>
        <row r="2061">
          <cell r="A2061">
            <v>23418184</v>
          </cell>
          <cell r="B2061">
            <v>832</v>
          </cell>
          <cell r="C2061">
            <v>44974.703506944446</v>
          </cell>
          <cell r="D2061" t="str">
            <v>PRESUPUESTO</v>
          </cell>
          <cell r="E2061" t="str">
            <v>LEGUIZAMON FONSECA RUD MERCEDS REINTEGRO A LOS ESTUDIANTES DEL CENTRO DE IDIOMAS DE LA FACULTAD DE CIENCIAS HUMANAS Y DE LA EDUCACION POR CONCEPTO DE PAGO DE MATRICULA DE LOS CURSOS OFERTADOS CORRESPONDIENTES A LOS PERIODOS ACADEMICOS 2022 1 Y 2022 2 REQU</v>
          </cell>
          <cell r="F2061" t="str">
            <v/>
          </cell>
          <cell r="G2061">
            <v>443</v>
          </cell>
          <cell r="H2061">
            <v>442</v>
          </cell>
          <cell r="I2061" t="str">
            <v>22010061622130803</v>
          </cell>
          <cell r="J2061" t="str">
            <v>Reintegros matriculas y otros vigen anteriores</v>
          </cell>
          <cell r="K2061">
            <v>297000</v>
          </cell>
          <cell r="L2061">
            <v>2023</v>
          </cell>
          <cell r="N2061" t="str">
            <v>LEGUIZAMON FONSECA RUD MERCEDES</v>
          </cell>
          <cell r="O2061" t="str">
            <v>UNIVERSIDAD DE LOS LLANOS</v>
          </cell>
          <cell r="P2061" t="str">
            <v>PRESUPUESTO</v>
          </cell>
          <cell r="Q2061">
            <v>0</v>
          </cell>
          <cell r="R2061">
            <v>297000</v>
          </cell>
          <cell r="S2061">
            <v>0</v>
          </cell>
          <cell r="T2061">
            <v>0</v>
          </cell>
          <cell r="U2061">
            <v>100</v>
          </cell>
        </row>
        <row r="2062">
          <cell r="A2062">
            <v>1122924375</v>
          </cell>
          <cell r="B2062">
            <v>833</v>
          </cell>
          <cell r="C2062">
            <v>44974.703715277778</v>
          </cell>
          <cell r="D2062" t="str">
            <v>PRESUPUESTO</v>
          </cell>
          <cell r="E2062" t="str">
            <v>SARAY HERNNANDEZ DANIEL SANTIAGO REINTEGRO A LOS ESTUDIANTES DEL CENTRO DE IDIOMAS DE LA FACULTAD DE CIENCIAS HUMANAS Y DE LA EDUCACION POR CONCEPTO DE PAGO DE MATRICULA DE LOS CURSOS OFERTADOS CORRESPONDIENTES A LOS PERIODOS ACADEMICOS 2022 1 Y 2022 2 RE</v>
          </cell>
          <cell r="F2062" t="str">
            <v/>
          </cell>
          <cell r="G2062">
            <v>443</v>
          </cell>
          <cell r="H2062">
            <v>442</v>
          </cell>
          <cell r="I2062" t="str">
            <v>22010061622130803</v>
          </cell>
          <cell r="J2062" t="str">
            <v>Reintegros matriculas y otros vigen anteriores</v>
          </cell>
          <cell r="K2062">
            <v>428000</v>
          </cell>
          <cell r="L2062">
            <v>2023</v>
          </cell>
          <cell r="N2062" t="str">
            <v>SARAY HERNANDEZ DANIEL SANTIAGO</v>
          </cell>
          <cell r="O2062" t="str">
            <v>UNIVERSIDAD DE LOS LLANOS</v>
          </cell>
          <cell r="P2062" t="str">
            <v>PRESUPUESTO</v>
          </cell>
          <cell r="Q2062">
            <v>0</v>
          </cell>
          <cell r="R2062">
            <v>428000</v>
          </cell>
          <cell r="S2062">
            <v>0</v>
          </cell>
          <cell r="T2062">
            <v>0</v>
          </cell>
          <cell r="U2062">
            <v>100</v>
          </cell>
        </row>
        <row r="2063">
          <cell r="A2063">
            <v>1123802937</v>
          </cell>
          <cell r="B2063">
            <v>834</v>
          </cell>
          <cell r="C2063">
            <v>44974.703842592593</v>
          </cell>
          <cell r="D2063" t="str">
            <v>PRESUPUESTO</v>
          </cell>
          <cell r="E2063" t="str">
            <v>OCAMPO CASTILLO SANTIAGO REINTEGRO A LOS ESTUDIANTES DEL CENTRO DE IDIOMAS DE LA FACULTAD DE CIENCIAS HUMANAS Y DE LA EDUCACION POR CONCEPTO DE PAGO DE MATRICULA DE LOS CURSOS OFERTADOS CORRESPONDIENTES A LOS PERIODOS ACADEMICOS 2022 1 Y 2022 2 REQUERIMIE</v>
          </cell>
          <cell r="F2063" t="str">
            <v/>
          </cell>
          <cell r="G2063">
            <v>443</v>
          </cell>
          <cell r="H2063">
            <v>442</v>
          </cell>
          <cell r="I2063" t="str">
            <v>22010061622130803</v>
          </cell>
          <cell r="J2063" t="str">
            <v>Reintegros matriculas y otros vigen anteriores</v>
          </cell>
          <cell r="K2063">
            <v>508000</v>
          </cell>
          <cell r="L2063">
            <v>2023</v>
          </cell>
          <cell r="N2063" t="str">
            <v xml:space="preserve">OCAMPO CASTILLO SANTIAGO </v>
          </cell>
          <cell r="O2063" t="str">
            <v>UNIVERSIDAD DE LOS LLANOS</v>
          </cell>
          <cell r="P2063" t="str">
            <v>PRESUPUESTO</v>
          </cell>
          <cell r="Q2063">
            <v>0</v>
          </cell>
          <cell r="R2063">
            <v>508000</v>
          </cell>
          <cell r="S2063">
            <v>0</v>
          </cell>
          <cell r="T2063">
            <v>0</v>
          </cell>
          <cell r="U2063">
            <v>100</v>
          </cell>
        </row>
        <row r="2064">
          <cell r="A2064">
            <v>46640114</v>
          </cell>
          <cell r="B2064">
            <v>835</v>
          </cell>
          <cell r="C2064">
            <v>44974.704004629632</v>
          </cell>
          <cell r="D2064" t="str">
            <v>PRESUPUESTO</v>
          </cell>
          <cell r="E2064" t="str">
            <v>ORJUELA MARTINEZ HILDA REINTEGRO A LOS ESTUDIANTES DEL CENTRO DE IDIOMAS DE LA FACULTAD DE CIENCIAS HUMANAS Y DE LA EDUCACION POR CONCEPTO DE PAGO DE MATRICULA DE LOS CURSOS OFERTADOS CORRESPONDIENTES A LOS PERIODOS ACADEMICOS 2022 1 Y 2022 2 REQUERIMIENT</v>
          </cell>
          <cell r="F2064" t="str">
            <v/>
          </cell>
          <cell r="G2064">
            <v>443</v>
          </cell>
          <cell r="H2064">
            <v>442</v>
          </cell>
          <cell r="I2064" t="str">
            <v>22010061622130803</v>
          </cell>
          <cell r="J2064" t="str">
            <v>Reintegros matriculas y otros vigen anteriores</v>
          </cell>
          <cell r="K2064">
            <v>725000</v>
          </cell>
          <cell r="L2064">
            <v>2023</v>
          </cell>
          <cell r="N2064" t="str">
            <v xml:space="preserve">ORJUELA MARTINEZ HILDA </v>
          </cell>
          <cell r="O2064" t="str">
            <v>UNIVERSIDAD DE LOS LLANOS</v>
          </cell>
          <cell r="P2064" t="str">
            <v>PRESUPUESTO</v>
          </cell>
          <cell r="Q2064">
            <v>0</v>
          </cell>
          <cell r="R2064">
            <v>725000</v>
          </cell>
          <cell r="S2064">
            <v>0</v>
          </cell>
          <cell r="T2064">
            <v>0</v>
          </cell>
          <cell r="U2064">
            <v>100</v>
          </cell>
        </row>
        <row r="2065">
          <cell r="A2065">
            <v>1121880749</v>
          </cell>
          <cell r="B2065">
            <v>836</v>
          </cell>
          <cell r="C2065">
            <v>44974.704143518517</v>
          </cell>
          <cell r="D2065" t="str">
            <v>PRESUPUESTO</v>
          </cell>
          <cell r="E2065" t="str">
            <v>ARIAS TORRES ERIKA MARCELA REINTEGRO A LOS ESTUDIANTES DEL CENTRO DE IDIOMAS DE LA FACULTAD DE CIENCIAS HUMANAS Y DE LA EDUCACION POR CONCEPTO DE PAGO DE MATRICULA DE LOS CURSOS OFERTADOS CORRESPONDIENTES A LOS PERIODOS ACADEMICOS 2022 1 Y 2022 2 REQUERIM</v>
          </cell>
          <cell r="F2065" t="str">
            <v/>
          </cell>
          <cell r="G2065">
            <v>443</v>
          </cell>
          <cell r="H2065">
            <v>442</v>
          </cell>
          <cell r="I2065" t="str">
            <v>22010061622130803</v>
          </cell>
          <cell r="J2065" t="str">
            <v>Reintegros matriculas y otros vigen anteriores</v>
          </cell>
          <cell r="K2065">
            <v>870000</v>
          </cell>
          <cell r="L2065">
            <v>2023</v>
          </cell>
          <cell r="N2065" t="str">
            <v>ARIAS TORRES ERIKA MARCELA</v>
          </cell>
          <cell r="O2065" t="str">
            <v>UNIVERSIDAD DE LOS LLANOS</v>
          </cell>
          <cell r="P2065" t="str">
            <v>PRESUPUESTO</v>
          </cell>
          <cell r="Q2065">
            <v>0</v>
          </cell>
          <cell r="R2065">
            <v>870000</v>
          </cell>
          <cell r="S2065">
            <v>0</v>
          </cell>
          <cell r="T2065">
            <v>0</v>
          </cell>
          <cell r="U2065">
            <v>100</v>
          </cell>
        </row>
        <row r="2066">
          <cell r="A2066">
            <v>1014869784</v>
          </cell>
          <cell r="B2066">
            <v>837</v>
          </cell>
          <cell r="C2066">
            <v>44974.704305555555</v>
          </cell>
          <cell r="D2066" t="str">
            <v>PRESUPUESTO</v>
          </cell>
          <cell r="E2066" t="str">
            <v>LOPEZ DUMEZ JUAN ANDRES REINTEGRO A LOS ESTUDIANTES DEL CENTRO DE IDIOMAS DE LA FACULTAD DE CIENCIAS HUMANAS Y DE LA EDUCACION POR CONCEPTO DE PAGO DE MATRICULA DE LOS CURSOS OFERTADOS CORRESPONDIENTES A LOS PERIODOS ACADEMICOS 2022 1 Y 2022 2 REQUERIMIEN</v>
          </cell>
          <cell r="F2066" t="str">
            <v/>
          </cell>
          <cell r="G2066">
            <v>443</v>
          </cell>
          <cell r="H2066">
            <v>442</v>
          </cell>
          <cell r="I2066" t="str">
            <v>22010061622130803</v>
          </cell>
          <cell r="J2066" t="str">
            <v>Reintegros matriculas y otros vigen anteriores</v>
          </cell>
          <cell r="K2066">
            <v>508000</v>
          </cell>
          <cell r="L2066">
            <v>2023</v>
          </cell>
          <cell r="N2066" t="str">
            <v>LOPEZ DUMEZ JUAN ANDRES</v>
          </cell>
          <cell r="O2066" t="str">
            <v>UNIVERSIDAD DE LOS LLANOS</v>
          </cell>
          <cell r="P2066" t="str">
            <v>PRESUPUESTO</v>
          </cell>
          <cell r="Q2066">
            <v>0</v>
          </cell>
          <cell r="R2066">
            <v>508000</v>
          </cell>
          <cell r="S2066">
            <v>0</v>
          </cell>
          <cell r="T2066">
            <v>0</v>
          </cell>
          <cell r="U2066">
            <v>100</v>
          </cell>
        </row>
        <row r="2067">
          <cell r="A2067">
            <v>1121917091</v>
          </cell>
          <cell r="B2067">
            <v>838</v>
          </cell>
          <cell r="C2067">
            <v>44974.704432870371</v>
          </cell>
          <cell r="D2067" t="str">
            <v>PRESUPUESTO</v>
          </cell>
          <cell r="E2067" t="str">
            <v>RINCON GAMBA YULLY MARIANA REINTEGRO A LOS ESTUDIANTES DEL CENTRO DE IDIOMAS DE LA FACULTAD DE CIENCIAS HUMANAS Y DE LA EDUCACION POR CONCEPTO DE PAGO DE MATRICULA DE LOS CURSOS OFERTADOS CORRESPONDIENTES A LOS PERIODOS ACADEMICOS 2022 1 Y 2022 2 REQUERIM</v>
          </cell>
          <cell r="F2067" t="str">
            <v/>
          </cell>
          <cell r="G2067">
            <v>443</v>
          </cell>
          <cell r="H2067">
            <v>442</v>
          </cell>
          <cell r="I2067" t="str">
            <v>22010061622130803</v>
          </cell>
          <cell r="J2067" t="str">
            <v>Reintegros matriculas y otros vigen anteriores</v>
          </cell>
          <cell r="K2067">
            <v>362000</v>
          </cell>
          <cell r="L2067">
            <v>2023</v>
          </cell>
          <cell r="N2067" t="str">
            <v>RINCÓN GAMBA YULLY MARIANA</v>
          </cell>
          <cell r="O2067" t="str">
            <v>UNIVERSIDAD DE LOS LLANOS</v>
          </cell>
          <cell r="P2067" t="str">
            <v>PRESUPUESTO</v>
          </cell>
          <cell r="Q2067">
            <v>0</v>
          </cell>
          <cell r="R2067">
            <v>362000</v>
          </cell>
          <cell r="S2067">
            <v>0</v>
          </cell>
          <cell r="T2067">
            <v>0</v>
          </cell>
          <cell r="U2067">
            <v>100</v>
          </cell>
        </row>
        <row r="2068">
          <cell r="A2068">
            <v>1123530265</v>
          </cell>
          <cell r="B2068">
            <v>842</v>
          </cell>
          <cell r="C2068">
            <v>44977.563738425924</v>
          </cell>
          <cell r="D2068" t="str">
            <v>PRESUPUESTO</v>
          </cell>
          <cell r="E2068" t="str">
            <v>VELEZ CAICEDO ALISSON VALENTINA REINTEGRO A LOS ESTUDIANTES DEL CENTRO DE IDIOMAS DE LA FACULTAD DE CIENCIAS HUMANAS Y DE LA EDUCACION POR CONCEPTO DE PAGO DE MATRICULA DE LOS CURSOS OFERTADOS CORRESPONDIENTES A LOS PERIODOS ACADEMICOS 2022 1 Y 2022 2 REQ</v>
          </cell>
          <cell r="F2068" t="str">
            <v/>
          </cell>
          <cell r="G2068">
            <v>449</v>
          </cell>
          <cell r="H2068">
            <v>442</v>
          </cell>
          <cell r="I2068" t="str">
            <v>22010061622130803</v>
          </cell>
          <cell r="J2068" t="str">
            <v>Reintegros matriculas y otros vigen anteriores</v>
          </cell>
          <cell r="K2068">
            <v>870000</v>
          </cell>
          <cell r="L2068">
            <v>2023</v>
          </cell>
          <cell r="N2068" t="str">
            <v xml:space="preserve">VELEZ CAICEDO ALISSON VALENTINA </v>
          </cell>
          <cell r="O2068" t="str">
            <v>UNIVERSIDAD DE LOS LLANOS</v>
          </cell>
          <cell r="P2068" t="str">
            <v>PRESUPUESTO</v>
          </cell>
          <cell r="Q2068">
            <v>0</v>
          </cell>
          <cell r="R2068">
            <v>870000</v>
          </cell>
          <cell r="S2068">
            <v>0</v>
          </cell>
          <cell r="T2068">
            <v>0</v>
          </cell>
          <cell r="U2068">
            <v>100</v>
          </cell>
        </row>
        <row r="2069">
          <cell r="A2069">
            <v>1122511598</v>
          </cell>
          <cell r="B2069">
            <v>843</v>
          </cell>
          <cell r="C2069">
            <v>44977.563819444447</v>
          </cell>
          <cell r="D2069" t="str">
            <v>PRESUPUESTO</v>
          </cell>
          <cell r="E2069" t="str">
            <v>GAMA GIRON HELEN MANUELA  REINTEGRO A LOS ESTUDIANTES DEL CENTRO DE IDIOMAS DE LA FACULTAD DE CIENCIAS HUMANAS Y DE LA EDUCACION POR CONCEPTO DE PAGO DE MATRICULA DE LOS CURSOS OFERTADOS CORRESPONDIENTES A LOS PERIODOS ACADEMICOS 2022 1 Y 2022 2 REQUERIMI</v>
          </cell>
          <cell r="F2069" t="str">
            <v/>
          </cell>
          <cell r="G2069">
            <v>449</v>
          </cell>
          <cell r="H2069">
            <v>442</v>
          </cell>
          <cell r="I2069" t="str">
            <v>22010061622130803</v>
          </cell>
          <cell r="J2069" t="str">
            <v>Reintegros matriculas y otros vigen anteriores</v>
          </cell>
          <cell r="K2069">
            <v>508000</v>
          </cell>
          <cell r="L2069">
            <v>2023</v>
          </cell>
          <cell r="N2069" t="str">
            <v xml:space="preserve">GAMA GIRON HELEN MANUELA </v>
          </cell>
          <cell r="O2069" t="str">
            <v>UNIVERSIDAD DE LOS LLANOS</v>
          </cell>
          <cell r="P2069" t="str">
            <v>PRESUPUESTO</v>
          </cell>
          <cell r="Q2069">
            <v>0</v>
          </cell>
          <cell r="R2069">
            <v>0</v>
          </cell>
          <cell r="S2069">
            <v>508000</v>
          </cell>
          <cell r="T2069">
            <v>508000</v>
          </cell>
          <cell r="U2069">
            <v>0</v>
          </cell>
        </row>
        <row r="2070">
          <cell r="A2070">
            <v>1120363588</v>
          </cell>
          <cell r="B2070">
            <v>844</v>
          </cell>
          <cell r="C2070">
            <v>44977.563888888886</v>
          </cell>
          <cell r="D2070" t="str">
            <v>PRESUPUESTO</v>
          </cell>
          <cell r="E2070" t="str">
            <v>RAIGOSA MARIN JERSON ANCIZAR REINTEGRO A LOS ESTUDIANTES DEL CENTRO DE IDIOMAS DE LA FACULTAD DE CIENCIAS HUMANAS Y DE LA EDUCACION POR CONCEPTO DE PAGO DE MATRICULA DE LOS CURSOS OFERTADOS CORRESPONDIENTES A LOS PERIODOS ACADEMICOS 2022 1 Y 2022 2 REQUER</v>
          </cell>
          <cell r="F2070" t="str">
            <v/>
          </cell>
          <cell r="G2070">
            <v>449</v>
          </cell>
          <cell r="H2070">
            <v>442</v>
          </cell>
          <cell r="I2070" t="str">
            <v>22010061622130803</v>
          </cell>
          <cell r="J2070" t="str">
            <v>Reintegros matriculas y otros vigen anteriores</v>
          </cell>
          <cell r="K2070">
            <v>870000</v>
          </cell>
          <cell r="L2070">
            <v>2023</v>
          </cell>
          <cell r="N2070" t="str">
            <v>RAIGOSA MARIN JERSON ANCIZAR</v>
          </cell>
          <cell r="O2070" t="str">
            <v>UNIVERSIDAD DE LOS LLANOS</v>
          </cell>
          <cell r="P2070" t="str">
            <v>PRESUPUESTO</v>
          </cell>
          <cell r="Q2070">
            <v>0</v>
          </cell>
          <cell r="R2070">
            <v>0</v>
          </cell>
          <cell r="S2070">
            <v>870000</v>
          </cell>
          <cell r="T2070">
            <v>870000</v>
          </cell>
          <cell r="U2070">
            <v>0</v>
          </cell>
        </row>
        <row r="2071">
          <cell r="A2071">
            <v>1121900139</v>
          </cell>
          <cell r="B2071">
            <v>845</v>
          </cell>
          <cell r="C2071">
            <v>44977.563969907409</v>
          </cell>
          <cell r="D2071" t="str">
            <v>PRESUPUESTO</v>
          </cell>
          <cell r="E2071" t="str">
            <v>LEON JARA JULIETH FERNANDA REINTEGRO A LOS ESTUDIANTES DEL CENTRO DE IDIOMAS DE LA FACULTAD DE CIENCIAS HUMANAS Y DE LA EDUCACION POR CONCEPTO DE PAGO DE MATRICULA DE LOS CURSOS OFERTADOS CORRESPONDIENTES A LOS PERIODOS ACADEMICOS 2022 1 Y 2022 2 REQUERIM</v>
          </cell>
          <cell r="F2071" t="str">
            <v/>
          </cell>
          <cell r="G2071">
            <v>449</v>
          </cell>
          <cell r="H2071">
            <v>442</v>
          </cell>
          <cell r="I2071" t="str">
            <v>22010061622130803</v>
          </cell>
          <cell r="J2071" t="str">
            <v>Reintegros matriculas y otros vigen anteriores</v>
          </cell>
          <cell r="K2071">
            <v>508000</v>
          </cell>
          <cell r="L2071">
            <v>2023</v>
          </cell>
          <cell r="N2071" t="str">
            <v>LEON JARA JULIETH FERNANDA</v>
          </cell>
          <cell r="O2071" t="str">
            <v>UNIVERSIDAD DE LOS LLANOS</v>
          </cell>
          <cell r="P2071" t="str">
            <v>PRESUPUESTO</v>
          </cell>
          <cell r="Q2071">
            <v>0</v>
          </cell>
          <cell r="R2071">
            <v>508000</v>
          </cell>
          <cell r="S2071">
            <v>0</v>
          </cell>
          <cell r="T2071">
            <v>0</v>
          </cell>
          <cell r="U2071">
            <v>100</v>
          </cell>
        </row>
        <row r="2072">
          <cell r="A2072">
            <v>1120354032</v>
          </cell>
          <cell r="B2072">
            <v>846</v>
          </cell>
          <cell r="C2072">
            <v>44977.564050925925</v>
          </cell>
          <cell r="D2072" t="str">
            <v>PRESUPUESTO</v>
          </cell>
          <cell r="E2072" t="str">
            <v>RODRIGUEA ALVAREZ LAURA VANESA REINTEGRO A LOS ESTUDIANTES DEL CENTRO DE IDIOMAS DE LA FACULTAD DE CIENCIAS HUMANAS Y DE LA EDUCACION POR CONCEPTO DE PAGO DE MATRICULA DE LOS CURSOS OFERTADOS CORRESPONDIENTES A LOS PERIODOS ACADEMICOS 2022 1 Y 2022 2 REQU</v>
          </cell>
          <cell r="F2072" t="str">
            <v/>
          </cell>
          <cell r="G2072">
            <v>449</v>
          </cell>
          <cell r="H2072">
            <v>442</v>
          </cell>
          <cell r="I2072" t="str">
            <v>22010061622130803</v>
          </cell>
          <cell r="J2072" t="str">
            <v>Reintegros matriculas y otros vigen anteriores</v>
          </cell>
          <cell r="K2072">
            <v>508000</v>
          </cell>
          <cell r="L2072">
            <v>2023</v>
          </cell>
          <cell r="N2072" t="str">
            <v>RODRIGUEZ ALVAREZ LAURA VANESA</v>
          </cell>
          <cell r="O2072" t="str">
            <v>UNIVERSIDAD DE LOS LLANOS</v>
          </cell>
          <cell r="P2072" t="str">
            <v>PRESUPUESTO</v>
          </cell>
          <cell r="Q2072">
            <v>0</v>
          </cell>
          <cell r="R2072">
            <v>0</v>
          </cell>
          <cell r="S2072">
            <v>508000</v>
          </cell>
          <cell r="T2072">
            <v>508000</v>
          </cell>
          <cell r="U2072">
            <v>0</v>
          </cell>
        </row>
        <row r="2073">
          <cell r="A2073">
            <v>1121927071</v>
          </cell>
          <cell r="B2073">
            <v>1860</v>
          </cell>
          <cell r="C2073">
            <v>45027.675613425927</v>
          </cell>
          <cell r="D2073" t="str">
            <v>PRESUPUESTO</v>
          </cell>
          <cell r="E2073" t="str">
            <v>SANTIAGO MORENO  PAGO DE REINTEGROS AUTPRIZADOS MEDIANTE RESOLUCION RECTORAL Nº 0508 DE 2023 “POR LA CUAL SE AUTORIZA UN REINTEGRO A DISTINTOS ESTUDIANTES POR DIFERENTES CONCEPTOS” CDP 821 DEL 2023</v>
          </cell>
          <cell r="F2073" t="str">
            <v/>
          </cell>
          <cell r="G2073">
            <v>821</v>
          </cell>
          <cell r="H2073">
            <v>442</v>
          </cell>
          <cell r="I2073" t="str">
            <v>22010061622130803</v>
          </cell>
          <cell r="J2073" t="str">
            <v>Reintegros matriculas y otros vigen anteriores</v>
          </cell>
          <cell r="K2073">
            <v>352734</v>
          </cell>
          <cell r="L2073">
            <v>2023</v>
          </cell>
          <cell r="N2073" t="str">
            <v>SANTIAGO MORENO SANTIAGO ALBEIRO</v>
          </cell>
          <cell r="O2073" t="str">
            <v>UNIVERSIDAD DE LOS LLANOS</v>
          </cell>
          <cell r="P2073" t="str">
            <v>PRESUPUESTO</v>
          </cell>
          <cell r="Q2073">
            <v>0</v>
          </cell>
          <cell r="R2073">
            <v>352734</v>
          </cell>
          <cell r="S2073">
            <v>0</v>
          </cell>
          <cell r="T2073">
            <v>0</v>
          </cell>
          <cell r="U2073">
            <v>100</v>
          </cell>
        </row>
        <row r="2074">
          <cell r="A2074">
            <v>1121935486</v>
          </cell>
          <cell r="B2074">
            <v>1861</v>
          </cell>
          <cell r="C2074">
            <v>45027.689120370371</v>
          </cell>
          <cell r="D2074" t="str">
            <v>PRESUPUESTO</v>
          </cell>
          <cell r="E2074" t="str">
            <v xml:space="preserve">RINCON MORA NESTOR EDUARDO PAGO DE REINTEGROS AUTPRIZADOS MEDIANTE RESOLUCION RECTORAL Nº 0508 DE 2023 “POR LA CUAL SE AUTORIZA UN REINTEGRO A DISTINTOS_x000D_
ESTUDIANTES POR DIFERENTES CONCEPTOS” CDP 823 DEL 2023_x000D_
</v>
          </cell>
          <cell r="F2074" t="str">
            <v/>
          </cell>
          <cell r="G2074">
            <v>823</v>
          </cell>
          <cell r="H2074">
            <v>442</v>
          </cell>
          <cell r="I2074" t="str">
            <v>22010061622130803</v>
          </cell>
          <cell r="J2074" t="str">
            <v>Reintegros matriculas y otros vigen anteriores</v>
          </cell>
          <cell r="K2074">
            <v>485720</v>
          </cell>
          <cell r="L2074">
            <v>2023</v>
          </cell>
          <cell r="N2074" t="str">
            <v>RINCON MORA NESTOR EDUARDO</v>
          </cell>
          <cell r="O2074" t="str">
            <v>UNIVERSIDAD DE LOS LLANOS</v>
          </cell>
          <cell r="P2074" t="str">
            <v>PRESUPUESTO</v>
          </cell>
          <cell r="Q2074">
            <v>0</v>
          </cell>
          <cell r="R2074">
            <v>485720</v>
          </cell>
          <cell r="S2074">
            <v>0</v>
          </cell>
          <cell r="T2074">
            <v>0</v>
          </cell>
          <cell r="U2074">
            <v>100</v>
          </cell>
        </row>
        <row r="2075">
          <cell r="A2075">
            <v>1069900913</v>
          </cell>
          <cell r="B2075">
            <v>1862</v>
          </cell>
          <cell r="C2075">
            <v>45027.694872685184</v>
          </cell>
          <cell r="D2075" t="str">
            <v>PRESUPUESTO</v>
          </cell>
          <cell r="E2075" t="str">
            <v xml:space="preserve">SARMIENTO DAZA MAIKOL DUVAN PAGO DE REINTEGROS AUTPRIZADOS MEDIANTE RESOLUCION RECTORAL Nº 0508 DE 2023 “POR LA CUAL SE AUTORIZA UN REINTEGRO A DISTINTOS_x000D_
ESTUDIANTES POR DIFERENTES CONCEPTOS” CDP 824 DEL 2023_x000D_
 </v>
          </cell>
          <cell r="F2075" t="str">
            <v/>
          </cell>
          <cell r="G2075">
            <v>824</v>
          </cell>
          <cell r="H2075">
            <v>442</v>
          </cell>
          <cell r="I2075" t="str">
            <v>22010061622130803</v>
          </cell>
          <cell r="J2075" t="str">
            <v>Reintegros matriculas y otros vigen anteriores</v>
          </cell>
          <cell r="K2075">
            <v>485720</v>
          </cell>
          <cell r="L2075">
            <v>2023</v>
          </cell>
          <cell r="N2075" t="str">
            <v>SARMIENTO DAZA MAIKOL DUVAN</v>
          </cell>
          <cell r="O2075" t="str">
            <v>UNIVERSIDAD DE LOS LLANOS</v>
          </cell>
          <cell r="P2075" t="str">
            <v>PRESUPUESTO</v>
          </cell>
          <cell r="Q2075">
            <v>0</v>
          </cell>
          <cell r="R2075">
            <v>485720</v>
          </cell>
          <cell r="S2075">
            <v>0</v>
          </cell>
          <cell r="T2075">
            <v>0</v>
          </cell>
          <cell r="U2075">
            <v>100</v>
          </cell>
        </row>
        <row r="2076">
          <cell r="A2076">
            <v>1234790063</v>
          </cell>
          <cell r="B2076">
            <v>1863</v>
          </cell>
          <cell r="C2076">
            <v>45027.694965277777</v>
          </cell>
          <cell r="D2076" t="str">
            <v>PRESUPUESTO</v>
          </cell>
          <cell r="E2076" t="str">
            <v xml:space="preserve">ALFONSO PEREZ RUBERTH CAMILO PAGO DE REINTEGROS AUTPRIZADOS MEDIANTE RESOLUCION RECTORAL Nº 0508 DE 2023 “POR LA CUAL SE AUTORIZA UN REINTEGRO A DISTINTOS_x000D_
ESTUDIANTES POR DIFERENTES CONCEPTOS” CDP 825 DEL 2023_x000D_
</v>
          </cell>
          <cell r="F2076" t="str">
            <v/>
          </cell>
          <cell r="G2076">
            <v>825</v>
          </cell>
          <cell r="H2076">
            <v>442</v>
          </cell>
          <cell r="I2076" t="str">
            <v>22010061622130803</v>
          </cell>
          <cell r="J2076" t="str">
            <v>Reintegros matriculas y otros vigen anteriores</v>
          </cell>
          <cell r="K2076">
            <v>115000</v>
          </cell>
          <cell r="L2076">
            <v>2023</v>
          </cell>
          <cell r="N2076" t="str">
            <v>ALFONSO PEREZ RUBERTH CAMILO</v>
          </cell>
          <cell r="O2076" t="str">
            <v>UNIVERSIDAD DE LOS LLANOS</v>
          </cell>
          <cell r="P2076" t="str">
            <v>PRESUPUESTO</v>
          </cell>
          <cell r="Q2076">
            <v>0</v>
          </cell>
          <cell r="R2076">
            <v>115000</v>
          </cell>
          <cell r="S2076">
            <v>0</v>
          </cell>
          <cell r="T2076">
            <v>0</v>
          </cell>
          <cell r="U2076">
            <v>100</v>
          </cell>
        </row>
        <row r="2077">
          <cell r="A2077">
            <v>1234790063</v>
          </cell>
          <cell r="B2077">
            <v>1864</v>
          </cell>
          <cell r="C2077">
            <v>45027.699791666666</v>
          </cell>
          <cell r="D2077" t="str">
            <v>PRESUPUESTO</v>
          </cell>
          <cell r="E2077" t="str">
            <v xml:space="preserve">ALFONSO PEREZ RUBERTH CAMILO  PAGO DE REINTEGROS AUTPRIZADOS MEDIANTE RESOLUCION RECTORAL Nº 0508 DE 2023 “POR LA CUAL SE AUTORIZA UN REINTEGRO A DISTINTOS_x000D_
ESTUDIANTES POR DIFERENTES CONCEPTOS” CDP 826 DEL 2023_x000D_
</v>
          </cell>
          <cell r="F2077" t="str">
            <v/>
          </cell>
          <cell r="G2077">
            <v>826</v>
          </cell>
          <cell r="H2077">
            <v>442</v>
          </cell>
          <cell r="I2077" t="str">
            <v>22010061622130803</v>
          </cell>
          <cell r="J2077" t="str">
            <v>Reintegros matriculas y otros vigen anteriores</v>
          </cell>
          <cell r="K2077">
            <v>485720</v>
          </cell>
          <cell r="L2077">
            <v>2023</v>
          </cell>
          <cell r="N2077" t="str">
            <v>ALFONSO PEREZ RUBERTH CAMILO</v>
          </cell>
          <cell r="O2077" t="str">
            <v>UNIVERSIDAD DE LOS LLANOS</v>
          </cell>
          <cell r="P2077" t="str">
            <v>PRESUPUESTO</v>
          </cell>
          <cell r="Q2077">
            <v>0</v>
          </cell>
          <cell r="R2077">
            <v>0</v>
          </cell>
          <cell r="S2077">
            <v>485720</v>
          </cell>
          <cell r="T2077">
            <v>485720</v>
          </cell>
          <cell r="U2077">
            <v>0</v>
          </cell>
        </row>
        <row r="2078">
          <cell r="A2078">
            <v>1121967506</v>
          </cell>
          <cell r="B2078">
            <v>1865</v>
          </cell>
          <cell r="C2078">
            <v>45027.709618055553</v>
          </cell>
          <cell r="D2078" t="str">
            <v>PRESUPUESTO</v>
          </cell>
          <cell r="E2078" t="str">
            <v xml:space="preserve">CARDENAS URREA INGRID KATHERIN PAGO DE REINTEGROS AUTPRIZADOS MEDIANTE RESOLUCION RECTORAL Nº 0508 DE 2023 “POR LA CUAL SE AUTORIZA UN REINTEGRO A DISTINTOS_x000D_
ESTUDIANTES POR DIFERENTES CONCEPTOS” CDP 827 DEL 2023_x000D_
</v>
          </cell>
          <cell r="F2078" t="str">
            <v/>
          </cell>
          <cell r="G2078">
            <v>827</v>
          </cell>
          <cell r="H2078">
            <v>442</v>
          </cell>
          <cell r="I2078" t="str">
            <v>22010061622130803</v>
          </cell>
          <cell r="J2078" t="str">
            <v>Reintegros matriculas y otros vigen anteriores</v>
          </cell>
          <cell r="K2078">
            <v>700000</v>
          </cell>
          <cell r="L2078">
            <v>2023</v>
          </cell>
          <cell r="N2078" t="str">
            <v>CARDENAS URREA INGRID KATHERIN</v>
          </cell>
          <cell r="O2078" t="str">
            <v>UNIVERSIDAD DE LOS LLANOS</v>
          </cell>
          <cell r="P2078" t="str">
            <v>PRESUPUESTO</v>
          </cell>
          <cell r="Q2078">
            <v>0</v>
          </cell>
          <cell r="R2078">
            <v>700000</v>
          </cell>
          <cell r="S2078">
            <v>0</v>
          </cell>
          <cell r="T2078">
            <v>0</v>
          </cell>
          <cell r="U2078">
            <v>100</v>
          </cell>
        </row>
        <row r="2079">
          <cell r="A2079">
            <v>1234788103</v>
          </cell>
          <cell r="B2079">
            <v>1866</v>
          </cell>
          <cell r="C2079">
            <v>45027.710069444445</v>
          </cell>
          <cell r="D2079" t="str">
            <v>PRESUPUESTO</v>
          </cell>
          <cell r="E2079" t="str">
            <v xml:space="preserve">SALAZAR TRUJILLO MARIA ALEJANDRA PAGO DE REINTEGROS AUTPRIZADOS MEDIANTE  RESOLUCION RECTORAL Nº 0508 DE 2023 “POR LA CUAL SE AUTORIZA UN REINTEGRO A DISTINTOS_x000D_
ESTUDIANTES POR DIFERENTES CONCEPTOS CDP 828 DEL 2023_x000D_
</v>
          </cell>
          <cell r="F2079" t="str">
            <v/>
          </cell>
          <cell r="G2079">
            <v>828</v>
          </cell>
          <cell r="H2079">
            <v>442</v>
          </cell>
          <cell r="I2079" t="str">
            <v>22010061622130803</v>
          </cell>
          <cell r="J2079" t="str">
            <v>Reintegros matriculas y otros vigen anteriores</v>
          </cell>
          <cell r="K2079">
            <v>369400</v>
          </cell>
          <cell r="L2079">
            <v>2023</v>
          </cell>
          <cell r="N2079" t="str">
            <v>SALAZAR TRUJILLO MARIA ALEJANDRA</v>
          </cell>
          <cell r="O2079" t="str">
            <v>UNIVERSIDAD DE LOS LLANOS</v>
          </cell>
          <cell r="P2079" t="str">
            <v>PRESUPUESTO</v>
          </cell>
          <cell r="Q2079">
            <v>0</v>
          </cell>
          <cell r="R2079">
            <v>260300</v>
          </cell>
          <cell r="S2079">
            <v>0</v>
          </cell>
          <cell r="T2079">
            <v>109100</v>
          </cell>
          <cell r="U2079">
            <v>70.465619924201405</v>
          </cell>
        </row>
        <row r="2080">
          <cell r="A2080">
            <v>1121929334</v>
          </cell>
          <cell r="B2080">
            <v>1868</v>
          </cell>
          <cell r="C2080">
            <v>45027.712777777779</v>
          </cell>
          <cell r="D2080" t="str">
            <v>PRESUPUESTO</v>
          </cell>
          <cell r="E2080" t="str">
            <v xml:space="preserve">RODRIGUEZ PRADO URIEL ALEJANDRO PAGO DE REINTEGROS AUTPRIZADOS MEDIANTE RESOLUCION RECTORAL Nº 0508 DE 2023 “POR LA CUAL SE AUTORIZA UN REINTEGRO A DISTINTOS ESTUDIANTES POR DIFERENTES CONCEPTOS”   CDFP 829 DEL 2023_x000D_
</v>
          </cell>
          <cell r="F2080" t="str">
            <v/>
          </cell>
          <cell r="G2080">
            <v>829</v>
          </cell>
          <cell r="H2080">
            <v>442</v>
          </cell>
          <cell r="I2080" t="str">
            <v>22010061622130803</v>
          </cell>
          <cell r="J2080" t="str">
            <v>Reintegros matriculas y otros vigen anteriores</v>
          </cell>
          <cell r="K2080">
            <v>485720</v>
          </cell>
          <cell r="L2080">
            <v>2023</v>
          </cell>
          <cell r="N2080" t="str">
            <v>RODRIGUEZ PRADA URIEL ALEJANDRO</v>
          </cell>
          <cell r="O2080" t="str">
            <v>UNIVERSIDAD DE LOS LLANOS</v>
          </cell>
          <cell r="P2080" t="str">
            <v>PRESUPUESTO</v>
          </cell>
          <cell r="Q2080">
            <v>0</v>
          </cell>
          <cell r="R2080">
            <v>485720</v>
          </cell>
          <cell r="S2080">
            <v>0</v>
          </cell>
          <cell r="T2080">
            <v>0</v>
          </cell>
          <cell r="U2080">
            <v>100</v>
          </cell>
        </row>
        <row r="2081">
          <cell r="A2081">
            <v>1109421072</v>
          </cell>
          <cell r="B2081">
            <v>2285</v>
          </cell>
          <cell r="C2081">
            <v>45048.697743055556</v>
          </cell>
          <cell r="D2081" t="str">
            <v>PRESUPUESTO</v>
          </cell>
          <cell r="E2081" t="str">
            <v>CORREA GARZON KARLA DAYANA PAGO DE REINTEGROS AUTPRIZADOS MEDIANTE RESOLUCION RECTORAL No 0697 DE 2023 “POR LA CUAL SE AUTORIZA UN REINTEGRO A DISTINTOS ESTUDIANTES POR DIFERENTES CONCEPTOS” CDP 997 DEL 2023</v>
          </cell>
          <cell r="F2081" t="str">
            <v/>
          </cell>
          <cell r="G2081">
            <v>997</v>
          </cell>
          <cell r="H2081">
            <v>442</v>
          </cell>
          <cell r="I2081" t="str">
            <v>22010061622130803</v>
          </cell>
          <cell r="J2081" t="str">
            <v>Reintegros matriculas y otros vigen anteriores</v>
          </cell>
          <cell r="K2081">
            <v>700000</v>
          </cell>
          <cell r="L2081">
            <v>2023</v>
          </cell>
          <cell r="N2081" t="str">
            <v>CORREA GARZON KARLA DAYANA</v>
          </cell>
          <cell r="O2081" t="str">
            <v>UNIVERSIDAD DE LOS LLANOS</v>
          </cell>
          <cell r="P2081" t="str">
            <v>PRESUPUESTO</v>
          </cell>
          <cell r="Q2081">
            <v>0</v>
          </cell>
          <cell r="R2081">
            <v>700000</v>
          </cell>
          <cell r="S2081">
            <v>0</v>
          </cell>
          <cell r="T2081">
            <v>0</v>
          </cell>
          <cell r="U2081">
            <v>100</v>
          </cell>
        </row>
        <row r="2082">
          <cell r="A2082">
            <v>1121940910</v>
          </cell>
          <cell r="B2082">
            <v>2286</v>
          </cell>
          <cell r="C2082">
            <v>45048.697835648149</v>
          </cell>
          <cell r="D2082" t="str">
            <v>PRESUPUESTO</v>
          </cell>
          <cell r="E2082" t="str">
            <v>GOMEZ ARIAS DANIEL FELIPE PAGO DE REINTEGROS AUTPRIZADOS MEDIANTE RESOLUCION RECTORAL No 0697 DE 2023 “POR LA CUAL SE AUTORIZA UN REINTEGRO A DISTINTOS ESTUDIANTES POR DIFERENTES CONCEPTOS” CDP 998 DEÑ 2023</v>
          </cell>
          <cell r="F2082" t="str">
            <v/>
          </cell>
          <cell r="G2082">
            <v>998</v>
          </cell>
          <cell r="H2082">
            <v>442</v>
          </cell>
          <cell r="I2082" t="str">
            <v>22010061622130803</v>
          </cell>
          <cell r="J2082" t="str">
            <v>Reintegros matriculas y otros vigen anteriores</v>
          </cell>
          <cell r="K2082">
            <v>485720</v>
          </cell>
          <cell r="L2082">
            <v>2023</v>
          </cell>
          <cell r="N2082" t="str">
            <v>GOMEZ ARIAS DANIEL FELIPE</v>
          </cell>
          <cell r="O2082" t="str">
            <v>UNIVERSIDAD DE LOS LLANOS</v>
          </cell>
          <cell r="P2082" t="str">
            <v>PRESUPUESTO</v>
          </cell>
          <cell r="Q2082">
            <v>0</v>
          </cell>
          <cell r="R2082">
            <v>485720</v>
          </cell>
          <cell r="S2082">
            <v>0</v>
          </cell>
          <cell r="T2082">
            <v>0</v>
          </cell>
          <cell r="U2082">
            <v>100</v>
          </cell>
        </row>
        <row r="2083">
          <cell r="A2083">
            <v>1121949398</v>
          </cell>
          <cell r="B2083">
            <v>2287</v>
          </cell>
          <cell r="C2083">
            <v>45048.697928240741</v>
          </cell>
          <cell r="D2083" t="str">
            <v>PRESUPUESTO</v>
          </cell>
          <cell r="E2083" t="str">
            <v>FERNANDEZ CESPEDES DIANA MARCELA PAGO DE REINTEGROS AUTPRIZADOS MEDIANTE RESOLUCION RECTORAL No 0697 DE 2023 “POR LA CUAL SE AUTORIZA UN REINTEGRO A DISTINTOS ESTUDIANTES POR DIFERENTES CONCEPTOS” CDP 999 DEL 2023</v>
          </cell>
          <cell r="F2083" t="str">
            <v/>
          </cell>
          <cell r="G2083">
            <v>999</v>
          </cell>
          <cell r="H2083">
            <v>442</v>
          </cell>
          <cell r="I2083" t="str">
            <v>22010061622130803</v>
          </cell>
          <cell r="J2083" t="str">
            <v>Reintegros matriculas y otros vigen anteriores</v>
          </cell>
          <cell r="K2083">
            <v>485720</v>
          </cell>
          <cell r="L2083">
            <v>2023</v>
          </cell>
          <cell r="N2083" t="str">
            <v>FERNANDEZ CESPEDES DIANA MARCELA</v>
          </cell>
          <cell r="O2083" t="str">
            <v>UNIVERSIDAD DE LOS LLANOS</v>
          </cell>
          <cell r="P2083" t="str">
            <v>PRESUPUESTO</v>
          </cell>
          <cell r="Q2083">
            <v>0</v>
          </cell>
          <cell r="R2083">
            <v>485720</v>
          </cell>
          <cell r="S2083">
            <v>0</v>
          </cell>
          <cell r="T2083">
            <v>0</v>
          </cell>
          <cell r="U2083">
            <v>100</v>
          </cell>
        </row>
        <row r="2084">
          <cell r="A2084">
            <v>53118348</v>
          </cell>
          <cell r="B2084">
            <v>2288</v>
          </cell>
          <cell r="C2084">
            <v>45048.698020833333</v>
          </cell>
          <cell r="D2084" t="str">
            <v>PRESUPUESTO</v>
          </cell>
          <cell r="E2084" t="str">
            <v>GUZMAN DIAZ LLINA MARIA PAGO DE REINTEGROS AUTPRIZADOS MEDIANTE RESOLUCION RECTORAL No 0697 DE 2023 “POR LA CUAL SE AUTORIZA UN REINTEGRO A DISTINTOS ESTUDIANTES POR DIFERENTES CONCEPTOS” CDP 1000 DEL 2023</v>
          </cell>
          <cell r="F2084" t="str">
            <v/>
          </cell>
          <cell r="G2084">
            <v>1000</v>
          </cell>
          <cell r="H2084">
            <v>442</v>
          </cell>
          <cell r="I2084" t="str">
            <v>22010061622130803</v>
          </cell>
          <cell r="J2084" t="str">
            <v>Reintegros matriculas y otros vigen anteriores</v>
          </cell>
          <cell r="K2084">
            <v>700000</v>
          </cell>
          <cell r="L2084">
            <v>2023</v>
          </cell>
          <cell r="N2084" t="str">
            <v>GUZMAN DIAZ LINA MARIA</v>
          </cell>
          <cell r="O2084" t="str">
            <v>UNIVERSIDAD DE LOS LLANOS</v>
          </cell>
          <cell r="P2084" t="str">
            <v>PRESUPUESTO</v>
          </cell>
          <cell r="Q2084">
            <v>0</v>
          </cell>
          <cell r="R2084">
            <v>700000</v>
          </cell>
          <cell r="S2084">
            <v>0</v>
          </cell>
          <cell r="T2084">
            <v>0</v>
          </cell>
          <cell r="U2084">
            <v>100</v>
          </cell>
        </row>
        <row r="2085">
          <cell r="A2085">
            <v>1121916131</v>
          </cell>
          <cell r="B2085">
            <v>2289</v>
          </cell>
          <cell r="C2085">
            <v>45048.698101851849</v>
          </cell>
          <cell r="D2085" t="str">
            <v>PRESUPUESTO</v>
          </cell>
          <cell r="E2085" t="str">
            <v>PERALTA SNATANA ERIKA ALEJANDRA PAGO DE REINTEGROS AUTPRIZADOS MEDIANTE RESOLUCION RECTORAL No 0697 DE 2023 “POR LA CUAL SE AUTORIZA UN REINTEGRO A DISTINTOS ESTUDIANTES POR DIFERENTES CONCEPTOS” CDP 1001 DEL 2023</v>
          </cell>
          <cell r="F2085" t="str">
            <v/>
          </cell>
          <cell r="G2085">
            <v>1001</v>
          </cell>
          <cell r="H2085">
            <v>442</v>
          </cell>
          <cell r="I2085" t="str">
            <v>22010061622130803</v>
          </cell>
          <cell r="J2085" t="str">
            <v>Reintegros matriculas y otros vigen anteriores</v>
          </cell>
          <cell r="K2085">
            <v>485720</v>
          </cell>
          <cell r="L2085">
            <v>2023</v>
          </cell>
          <cell r="N2085" t="str">
            <v>PERALTA SANTANA ERIKA ALEJANDRA</v>
          </cell>
          <cell r="O2085" t="str">
            <v>UNIVERSIDAD DE LOS LLANOS</v>
          </cell>
          <cell r="P2085" t="str">
            <v>PRESUPUESTO</v>
          </cell>
          <cell r="Q2085">
            <v>0</v>
          </cell>
          <cell r="R2085">
            <v>485720</v>
          </cell>
          <cell r="S2085">
            <v>0</v>
          </cell>
          <cell r="T2085">
            <v>0</v>
          </cell>
          <cell r="U2085">
            <v>100</v>
          </cell>
        </row>
        <row r="2086">
          <cell r="A2086">
            <v>1121881843</v>
          </cell>
          <cell r="B2086">
            <v>2290</v>
          </cell>
          <cell r="C2086">
            <v>45048.698182870372</v>
          </cell>
          <cell r="D2086" t="str">
            <v>PRESUPUESTO</v>
          </cell>
          <cell r="E2086" t="str">
            <v>SANMIGUEL MAHECHA LEONARDO PAGO DE REINTEGROS AUTPRIZADOS MEDIANTE RESOLUCION RECTORAL No 0697 DE 2023 “POR LA CUAL SE AUTORIZA UN REINTEGRO A DISTINTOS ESTUDIANTES POR DIFERENTES CONCEPTOS” CDP 1002 DEL 2023</v>
          </cell>
          <cell r="F2086" t="str">
            <v/>
          </cell>
          <cell r="G2086">
            <v>1002</v>
          </cell>
          <cell r="H2086">
            <v>442</v>
          </cell>
          <cell r="I2086" t="str">
            <v>22010061622130803</v>
          </cell>
          <cell r="J2086" t="str">
            <v>Reintegros matriculas y otros vigen anteriores</v>
          </cell>
          <cell r="K2086">
            <v>485720</v>
          </cell>
          <cell r="L2086">
            <v>2023</v>
          </cell>
          <cell r="N2086" t="str">
            <v xml:space="preserve">SANMIGUEL MAHECHA LEONARDO </v>
          </cell>
          <cell r="O2086" t="str">
            <v>UNIVERSIDAD DE LOS LLANOS</v>
          </cell>
          <cell r="P2086" t="str">
            <v>PRESUPUESTO</v>
          </cell>
          <cell r="Q2086">
            <v>0</v>
          </cell>
          <cell r="R2086">
            <v>485720</v>
          </cell>
          <cell r="S2086">
            <v>0</v>
          </cell>
          <cell r="T2086">
            <v>0</v>
          </cell>
          <cell r="U2086">
            <v>100</v>
          </cell>
        </row>
        <row r="2087">
          <cell r="A2087">
            <v>1121913340</v>
          </cell>
          <cell r="B2087">
            <v>2291</v>
          </cell>
          <cell r="C2087">
            <v>45048.698310185187</v>
          </cell>
          <cell r="D2087" t="str">
            <v>PRESUPUESTO</v>
          </cell>
          <cell r="E2087" t="str">
            <v>MOLINA CELY LUIS CARLOS PAGO DE REINTEGROS AUTPRIZADOS MEDIANTE RESOLUCION RECTORAL No 0697 DE 2023 “POR LA CUAL SE AUTORIZA UN REINTEGRO A DISTINTOS ESTUDIANTES POR DIFERENTES CONCEPTOS” CDP 1003 DEL 2023</v>
          </cell>
          <cell r="F2087" t="str">
            <v/>
          </cell>
          <cell r="G2087">
            <v>1003</v>
          </cell>
          <cell r="H2087">
            <v>442</v>
          </cell>
          <cell r="I2087" t="str">
            <v>22010061622130803</v>
          </cell>
          <cell r="J2087" t="str">
            <v>Reintegros matriculas y otros vigen anteriores</v>
          </cell>
          <cell r="K2087">
            <v>700000</v>
          </cell>
          <cell r="L2087">
            <v>2023</v>
          </cell>
          <cell r="N2087" t="str">
            <v>MOLINA CELY LUIS CARLOS</v>
          </cell>
          <cell r="O2087" t="str">
            <v>UNIVERSIDAD DE LOS LLANOS</v>
          </cell>
          <cell r="P2087" t="str">
            <v>PRESUPUESTO</v>
          </cell>
          <cell r="Q2087">
            <v>0</v>
          </cell>
          <cell r="R2087">
            <v>700000</v>
          </cell>
          <cell r="S2087">
            <v>0</v>
          </cell>
          <cell r="T2087">
            <v>0</v>
          </cell>
          <cell r="U2087">
            <v>100</v>
          </cell>
        </row>
        <row r="2088">
          <cell r="A2088">
            <v>1016080094</v>
          </cell>
          <cell r="B2088">
            <v>2292</v>
          </cell>
          <cell r="C2088">
            <v>45048.698379629626</v>
          </cell>
          <cell r="D2088" t="str">
            <v>PRESUPUESTO</v>
          </cell>
          <cell r="E2088" t="str">
            <v>GUZMAN MARTINEZ JEIMY JOHANNA  PAGO DE REINTEGROS AUTPRIZADOS MEDIANTE RESOLUCION RECTORAL No 0697 DE 2023 “POR LA CUAL SE AUTORIZA UN REINTEGRO A DISTINTOS ESTUDIANTES POR DIFERENTES CONCEPTOS” CDP 1004 DEL 2023</v>
          </cell>
          <cell r="F2088" t="str">
            <v/>
          </cell>
          <cell r="G2088">
            <v>1004</v>
          </cell>
          <cell r="H2088">
            <v>442</v>
          </cell>
          <cell r="I2088" t="str">
            <v>22010061622130803</v>
          </cell>
          <cell r="J2088" t="str">
            <v>Reintegros matriculas y otros vigen anteriores</v>
          </cell>
          <cell r="K2088">
            <v>485720</v>
          </cell>
          <cell r="L2088">
            <v>2023</v>
          </cell>
          <cell r="N2088" t="str">
            <v>GUZMAN MARTINEZ JEIMY JOHANNA</v>
          </cell>
          <cell r="O2088" t="str">
            <v>UNIVERSIDAD DE LOS LLANOS</v>
          </cell>
          <cell r="P2088" t="str">
            <v>PRESUPUESTO</v>
          </cell>
          <cell r="Q2088">
            <v>0</v>
          </cell>
          <cell r="R2088">
            <v>485720</v>
          </cell>
          <cell r="S2088">
            <v>0</v>
          </cell>
          <cell r="T2088">
            <v>0</v>
          </cell>
          <cell r="U2088">
            <v>100</v>
          </cell>
        </row>
        <row r="2089">
          <cell r="A2089">
            <v>1121862342</v>
          </cell>
          <cell r="B2089">
            <v>2293</v>
          </cell>
          <cell r="C2089">
            <v>45048.698460648149</v>
          </cell>
          <cell r="D2089" t="str">
            <v>PRESUPUESTO</v>
          </cell>
          <cell r="E2089" t="str">
            <v>ARIAS HENAO MICHAEL JHOVANESI PAGO DE REINTEGROS AUTPRIZADOS MEDIANTE RESOLUCION RECTORAL No 0697 DE 2023 “POR LA CUAL SE AUTORIZA UN REINTEGRO A DISTINTOS ESTUDIANTES POR DIFERENTES CONCEPTOS” CDP 1005 DEL 2023</v>
          </cell>
          <cell r="F2089" t="str">
            <v/>
          </cell>
          <cell r="G2089">
            <v>1005</v>
          </cell>
          <cell r="H2089">
            <v>442</v>
          </cell>
          <cell r="I2089" t="str">
            <v>22010061622130803</v>
          </cell>
          <cell r="J2089" t="str">
            <v>Reintegros matriculas y otros vigen anteriores</v>
          </cell>
          <cell r="K2089">
            <v>485720</v>
          </cell>
          <cell r="L2089">
            <v>2023</v>
          </cell>
          <cell r="N2089" t="str">
            <v>ARIAS HENAO MICHAEL JHOVANESI</v>
          </cell>
          <cell r="O2089" t="str">
            <v>UNIVERSIDAD DE LOS LLANOS</v>
          </cell>
          <cell r="P2089" t="str">
            <v>PRESUPUESTO</v>
          </cell>
          <cell r="Q2089">
            <v>0</v>
          </cell>
          <cell r="R2089">
            <v>485720</v>
          </cell>
          <cell r="S2089">
            <v>0</v>
          </cell>
          <cell r="T2089">
            <v>0</v>
          </cell>
          <cell r="U2089">
            <v>100</v>
          </cell>
        </row>
        <row r="2090">
          <cell r="A2090">
            <v>1125473227</v>
          </cell>
          <cell r="B2090">
            <v>2327</v>
          </cell>
          <cell r="C2090">
            <v>45049.436226851853</v>
          </cell>
          <cell r="D2090" t="str">
            <v>PRESUPUESTO</v>
          </cell>
          <cell r="E2090" t="str">
            <v>CASTILLO VALENZUELA ALERCIO CC 1121473227-9 PAGO DE REINTEGROS AUTPRIZADOS MEDIANTE RESOLUCION RECTORAL No 0697 DE 2023 “POR LA CUAL SE AUTORIZA UN REINTEGRO A DISTINTOS ESTUDIANTES POR DIFERENTES CONCEPTOS” CDP 1023 DEL 2023</v>
          </cell>
          <cell r="F2090" t="str">
            <v/>
          </cell>
          <cell r="G2090">
            <v>1023</v>
          </cell>
          <cell r="H2090">
            <v>442</v>
          </cell>
          <cell r="I2090" t="str">
            <v>22010061622130803</v>
          </cell>
          <cell r="J2090" t="str">
            <v>Reintegros matriculas y otros vigen anteriores</v>
          </cell>
          <cell r="K2090">
            <v>485720</v>
          </cell>
          <cell r="L2090">
            <v>2023</v>
          </cell>
          <cell r="N2090" t="str">
            <v xml:space="preserve">CASTILLO VALENZUELA ALERCIO </v>
          </cell>
          <cell r="O2090" t="str">
            <v>UNIVERSIDAD DE LOS LLANOS</v>
          </cell>
          <cell r="P2090" t="str">
            <v>PRESUPUESTO</v>
          </cell>
          <cell r="Q2090">
            <v>0</v>
          </cell>
          <cell r="R2090">
            <v>485720</v>
          </cell>
          <cell r="S2090">
            <v>0</v>
          </cell>
          <cell r="T2090">
            <v>0</v>
          </cell>
          <cell r="U2090">
            <v>100</v>
          </cell>
        </row>
        <row r="2091">
          <cell r="A2091">
            <v>1121881843</v>
          </cell>
          <cell r="B2091">
            <v>2363</v>
          </cell>
          <cell r="C2091">
            <v>45050.668067129627</v>
          </cell>
          <cell r="D2091" t="str">
            <v>PRESUPUESTO</v>
          </cell>
          <cell r="E2091" t="str">
            <v>SANMIGUEL MAHECHA LEONARDO PAGO DE REINTEGROS AUTPRIZADOS MEDIANTE RESOLUCION RECTORAL No 0697 DE 2023 “POR LA CUAL SE AUTORIZA UN REINTEGRO A DISTINTOS ESTUDIANTES POR DIFERENTES CONCEPTOS” CDP 1055 DEL 2023</v>
          </cell>
          <cell r="F2091" t="str">
            <v/>
          </cell>
          <cell r="G2091">
            <v>1055</v>
          </cell>
          <cell r="H2091">
            <v>442</v>
          </cell>
          <cell r="I2091" t="str">
            <v>22010061622130803</v>
          </cell>
          <cell r="J2091" t="str">
            <v>Reintegros matriculas y otros vigen anteriores</v>
          </cell>
          <cell r="K2091">
            <v>485720</v>
          </cell>
          <cell r="L2091">
            <v>2023</v>
          </cell>
          <cell r="N2091" t="str">
            <v xml:space="preserve">SANMIGUEL MAHECHA LEONARDO </v>
          </cell>
          <cell r="O2091" t="str">
            <v>UNIVERSIDAD DE LOS LLANOS</v>
          </cell>
          <cell r="P2091" t="str">
            <v>PRESUPUESTO</v>
          </cell>
          <cell r="Q2091">
            <v>0</v>
          </cell>
          <cell r="R2091">
            <v>0</v>
          </cell>
          <cell r="S2091">
            <v>485720</v>
          </cell>
          <cell r="T2091">
            <v>485720</v>
          </cell>
          <cell r="U2091">
            <v>0</v>
          </cell>
        </row>
        <row r="2092">
          <cell r="A2092">
            <v>1121916131</v>
          </cell>
          <cell r="B2092">
            <v>2364</v>
          </cell>
          <cell r="C2092">
            <v>45050.66815972222</v>
          </cell>
          <cell r="D2092" t="str">
            <v>PRESUPUESTO</v>
          </cell>
          <cell r="E2092" t="str">
            <v>PÉRALTA SANTANA ERIKA ALEJANDRA  PAGO DE REINTEGROS AUTPRIZADOS MEDIANTE RESOLUCION RECTORAL No 0697 DE 2023 “POR LA CUAL SE AUTORIZA UN REINTEGRO A DISTINTOS ESTUDIANTES POR DIFERENTES CONCEPTOS” CDP 1056 DEL 2023</v>
          </cell>
          <cell r="F2092" t="str">
            <v/>
          </cell>
          <cell r="G2092">
            <v>1056</v>
          </cell>
          <cell r="H2092">
            <v>442</v>
          </cell>
          <cell r="I2092" t="str">
            <v>22010061622130803</v>
          </cell>
          <cell r="J2092" t="str">
            <v>Reintegros matriculas y otros vigen anteriores</v>
          </cell>
          <cell r="K2092">
            <v>485720</v>
          </cell>
          <cell r="L2092">
            <v>2023</v>
          </cell>
          <cell r="N2092" t="str">
            <v>PERALTA SANTANA ERIKA ALEJANDRA</v>
          </cell>
          <cell r="O2092" t="str">
            <v>UNIVERSIDAD DE LOS LLANOS</v>
          </cell>
          <cell r="P2092" t="str">
            <v>PRESUPUESTO</v>
          </cell>
          <cell r="Q2092">
            <v>0</v>
          </cell>
          <cell r="R2092">
            <v>0</v>
          </cell>
          <cell r="S2092">
            <v>485720</v>
          </cell>
          <cell r="T2092">
            <v>485720</v>
          </cell>
          <cell r="U2092">
            <v>0</v>
          </cell>
        </row>
        <row r="2093">
          <cell r="A2093">
            <v>1121940910</v>
          </cell>
          <cell r="B2093">
            <v>2365</v>
          </cell>
          <cell r="C2093">
            <v>45050.668217592596</v>
          </cell>
          <cell r="D2093" t="str">
            <v>PRESUPUESTO</v>
          </cell>
          <cell r="E2093" t="str">
            <v>GOMEZ ARIAS DANIEL FELIPE PAGO DE REINTEGROS AUTPRIZADOS MEDIANTE RESOLUCION RECTORAL No 0697 DE 2023 “POR LA CUAL SE AUTORIZA UN REINTEGRO A DISTINTOS ESTUDIANTES POR DIFERENTES CONCEPTOS” CDP 1057 DEL 2023</v>
          </cell>
          <cell r="F2093" t="str">
            <v/>
          </cell>
          <cell r="G2093">
            <v>1057</v>
          </cell>
          <cell r="H2093">
            <v>442</v>
          </cell>
          <cell r="I2093" t="str">
            <v>22010061622130803</v>
          </cell>
          <cell r="J2093" t="str">
            <v>Reintegros matriculas y otros vigen anteriores</v>
          </cell>
          <cell r="K2093">
            <v>485720</v>
          </cell>
          <cell r="L2093">
            <v>2023</v>
          </cell>
          <cell r="N2093" t="str">
            <v>GOMEZ ARIAS DANIEL FELIPE</v>
          </cell>
          <cell r="O2093" t="str">
            <v>UNIVERSIDAD DE LOS LLANOS</v>
          </cell>
          <cell r="P2093" t="str">
            <v>PRESUPUESTO</v>
          </cell>
          <cell r="Q2093">
            <v>0</v>
          </cell>
          <cell r="R2093">
            <v>0</v>
          </cell>
          <cell r="S2093">
            <v>485720</v>
          </cell>
          <cell r="T2093">
            <v>485720</v>
          </cell>
          <cell r="U2093">
            <v>0</v>
          </cell>
        </row>
        <row r="2094">
          <cell r="A2094">
            <v>17331009</v>
          </cell>
          <cell r="B2094">
            <v>2680</v>
          </cell>
          <cell r="C2094">
            <v>45071.593078703707</v>
          </cell>
          <cell r="D2094" t="str">
            <v>DIVISION DE SERVICIOS ADMINISTRATIVOS</v>
          </cell>
          <cell r="E2094" t="str">
            <v>HAROLD SANDOVAL GUERRERO IDENTIFICADO CON CÉDULA DE CIUDADANÍA Nº17.331.009, SOLICITA DESPLAZARSE, CON EL FIN DE ASISTIR AL CONGRESO NACIONAL DE LA ULTRADEC-CGT, LOS DÍAS 29, 30, 31 DE MAYO Y 1, 2 Y 3 DE JUNIO DE 2023, EN LA CIUDAD DE IBAGUÉ - TOLIMA.</v>
          </cell>
          <cell r="F2094" t="str">
            <v/>
          </cell>
          <cell r="G2094">
            <v>1226</v>
          </cell>
          <cell r="H2094">
            <v>437</v>
          </cell>
          <cell r="I2094" t="str">
            <v>22010061772120202009</v>
          </cell>
          <cell r="J2094" t="str">
            <v>Servicio de Sindicatos-viaticos Conv Sintrades</v>
          </cell>
          <cell r="K2094">
            <v>1229918</v>
          </cell>
          <cell r="L2094">
            <v>2023</v>
          </cell>
          <cell r="N2094" t="str">
            <v xml:space="preserve">SANDOVAL GUERRERO HAROLD </v>
          </cell>
          <cell r="O2094" t="str">
            <v>UNIVERSIDAD DE LOS LLANOS</v>
          </cell>
          <cell r="P2094" t="str">
            <v>PRESUPUESTO</v>
          </cell>
          <cell r="Q2094">
            <v>0</v>
          </cell>
          <cell r="R2094">
            <v>0</v>
          </cell>
          <cell r="S2094">
            <v>0</v>
          </cell>
          <cell r="T2094">
            <v>1229918</v>
          </cell>
          <cell r="U2094">
            <v>0</v>
          </cell>
        </row>
        <row r="2095">
          <cell r="A2095">
            <v>86042121</v>
          </cell>
          <cell r="B2095">
            <v>2681</v>
          </cell>
          <cell r="C2095">
            <v>45071.593587962961</v>
          </cell>
          <cell r="D2095" t="str">
            <v>DIVISION DE SERVICIOS ADMINISTRATIVOS</v>
          </cell>
          <cell r="E2095" t="str">
            <v>EDWIN MORALES ESPITIA IDENTIFICADO CON CÉDULA DE CIUDADANÍA Nº 86.042.121, SOLICITA DESPLAZARSE, CON EL FIN DE ASISTIR AL CONGRESO NACIONAL DE LA ULTRADEC-CGT, LOS DÍAS 29, 30, 31 DE MAYO Y 1, 2 Y 3 DE JUNIO DE 2023, EN LA CIUDAD DE IBAGUÉ - TOLIMA.</v>
          </cell>
          <cell r="F2095" t="str">
            <v/>
          </cell>
          <cell r="G2095">
            <v>1226</v>
          </cell>
          <cell r="H2095">
            <v>437</v>
          </cell>
          <cell r="I2095" t="str">
            <v>22010061772120202009</v>
          </cell>
          <cell r="J2095" t="str">
            <v>Servicio de Sindicatos-viaticos Conv Sintrades</v>
          </cell>
          <cell r="K2095">
            <v>1229918</v>
          </cell>
          <cell r="L2095">
            <v>2023</v>
          </cell>
          <cell r="N2095" t="str">
            <v xml:space="preserve">MORALES ESPITIA EDWIN </v>
          </cell>
          <cell r="O2095" t="str">
            <v>UNIVERSIDAD DE LOS LLANOS</v>
          </cell>
          <cell r="P2095" t="str">
            <v>PRESUPUESTO</v>
          </cell>
          <cell r="Q2095">
            <v>0</v>
          </cell>
          <cell r="R2095">
            <v>0</v>
          </cell>
          <cell r="S2095">
            <v>0</v>
          </cell>
          <cell r="T2095">
            <v>1229918</v>
          </cell>
          <cell r="U2095">
            <v>0</v>
          </cell>
        </row>
        <row r="2096">
          <cell r="A2096">
            <v>17337613</v>
          </cell>
          <cell r="B2096">
            <v>2682</v>
          </cell>
          <cell r="C2096">
            <v>45071.593900462962</v>
          </cell>
          <cell r="D2096" t="str">
            <v>DIVISION DE SERVICIOS ADMINISTRATIVOS</v>
          </cell>
          <cell r="E2096" t="str">
            <v>HENRY CARRILLO MORALES IDENTIFICADO CON CÉDULA DE CIUDADANÍA Nº 17.337.613, SOLICITA DESPLAZARSE  CON EL FIN DE ASISTIR AL CONGRESO NACIONAL DE LA ULTRADEC-CGT, LOS DÍAS 29, 30, 31 DE MAYO Y 1, 2 Y 3 DE JUNIO DE 2023, EN LA CIUDAD DE IBAGUÉ - TOLIMA.</v>
          </cell>
          <cell r="F2096" t="str">
            <v/>
          </cell>
          <cell r="G2096">
            <v>1226</v>
          </cell>
          <cell r="H2096">
            <v>437</v>
          </cell>
          <cell r="I2096" t="str">
            <v>22010061772120202009</v>
          </cell>
          <cell r="J2096" t="str">
            <v>Servicio de Sindicatos-viaticos Conv Sintrades</v>
          </cell>
          <cell r="K2096">
            <v>1229918</v>
          </cell>
          <cell r="L2096">
            <v>2023</v>
          </cell>
          <cell r="N2096" t="str">
            <v xml:space="preserve">CARRILLO MORALES HENRY </v>
          </cell>
          <cell r="O2096" t="str">
            <v>UNIVERSIDAD DE LOS LLANOS</v>
          </cell>
          <cell r="P2096" t="str">
            <v>PRESUPUESTO</v>
          </cell>
          <cell r="Q2096">
            <v>0</v>
          </cell>
          <cell r="R2096">
            <v>0</v>
          </cell>
          <cell r="S2096">
            <v>0</v>
          </cell>
          <cell r="T2096">
            <v>1229918</v>
          </cell>
          <cell r="U2096">
            <v>0</v>
          </cell>
        </row>
        <row r="2097">
          <cell r="A2097">
            <v>474477</v>
          </cell>
          <cell r="B2097">
            <v>2122</v>
          </cell>
          <cell r="C2097">
            <v>45040.420266203706</v>
          </cell>
          <cell r="D2097" t="str">
            <v>DIVISION DE SERVICIOS ADMINISTRATIVOS</v>
          </cell>
          <cell r="E2097"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097" t="str">
            <v/>
          </cell>
          <cell r="G2097">
            <v>903</v>
          </cell>
          <cell r="H2097">
            <v>438</v>
          </cell>
          <cell r="I2097" t="str">
            <v>22010061782120202009</v>
          </cell>
          <cell r="J2097" t="str">
            <v>Servicios de Sindicatos -Pago dotacion  oficiales dotacion Sintrades</v>
          </cell>
          <cell r="K2097">
            <v>2204000</v>
          </cell>
          <cell r="L2097">
            <v>2023</v>
          </cell>
          <cell r="N2097" t="str">
            <v xml:space="preserve">MARTINEZ VEGA ALBERTO </v>
          </cell>
          <cell r="O2097" t="str">
            <v>UNIVERSIDAD DE LOS LLANOS</v>
          </cell>
          <cell r="P2097" t="str">
            <v>PRESUPUESTO</v>
          </cell>
          <cell r="Q2097">
            <v>0</v>
          </cell>
          <cell r="R2097">
            <v>2204000</v>
          </cell>
          <cell r="S2097">
            <v>0</v>
          </cell>
          <cell r="T2097">
            <v>0</v>
          </cell>
          <cell r="U2097">
            <v>100</v>
          </cell>
        </row>
        <row r="2098">
          <cell r="A2098">
            <v>479774</v>
          </cell>
          <cell r="B2098">
            <v>2123</v>
          </cell>
          <cell r="C2098">
            <v>45040.420532407406</v>
          </cell>
          <cell r="D2098" t="str">
            <v>DIVISION DE SERVICIOS ADMINISTRATIVOS</v>
          </cell>
          <cell r="E2098"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098" t="str">
            <v/>
          </cell>
          <cell r="G2098">
            <v>903</v>
          </cell>
          <cell r="H2098">
            <v>438</v>
          </cell>
          <cell r="I2098" t="str">
            <v>22010061782120202009</v>
          </cell>
          <cell r="J2098" t="str">
            <v>Servicios de Sindicatos -Pago dotacion  oficiales dotacion Sintrades</v>
          </cell>
          <cell r="K2098">
            <v>2204000</v>
          </cell>
          <cell r="L2098">
            <v>2023</v>
          </cell>
          <cell r="N2098" t="str">
            <v xml:space="preserve">AVILA GUTIERREZ OSCAR </v>
          </cell>
          <cell r="O2098" t="str">
            <v>UNIVERSIDAD DE LOS LLANOS</v>
          </cell>
          <cell r="P2098" t="str">
            <v>PRESUPUESTO</v>
          </cell>
          <cell r="Q2098">
            <v>0</v>
          </cell>
          <cell r="R2098">
            <v>2204000</v>
          </cell>
          <cell r="S2098">
            <v>0</v>
          </cell>
          <cell r="T2098">
            <v>0</v>
          </cell>
          <cell r="U2098">
            <v>100</v>
          </cell>
        </row>
        <row r="2099">
          <cell r="A2099">
            <v>14209523</v>
          </cell>
          <cell r="B2099">
            <v>2124</v>
          </cell>
          <cell r="C2099">
            <v>45040.420613425929</v>
          </cell>
          <cell r="D2099" t="str">
            <v>DIVISION DE SERVICIOS ADMINISTRATIVOS</v>
          </cell>
          <cell r="E2099"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099" t="str">
            <v/>
          </cell>
          <cell r="G2099">
            <v>903</v>
          </cell>
          <cell r="H2099">
            <v>438</v>
          </cell>
          <cell r="I2099" t="str">
            <v>22010061782120202009</v>
          </cell>
          <cell r="J2099" t="str">
            <v>Servicios de Sindicatos -Pago dotacion  oficiales dotacion Sintrades</v>
          </cell>
          <cell r="K2099">
            <v>2204000</v>
          </cell>
          <cell r="L2099">
            <v>2023</v>
          </cell>
          <cell r="N2099" t="str">
            <v>SUAREZ ORTIZ JOSE AGUSTIN</v>
          </cell>
          <cell r="O2099" t="str">
            <v>UNIVERSIDAD DE LOS LLANOS</v>
          </cell>
          <cell r="P2099" t="str">
            <v>PRESUPUESTO</v>
          </cell>
          <cell r="Q2099">
            <v>0</v>
          </cell>
          <cell r="R2099">
            <v>2204000</v>
          </cell>
          <cell r="S2099">
            <v>0</v>
          </cell>
          <cell r="T2099">
            <v>0</v>
          </cell>
          <cell r="U2099">
            <v>100</v>
          </cell>
        </row>
        <row r="2100">
          <cell r="A2100">
            <v>17250061</v>
          </cell>
          <cell r="B2100">
            <v>2125</v>
          </cell>
          <cell r="C2100">
            <v>45040.420694444445</v>
          </cell>
          <cell r="D2100" t="str">
            <v>DIVISION DE SERVICIOS ADMINISTRATIVOS</v>
          </cell>
          <cell r="E2100"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0" t="str">
            <v/>
          </cell>
          <cell r="G2100">
            <v>903</v>
          </cell>
          <cell r="H2100">
            <v>438</v>
          </cell>
          <cell r="I2100" t="str">
            <v>22010061782120202009</v>
          </cell>
          <cell r="J2100" t="str">
            <v>Servicios de Sindicatos -Pago dotacion  oficiales dotacion Sintrades</v>
          </cell>
          <cell r="K2100">
            <v>2204000</v>
          </cell>
          <cell r="L2100">
            <v>2023</v>
          </cell>
          <cell r="N2100" t="str">
            <v>AGUIRRE ARENAS ARNOLDO ANTONIO</v>
          </cell>
          <cell r="O2100" t="str">
            <v>UNIVERSIDAD DE LOS LLANOS</v>
          </cell>
          <cell r="P2100" t="str">
            <v>PRESUPUESTO</v>
          </cell>
          <cell r="Q2100">
            <v>0</v>
          </cell>
          <cell r="R2100">
            <v>2204000</v>
          </cell>
          <cell r="S2100">
            <v>0</v>
          </cell>
          <cell r="T2100">
            <v>0</v>
          </cell>
          <cell r="U2100">
            <v>100</v>
          </cell>
        </row>
        <row r="2101">
          <cell r="A2101">
            <v>17309996</v>
          </cell>
          <cell r="B2101">
            <v>2126</v>
          </cell>
          <cell r="C2101">
            <v>45040.420763888891</v>
          </cell>
          <cell r="D2101" t="str">
            <v>DIVISION DE SERVICIOS ADMINISTRATIVOS</v>
          </cell>
          <cell r="E2101"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1" t="str">
            <v/>
          </cell>
          <cell r="G2101">
            <v>903</v>
          </cell>
          <cell r="H2101">
            <v>438</v>
          </cell>
          <cell r="I2101" t="str">
            <v>22010061782120202009</v>
          </cell>
          <cell r="J2101" t="str">
            <v>Servicios de Sindicatos -Pago dotacion  oficiales dotacion Sintrades</v>
          </cell>
          <cell r="K2101">
            <v>2204000</v>
          </cell>
          <cell r="L2101">
            <v>2023</v>
          </cell>
          <cell r="N2101" t="str">
            <v>DURAN BLANCO RICHARD RENE</v>
          </cell>
          <cell r="O2101" t="str">
            <v>UNIVERSIDAD DE LOS LLANOS</v>
          </cell>
          <cell r="P2101" t="str">
            <v>PRESUPUESTO</v>
          </cell>
          <cell r="Q2101">
            <v>0</v>
          </cell>
          <cell r="R2101">
            <v>2204000</v>
          </cell>
          <cell r="S2101">
            <v>0</v>
          </cell>
          <cell r="T2101">
            <v>0</v>
          </cell>
          <cell r="U2101">
            <v>100</v>
          </cell>
        </row>
        <row r="2102">
          <cell r="A2102">
            <v>17311773</v>
          </cell>
          <cell r="B2102">
            <v>2127</v>
          </cell>
          <cell r="C2102">
            <v>45040.42082175926</v>
          </cell>
          <cell r="D2102" t="str">
            <v>DIVISION DE SERVICIOS ADMINISTRATIVOS</v>
          </cell>
          <cell r="E2102"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2" t="str">
            <v/>
          </cell>
          <cell r="G2102">
            <v>903</v>
          </cell>
          <cell r="H2102">
            <v>438</v>
          </cell>
          <cell r="I2102" t="str">
            <v>22010061782120202009</v>
          </cell>
          <cell r="J2102" t="str">
            <v>Servicios de Sindicatos -Pago dotacion  oficiales dotacion Sintrades</v>
          </cell>
          <cell r="K2102">
            <v>2204000</v>
          </cell>
          <cell r="L2102">
            <v>2023</v>
          </cell>
          <cell r="N2102" t="str">
            <v>LEON VELASQUEZ JORGE ALBERTO</v>
          </cell>
          <cell r="O2102" t="str">
            <v>UNIVERSIDAD DE LOS LLANOS</v>
          </cell>
          <cell r="P2102" t="str">
            <v>PRESUPUESTO</v>
          </cell>
          <cell r="Q2102">
            <v>0</v>
          </cell>
          <cell r="R2102">
            <v>2204000</v>
          </cell>
          <cell r="S2102">
            <v>0</v>
          </cell>
          <cell r="T2102">
            <v>0</v>
          </cell>
          <cell r="U2102">
            <v>100</v>
          </cell>
        </row>
        <row r="2103">
          <cell r="A2103">
            <v>17314630</v>
          </cell>
          <cell r="B2103">
            <v>2128</v>
          </cell>
          <cell r="C2103">
            <v>45040.420891203707</v>
          </cell>
          <cell r="D2103" t="str">
            <v>DIVISION DE SERVICIOS ADMINISTRATIVOS</v>
          </cell>
          <cell r="E2103"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3" t="str">
            <v/>
          </cell>
          <cell r="G2103">
            <v>903</v>
          </cell>
          <cell r="H2103">
            <v>438</v>
          </cell>
          <cell r="I2103" t="str">
            <v>22010061782120202009</v>
          </cell>
          <cell r="J2103" t="str">
            <v>Servicios de Sindicatos -Pago dotacion  oficiales dotacion Sintrades</v>
          </cell>
          <cell r="K2103">
            <v>2204000</v>
          </cell>
          <cell r="L2103">
            <v>2023</v>
          </cell>
          <cell r="N2103" t="str">
            <v xml:space="preserve">OROZCO ZAMORA BERNARDO </v>
          </cell>
          <cell r="O2103" t="str">
            <v>UNIVERSIDAD DE LOS LLANOS</v>
          </cell>
          <cell r="P2103" t="str">
            <v>PRESUPUESTO</v>
          </cell>
          <cell r="Q2103">
            <v>0</v>
          </cell>
          <cell r="R2103">
            <v>2204000</v>
          </cell>
          <cell r="S2103">
            <v>0</v>
          </cell>
          <cell r="T2103">
            <v>0</v>
          </cell>
          <cell r="U2103">
            <v>100</v>
          </cell>
        </row>
        <row r="2104">
          <cell r="A2104">
            <v>17319853</v>
          </cell>
          <cell r="B2104">
            <v>2129</v>
          </cell>
          <cell r="C2104">
            <v>45040.421331018515</v>
          </cell>
          <cell r="D2104" t="str">
            <v>DIVISION DE SERVICIOS ADMINISTRATIVOS</v>
          </cell>
          <cell r="E2104"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4" t="str">
            <v/>
          </cell>
          <cell r="G2104">
            <v>903</v>
          </cell>
          <cell r="H2104">
            <v>438</v>
          </cell>
          <cell r="I2104" t="str">
            <v>22010061782120202009</v>
          </cell>
          <cell r="J2104" t="str">
            <v>Servicios de Sindicatos -Pago dotacion  oficiales dotacion Sintrades</v>
          </cell>
          <cell r="K2104">
            <v>2204000</v>
          </cell>
          <cell r="L2104">
            <v>2023</v>
          </cell>
          <cell r="N2104" t="str">
            <v xml:space="preserve">NAVARRO MORALES ALONSO </v>
          </cell>
          <cell r="O2104" t="str">
            <v>UNIVERSIDAD DE LOS LLANOS</v>
          </cell>
          <cell r="P2104" t="str">
            <v>PRESUPUESTO</v>
          </cell>
          <cell r="Q2104">
            <v>0</v>
          </cell>
          <cell r="R2104">
            <v>2204000</v>
          </cell>
          <cell r="S2104">
            <v>0</v>
          </cell>
          <cell r="T2104">
            <v>0</v>
          </cell>
          <cell r="U2104">
            <v>100</v>
          </cell>
        </row>
        <row r="2105">
          <cell r="A2105">
            <v>17320667</v>
          </cell>
          <cell r="B2105">
            <v>2130</v>
          </cell>
          <cell r="C2105">
            <v>45040.421388888892</v>
          </cell>
          <cell r="D2105" t="str">
            <v>DIVISION DE SERVICIOS ADMINISTRATIVOS</v>
          </cell>
          <cell r="E2105"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5" t="str">
            <v/>
          </cell>
          <cell r="G2105">
            <v>903</v>
          </cell>
          <cell r="H2105">
            <v>438</v>
          </cell>
          <cell r="I2105" t="str">
            <v>22010061782120202009</v>
          </cell>
          <cell r="J2105" t="str">
            <v>Servicios de Sindicatos -Pago dotacion  oficiales dotacion Sintrades</v>
          </cell>
          <cell r="K2105">
            <v>2204000</v>
          </cell>
          <cell r="L2105">
            <v>2023</v>
          </cell>
          <cell r="N2105" t="str">
            <v xml:space="preserve">MORENO JARAMILLO OMAR </v>
          </cell>
          <cell r="O2105" t="str">
            <v>UNIVERSIDAD DE LOS LLANOS</v>
          </cell>
          <cell r="P2105" t="str">
            <v>PRESUPUESTO</v>
          </cell>
          <cell r="Q2105">
            <v>0</v>
          </cell>
          <cell r="R2105">
            <v>2204000</v>
          </cell>
          <cell r="S2105">
            <v>0</v>
          </cell>
          <cell r="T2105">
            <v>0</v>
          </cell>
          <cell r="U2105">
            <v>100</v>
          </cell>
        </row>
        <row r="2106">
          <cell r="A2106">
            <v>17329777</v>
          </cell>
          <cell r="B2106">
            <v>2131</v>
          </cell>
          <cell r="C2106">
            <v>45040.421435185184</v>
          </cell>
          <cell r="D2106" t="str">
            <v>DIVISION DE SERVICIOS ADMINISTRATIVOS</v>
          </cell>
          <cell r="E2106"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6" t="str">
            <v/>
          </cell>
          <cell r="G2106">
            <v>903</v>
          </cell>
          <cell r="H2106">
            <v>438</v>
          </cell>
          <cell r="I2106" t="str">
            <v>22010061782120202009</v>
          </cell>
          <cell r="J2106" t="str">
            <v>Servicios de Sindicatos -Pago dotacion  oficiales dotacion Sintrades</v>
          </cell>
          <cell r="K2106">
            <v>2204000</v>
          </cell>
          <cell r="L2106">
            <v>2023</v>
          </cell>
          <cell r="N2106" t="str">
            <v>ROJAS BETANCOURT JOSE EMILIANO</v>
          </cell>
          <cell r="O2106" t="str">
            <v>UNIVERSIDAD DE LOS LLANOS</v>
          </cell>
          <cell r="P2106" t="str">
            <v>PRESUPUESTO</v>
          </cell>
          <cell r="Q2106">
            <v>0</v>
          </cell>
          <cell r="R2106">
            <v>2204000</v>
          </cell>
          <cell r="S2106">
            <v>0</v>
          </cell>
          <cell r="T2106">
            <v>0</v>
          </cell>
          <cell r="U2106">
            <v>100</v>
          </cell>
        </row>
        <row r="2107">
          <cell r="A2107">
            <v>17329887</v>
          </cell>
          <cell r="B2107">
            <v>2132</v>
          </cell>
          <cell r="C2107">
            <v>45040.421516203707</v>
          </cell>
          <cell r="D2107" t="str">
            <v>DIVISION DE SERVICIOS ADMINISTRATIVOS</v>
          </cell>
          <cell r="E2107"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7" t="str">
            <v/>
          </cell>
          <cell r="G2107">
            <v>903</v>
          </cell>
          <cell r="H2107">
            <v>438</v>
          </cell>
          <cell r="I2107" t="str">
            <v>22010061782120202009</v>
          </cell>
          <cell r="J2107" t="str">
            <v>Servicios de Sindicatos -Pago dotacion  oficiales dotacion Sintrades</v>
          </cell>
          <cell r="K2107">
            <v>2204000</v>
          </cell>
          <cell r="L2107">
            <v>2023</v>
          </cell>
          <cell r="N2107" t="str">
            <v>DAZA ROJAS JOSE VICENTE</v>
          </cell>
          <cell r="O2107" t="str">
            <v>UNIVERSIDAD DE LOS LLANOS</v>
          </cell>
          <cell r="P2107" t="str">
            <v>PRESUPUESTO</v>
          </cell>
          <cell r="Q2107">
            <v>0</v>
          </cell>
          <cell r="R2107">
            <v>2204000</v>
          </cell>
          <cell r="S2107">
            <v>0</v>
          </cell>
          <cell r="T2107">
            <v>0</v>
          </cell>
          <cell r="U2107">
            <v>100</v>
          </cell>
        </row>
        <row r="2108">
          <cell r="A2108">
            <v>17331009</v>
          </cell>
          <cell r="B2108">
            <v>2133</v>
          </cell>
          <cell r="C2108">
            <v>45040.422395833331</v>
          </cell>
          <cell r="D2108" t="str">
            <v>DIVISION DE SERVICIOS ADMINISTRATIVOS</v>
          </cell>
          <cell r="E2108"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8" t="str">
            <v/>
          </cell>
          <cell r="G2108">
            <v>903</v>
          </cell>
          <cell r="H2108">
            <v>438</v>
          </cell>
          <cell r="I2108" t="str">
            <v>22010061782120202009</v>
          </cell>
          <cell r="J2108" t="str">
            <v>Servicios de Sindicatos -Pago dotacion  oficiales dotacion Sintrades</v>
          </cell>
          <cell r="K2108">
            <v>2204000</v>
          </cell>
          <cell r="L2108">
            <v>2023</v>
          </cell>
          <cell r="N2108" t="str">
            <v xml:space="preserve">SANDOVAL GUERRERO HAROLD </v>
          </cell>
          <cell r="O2108" t="str">
            <v>UNIVERSIDAD DE LOS LLANOS</v>
          </cell>
          <cell r="P2108" t="str">
            <v>PRESUPUESTO</v>
          </cell>
          <cell r="Q2108">
            <v>0</v>
          </cell>
          <cell r="R2108">
            <v>2204000</v>
          </cell>
          <cell r="S2108">
            <v>0</v>
          </cell>
          <cell r="T2108">
            <v>0</v>
          </cell>
          <cell r="U2108">
            <v>100</v>
          </cell>
        </row>
        <row r="2109">
          <cell r="A2109">
            <v>17332291</v>
          </cell>
          <cell r="B2109">
            <v>2134</v>
          </cell>
          <cell r="C2109">
            <v>45040.422442129631</v>
          </cell>
          <cell r="D2109" t="str">
            <v>DIVISION DE SERVICIOS ADMINISTRATIVOS</v>
          </cell>
          <cell r="E2109"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09" t="str">
            <v/>
          </cell>
          <cell r="G2109">
            <v>903</v>
          </cell>
          <cell r="H2109">
            <v>438</v>
          </cell>
          <cell r="I2109" t="str">
            <v>22010061782120202009</v>
          </cell>
          <cell r="J2109" t="str">
            <v>Servicios de Sindicatos -Pago dotacion  oficiales dotacion Sintrades</v>
          </cell>
          <cell r="K2109">
            <v>2204000</v>
          </cell>
          <cell r="L2109">
            <v>2023</v>
          </cell>
          <cell r="N2109" t="str">
            <v xml:space="preserve">URREGO SANCHEZ HUMBERTO </v>
          </cell>
          <cell r="O2109" t="str">
            <v>UNIVERSIDAD DE LOS LLANOS</v>
          </cell>
          <cell r="P2109" t="str">
            <v>PRESUPUESTO</v>
          </cell>
          <cell r="Q2109">
            <v>0</v>
          </cell>
          <cell r="R2109">
            <v>2204000</v>
          </cell>
          <cell r="S2109">
            <v>0</v>
          </cell>
          <cell r="T2109">
            <v>0</v>
          </cell>
          <cell r="U2109">
            <v>100</v>
          </cell>
        </row>
        <row r="2110">
          <cell r="A2110">
            <v>17332830</v>
          </cell>
          <cell r="B2110">
            <v>2135</v>
          </cell>
          <cell r="C2110">
            <v>45040.422500000001</v>
          </cell>
          <cell r="D2110" t="str">
            <v>DIVISION DE SERVICIOS ADMINISTRATIVOS</v>
          </cell>
          <cell r="E2110"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0" t="str">
            <v/>
          </cell>
          <cell r="G2110">
            <v>903</v>
          </cell>
          <cell r="H2110">
            <v>438</v>
          </cell>
          <cell r="I2110" t="str">
            <v>22010061782120202009</v>
          </cell>
          <cell r="J2110" t="str">
            <v>Servicios de Sindicatos -Pago dotacion  oficiales dotacion Sintrades</v>
          </cell>
          <cell r="K2110">
            <v>2204000</v>
          </cell>
          <cell r="L2110">
            <v>2023</v>
          </cell>
          <cell r="N2110" t="str">
            <v>ACEVEDO BUITRAGO LUIS MARIO</v>
          </cell>
          <cell r="O2110" t="str">
            <v>UNIVERSIDAD DE LOS LLANOS</v>
          </cell>
          <cell r="P2110" t="str">
            <v>PRESUPUESTO</v>
          </cell>
          <cell r="Q2110">
            <v>0</v>
          </cell>
          <cell r="R2110">
            <v>2204000</v>
          </cell>
          <cell r="S2110">
            <v>0</v>
          </cell>
          <cell r="T2110">
            <v>0</v>
          </cell>
          <cell r="U2110">
            <v>100</v>
          </cell>
        </row>
        <row r="2111">
          <cell r="A2111">
            <v>17333815</v>
          </cell>
          <cell r="B2111">
            <v>2136</v>
          </cell>
          <cell r="C2111">
            <v>45040.42255787037</v>
          </cell>
          <cell r="D2111" t="str">
            <v>DIVISION DE SERVICIOS ADMINISTRATIVOS</v>
          </cell>
          <cell r="E2111"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1" t="str">
            <v/>
          </cell>
          <cell r="G2111">
            <v>903</v>
          </cell>
          <cell r="H2111">
            <v>438</v>
          </cell>
          <cell r="I2111" t="str">
            <v>22010061782120202009</v>
          </cell>
          <cell r="J2111" t="str">
            <v>Servicios de Sindicatos -Pago dotacion  oficiales dotacion Sintrades</v>
          </cell>
          <cell r="K2111">
            <v>2204000</v>
          </cell>
          <cell r="L2111">
            <v>2023</v>
          </cell>
          <cell r="N2111" t="str">
            <v>CASTRO ROMERO LUIS ANTONIO</v>
          </cell>
          <cell r="O2111" t="str">
            <v>UNIVERSIDAD DE LOS LLANOS</v>
          </cell>
          <cell r="P2111" t="str">
            <v>PRESUPUESTO</v>
          </cell>
          <cell r="Q2111">
            <v>0</v>
          </cell>
          <cell r="R2111">
            <v>2204000</v>
          </cell>
          <cell r="S2111">
            <v>0</v>
          </cell>
          <cell r="T2111">
            <v>0</v>
          </cell>
          <cell r="U2111">
            <v>100</v>
          </cell>
        </row>
        <row r="2112">
          <cell r="A2112">
            <v>17337590</v>
          </cell>
          <cell r="B2112">
            <v>2137</v>
          </cell>
          <cell r="C2112">
            <v>45040.422615740739</v>
          </cell>
          <cell r="D2112" t="str">
            <v>DIVISION DE SERVICIOS ADMINISTRATIVOS</v>
          </cell>
          <cell r="E2112"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2" t="str">
            <v/>
          </cell>
          <cell r="G2112">
            <v>903</v>
          </cell>
          <cell r="H2112">
            <v>438</v>
          </cell>
          <cell r="I2112" t="str">
            <v>22010061782120202009</v>
          </cell>
          <cell r="J2112" t="str">
            <v>Servicios de Sindicatos -Pago dotacion  oficiales dotacion Sintrades</v>
          </cell>
          <cell r="K2112">
            <v>2204000</v>
          </cell>
          <cell r="L2112">
            <v>2023</v>
          </cell>
          <cell r="N2112" t="str">
            <v>GUEVARA VANEGAS HECTOR JULIO</v>
          </cell>
          <cell r="O2112" t="str">
            <v>UNIVERSIDAD DE LOS LLANOS</v>
          </cell>
          <cell r="P2112" t="str">
            <v>PRESUPUESTO</v>
          </cell>
          <cell r="Q2112">
            <v>0</v>
          </cell>
          <cell r="R2112">
            <v>2204000</v>
          </cell>
          <cell r="S2112">
            <v>0</v>
          </cell>
          <cell r="T2112">
            <v>0</v>
          </cell>
          <cell r="U2112">
            <v>100</v>
          </cell>
        </row>
        <row r="2113">
          <cell r="A2113">
            <v>17337613</v>
          </cell>
          <cell r="B2113">
            <v>2138</v>
          </cell>
          <cell r="C2113">
            <v>45040.422662037039</v>
          </cell>
          <cell r="D2113" t="str">
            <v>DIVISION DE SERVICIOS ADMINISTRATIVOS</v>
          </cell>
          <cell r="E2113"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3" t="str">
            <v/>
          </cell>
          <cell r="G2113">
            <v>903</v>
          </cell>
          <cell r="H2113">
            <v>438</v>
          </cell>
          <cell r="I2113" t="str">
            <v>22010061782120202009</v>
          </cell>
          <cell r="J2113" t="str">
            <v>Servicios de Sindicatos -Pago dotacion  oficiales dotacion Sintrades</v>
          </cell>
          <cell r="K2113">
            <v>2204000</v>
          </cell>
          <cell r="L2113">
            <v>2023</v>
          </cell>
          <cell r="N2113" t="str">
            <v xml:space="preserve">CARRILLO MORALES HENRY </v>
          </cell>
          <cell r="O2113" t="str">
            <v>UNIVERSIDAD DE LOS LLANOS</v>
          </cell>
          <cell r="P2113" t="str">
            <v>PRESUPUESTO</v>
          </cell>
          <cell r="Q2113">
            <v>0</v>
          </cell>
          <cell r="R2113">
            <v>2204000</v>
          </cell>
          <cell r="S2113">
            <v>0</v>
          </cell>
          <cell r="T2113">
            <v>0</v>
          </cell>
          <cell r="U2113">
            <v>100</v>
          </cell>
        </row>
        <row r="2114">
          <cell r="A2114">
            <v>17338998</v>
          </cell>
          <cell r="B2114">
            <v>2139</v>
          </cell>
          <cell r="C2114">
            <v>45040.422777777778</v>
          </cell>
          <cell r="D2114" t="str">
            <v>DIVISION DE SERVICIOS ADMINISTRATIVOS</v>
          </cell>
          <cell r="E2114"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4" t="str">
            <v/>
          </cell>
          <cell r="G2114">
            <v>903</v>
          </cell>
          <cell r="H2114">
            <v>438</v>
          </cell>
          <cell r="I2114" t="str">
            <v>22010061782120202009</v>
          </cell>
          <cell r="J2114" t="str">
            <v>Servicios de Sindicatos -Pago dotacion  oficiales dotacion Sintrades</v>
          </cell>
          <cell r="K2114">
            <v>2204000</v>
          </cell>
          <cell r="L2114">
            <v>2023</v>
          </cell>
          <cell r="N2114" t="str">
            <v>RIOS RIOS SIXTO HERNANDO</v>
          </cell>
          <cell r="O2114" t="str">
            <v>UNIVERSIDAD DE LOS LLANOS</v>
          </cell>
          <cell r="P2114" t="str">
            <v>PRESUPUESTO</v>
          </cell>
          <cell r="Q2114">
            <v>0</v>
          </cell>
          <cell r="R2114">
            <v>2204000</v>
          </cell>
          <cell r="S2114">
            <v>0</v>
          </cell>
          <cell r="T2114">
            <v>0</v>
          </cell>
          <cell r="U2114">
            <v>100</v>
          </cell>
        </row>
        <row r="2115">
          <cell r="A2115">
            <v>17339250</v>
          </cell>
          <cell r="B2115">
            <v>2140</v>
          </cell>
          <cell r="C2115">
            <v>45040.422835648147</v>
          </cell>
          <cell r="D2115" t="str">
            <v>DIVISION DE SERVICIOS ADMINISTRATIVOS</v>
          </cell>
          <cell r="E2115"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5" t="str">
            <v/>
          </cell>
          <cell r="G2115">
            <v>903</v>
          </cell>
          <cell r="H2115">
            <v>438</v>
          </cell>
          <cell r="I2115" t="str">
            <v>22010061782120202009</v>
          </cell>
          <cell r="J2115" t="str">
            <v>Servicios de Sindicatos -Pago dotacion  oficiales dotacion Sintrades</v>
          </cell>
          <cell r="K2115">
            <v>2204000</v>
          </cell>
          <cell r="L2115">
            <v>2023</v>
          </cell>
          <cell r="N2115" t="str">
            <v xml:space="preserve">ESTUPIÑAN . ARMANDO </v>
          </cell>
          <cell r="O2115" t="str">
            <v>UNIVERSIDAD DE LOS LLANOS</v>
          </cell>
          <cell r="P2115" t="str">
            <v>PRESUPUESTO</v>
          </cell>
          <cell r="Q2115">
            <v>0</v>
          </cell>
          <cell r="R2115">
            <v>2204000</v>
          </cell>
          <cell r="S2115">
            <v>0</v>
          </cell>
          <cell r="T2115">
            <v>0</v>
          </cell>
          <cell r="U2115">
            <v>100</v>
          </cell>
        </row>
        <row r="2116">
          <cell r="A2116">
            <v>17340450</v>
          </cell>
          <cell r="B2116">
            <v>2141</v>
          </cell>
          <cell r="C2116">
            <v>45040.422881944447</v>
          </cell>
          <cell r="D2116" t="str">
            <v>DIVISION DE SERVICIOS ADMINISTRATIVOS</v>
          </cell>
          <cell r="E2116"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6" t="str">
            <v/>
          </cell>
          <cell r="G2116">
            <v>903</v>
          </cell>
          <cell r="H2116">
            <v>438</v>
          </cell>
          <cell r="I2116" t="str">
            <v>22010061782120202009</v>
          </cell>
          <cell r="J2116" t="str">
            <v>Servicios de Sindicatos -Pago dotacion  oficiales dotacion Sintrades</v>
          </cell>
          <cell r="K2116">
            <v>2204000</v>
          </cell>
          <cell r="L2116">
            <v>2023</v>
          </cell>
          <cell r="N2116" t="str">
            <v>HERRERA ROJAS LUIS ABRAHAM</v>
          </cell>
          <cell r="O2116" t="str">
            <v>UNIVERSIDAD DE LOS LLANOS</v>
          </cell>
          <cell r="P2116" t="str">
            <v>PRESUPUESTO</v>
          </cell>
          <cell r="Q2116">
            <v>0</v>
          </cell>
          <cell r="R2116">
            <v>2204000</v>
          </cell>
          <cell r="S2116">
            <v>0</v>
          </cell>
          <cell r="T2116">
            <v>0</v>
          </cell>
          <cell r="U2116">
            <v>100</v>
          </cell>
        </row>
        <row r="2117">
          <cell r="A2117">
            <v>17345016</v>
          </cell>
          <cell r="B2117">
            <v>2142</v>
          </cell>
          <cell r="C2117">
            <v>45040.422974537039</v>
          </cell>
          <cell r="D2117" t="str">
            <v>DIVISION DE SERVICIOS ADMINISTRATIVOS</v>
          </cell>
          <cell r="E2117"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7" t="str">
            <v/>
          </cell>
          <cell r="G2117">
            <v>903</v>
          </cell>
          <cell r="H2117">
            <v>438</v>
          </cell>
          <cell r="I2117" t="str">
            <v>22010061782120202009</v>
          </cell>
          <cell r="J2117" t="str">
            <v>Servicios de Sindicatos -Pago dotacion  oficiales dotacion Sintrades</v>
          </cell>
          <cell r="K2117">
            <v>2204000</v>
          </cell>
          <cell r="L2117">
            <v>2023</v>
          </cell>
          <cell r="N2117" t="str">
            <v>RIOS RIOS VICTOR OMAR</v>
          </cell>
          <cell r="O2117" t="str">
            <v>UNIVERSIDAD DE LOS LLANOS</v>
          </cell>
          <cell r="P2117" t="str">
            <v>PRESUPUESTO</v>
          </cell>
          <cell r="Q2117">
            <v>0</v>
          </cell>
          <cell r="R2117">
            <v>2204000</v>
          </cell>
          <cell r="S2117">
            <v>0</v>
          </cell>
          <cell r="T2117">
            <v>0</v>
          </cell>
          <cell r="U2117">
            <v>100</v>
          </cell>
        </row>
        <row r="2118">
          <cell r="A2118">
            <v>17352439</v>
          </cell>
          <cell r="B2118">
            <v>2143</v>
          </cell>
          <cell r="C2118">
            <v>45040.423032407409</v>
          </cell>
          <cell r="D2118" t="str">
            <v>DIVISION DE SERVICIOS ADMINISTRATIVOS</v>
          </cell>
          <cell r="E2118"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8" t="str">
            <v/>
          </cell>
          <cell r="G2118">
            <v>903</v>
          </cell>
          <cell r="H2118">
            <v>438</v>
          </cell>
          <cell r="I2118" t="str">
            <v>22010061782120202009</v>
          </cell>
          <cell r="J2118" t="str">
            <v>Servicios de Sindicatos -Pago dotacion  oficiales dotacion Sintrades</v>
          </cell>
          <cell r="K2118">
            <v>2204000</v>
          </cell>
          <cell r="L2118">
            <v>2023</v>
          </cell>
          <cell r="N2118" t="str">
            <v xml:space="preserve">GUARIN  EDGAR </v>
          </cell>
          <cell r="O2118" t="str">
            <v>UNIVERSIDAD DE LOS LLANOS</v>
          </cell>
          <cell r="P2118" t="str">
            <v>PRESUPUESTO</v>
          </cell>
          <cell r="Q2118">
            <v>0</v>
          </cell>
          <cell r="R2118">
            <v>2204000</v>
          </cell>
          <cell r="S2118">
            <v>0</v>
          </cell>
          <cell r="T2118">
            <v>0</v>
          </cell>
          <cell r="U2118">
            <v>100</v>
          </cell>
        </row>
        <row r="2119">
          <cell r="A2119">
            <v>17354839</v>
          </cell>
          <cell r="B2119">
            <v>2144</v>
          </cell>
          <cell r="C2119">
            <v>45040.423078703701</v>
          </cell>
          <cell r="D2119" t="str">
            <v>DIVISION DE SERVICIOS ADMINISTRATIVOS</v>
          </cell>
          <cell r="E2119"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19" t="str">
            <v/>
          </cell>
          <cell r="G2119">
            <v>903</v>
          </cell>
          <cell r="H2119">
            <v>438</v>
          </cell>
          <cell r="I2119" t="str">
            <v>22010061782120202009</v>
          </cell>
          <cell r="J2119" t="str">
            <v>Servicios de Sindicatos -Pago dotacion  oficiales dotacion Sintrades</v>
          </cell>
          <cell r="K2119">
            <v>2204000</v>
          </cell>
          <cell r="L2119">
            <v>2023</v>
          </cell>
          <cell r="N2119" t="str">
            <v xml:space="preserve">SANMIGUEL RENGIFO ALVARO </v>
          </cell>
          <cell r="O2119" t="str">
            <v>UNIVERSIDAD DE LOS LLANOS</v>
          </cell>
          <cell r="P2119" t="str">
            <v>PRESUPUESTO</v>
          </cell>
          <cell r="Q2119">
            <v>0</v>
          </cell>
          <cell r="R2119">
            <v>2204000</v>
          </cell>
          <cell r="S2119">
            <v>0</v>
          </cell>
          <cell r="T2119">
            <v>0</v>
          </cell>
          <cell r="U2119">
            <v>100</v>
          </cell>
        </row>
        <row r="2120">
          <cell r="A2120">
            <v>17415391</v>
          </cell>
          <cell r="B2120">
            <v>2145</v>
          </cell>
          <cell r="C2120">
            <v>45040.423136574071</v>
          </cell>
          <cell r="D2120" t="str">
            <v>DIVISION DE SERVICIOS ADMINISTRATIVOS</v>
          </cell>
          <cell r="E2120"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0" t="str">
            <v/>
          </cell>
          <cell r="G2120">
            <v>903</v>
          </cell>
          <cell r="H2120">
            <v>438</v>
          </cell>
          <cell r="I2120" t="str">
            <v>22010061782120202009</v>
          </cell>
          <cell r="J2120" t="str">
            <v>Servicios de Sindicatos -Pago dotacion  oficiales dotacion Sintrades</v>
          </cell>
          <cell r="K2120">
            <v>2204000</v>
          </cell>
          <cell r="L2120">
            <v>2023</v>
          </cell>
          <cell r="N2120" t="str">
            <v>BERNAL . JOSE SENEN</v>
          </cell>
          <cell r="O2120" t="str">
            <v>UNIVERSIDAD DE LOS LLANOS</v>
          </cell>
          <cell r="P2120" t="str">
            <v>PRESUPUESTO</v>
          </cell>
          <cell r="Q2120">
            <v>0</v>
          </cell>
          <cell r="R2120">
            <v>2204000</v>
          </cell>
          <cell r="S2120">
            <v>0</v>
          </cell>
          <cell r="T2120">
            <v>0</v>
          </cell>
          <cell r="U2120">
            <v>100</v>
          </cell>
        </row>
        <row r="2121">
          <cell r="A2121">
            <v>21188828</v>
          </cell>
          <cell r="B2121">
            <v>2146</v>
          </cell>
          <cell r="C2121">
            <v>45040.423194444447</v>
          </cell>
          <cell r="D2121" t="str">
            <v>DIVISION DE SERVICIOS ADMINISTRATIVOS</v>
          </cell>
          <cell r="E2121"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1" t="str">
            <v/>
          </cell>
          <cell r="G2121">
            <v>903</v>
          </cell>
          <cell r="H2121">
            <v>438</v>
          </cell>
          <cell r="I2121" t="str">
            <v>22010061782120202009</v>
          </cell>
          <cell r="J2121" t="str">
            <v>Servicios de Sindicatos -Pago dotacion  oficiales dotacion Sintrades</v>
          </cell>
          <cell r="K2121">
            <v>2204000</v>
          </cell>
          <cell r="L2121">
            <v>2023</v>
          </cell>
          <cell r="N2121" t="str">
            <v>GUATAQUIRA MARTINEZ MARIA LIGIA</v>
          </cell>
          <cell r="O2121" t="str">
            <v>UNIVERSIDAD DE LOS LLANOS</v>
          </cell>
          <cell r="P2121" t="str">
            <v>PRESUPUESTO</v>
          </cell>
          <cell r="Q2121">
            <v>0</v>
          </cell>
          <cell r="R2121">
            <v>2204000</v>
          </cell>
          <cell r="S2121">
            <v>0</v>
          </cell>
          <cell r="T2121">
            <v>0</v>
          </cell>
          <cell r="U2121">
            <v>100</v>
          </cell>
        </row>
        <row r="2122">
          <cell r="A2122">
            <v>21238871</v>
          </cell>
          <cell r="B2122">
            <v>2147</v>
          </cell>
          <cell r="C2122">
            <v>45040.423252314817</v>
          </cell>
          <cell r="D2122" t="str">
            <v>DIVISION DE SERVICIOS ADMINISTRATIVOS</v>
          </cell>
          <cell r="E2122"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2" t="str">
            <v/>
          </cell>
          <cell r="G2122">
            <v>903</v>
          </cell>
          <cell r="H2122">
            <v>438</v>
          </cell>
          <cell r="I2122" t="str">
            <v>22010061782120202009</v>
          </cell>
          <cell r="J2122" t="str">
            <v>Servicios de Sindicatos -Pago dotacion  oficiales dotacion Sintrades</v>
          </cell>
          <cell r="K2122">
            <v>2204000</v>
          </cell>
          <cell r="L2122">
            <v>2023</v>
          </cell>
          <cell r="N2122" t="str">
            <v>PRADA  MARIA DEL CARMEN</v>
          </cell>
          <cell r="O2122" t="str">
            <v>UNIVERSIDAD DE LOS LLANOS</v>
          </cell>
          <cell r="P2122" t="str">
            <v>PRESUPUESTO</v>
          </cell>
          <cell r="Q2122">
            <v>0</v>
          </cell>
          <cell r="R2122">
            <v>2204000</v>
          </cell>
          <cell r="S2122">
            <v>0</v>
          </cell>
          <cell r="T2122">
            <v>0</v>
          </cell>
          <cell r="U2122">
            <v>100</v>
          </cell>
        </row>
        <row r="2123">
          <cell r="A2123">
            <v>40367337</v>
          </cell>
          <cell r="B2123">
            <v>2148</v>
          </cell>
          <cell r="C2123">
            <v>45040.423298611109</v>
          </cell>
          <cell r="D2123" t="str">
            <v>DIVISION DE SERVICIOS ADMINISTRATIVOS</v>
          </cell>
          <cell r="E2123"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3" t="str">
            <v/>
          </cell>
          <cell r="G2123">
            <v>903</v>
          </cell>
          <cell r="H2123">
            <v>438</v>
          </cell>
          <cell r="I2123" t="str">
            <v>22010061782120202009</v>
          </cell>
          <cell r="J2123" t="str">
            <v>Servicios de Sindicatos -Pago dotacion  oficiales dotacion Sintrades</v>
          </cell>
          <cell r="K2123">
            <v>2204000</v>
          </cell>
          <cell r="L2123">
            <v>2023</v>
          </cell>
          <cell r="N2123" t="str">
            <v xml:space="preserve">GARCIA MONTERO GUILLERMINA </v>
          </cell>
          <cell r="O2123" t="str">
            <v>UNIVERSIDAD DE LOS LLANOS</v>
          </cell>
          <cell r="P2123" t="str">
            <v>PRESUPUESTO</v>
          </cell>
          <cell r="Q2123">
            <v>0</v>
          </cell>
          <cell r="R2123">
            <v>2204000</v>
          </cell>
          <cell r="S2123">
            <v>0</v>
          </cell>
          <cell r="T2123">
            <v>0</v>
          </cell>
          <cell r="U2123">
            <v>100</v>
          </cell>
        </row>
        <row r="2124">
          <cell r="A2124">
            <v>40368748</v>
          </cell>
          <cell r="B2124">
            <v>2149</v>
          </cell>
          <cell r="C2124">
            <v>45040.423356481479</v>
          </cell>
          <cell r="D2124" t="str">
            <v>DIVISION DE SERVICIOS ADMINISTRATIVOS</v>
          </cell>
          <cell r="E2124"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4" t="str">
            <v/>
          </cell>
          <cell r="G2124">
            <v>903</v>
          </cell>
          <cell r="H2124">
            <v>438</v>
          </cell>
          <cell r="I2124" t="str">
            <v>22010061782120202009</v>
          </cell>
          <cell r="J2124" t="str">
            <v>Servicios de Sindicatos -Pago dotacion  oficiales dotacion Sintrades</v>
          </cell>
          <cell r="K2124">
            <v>2204000</v>
          </cell>
          <cell r="L2124">
            <v>2023</v>
          </cell>
          <cell r="N2124" t="str">
            <v>AGUIRRE GUTIERREZ LUZ MARINA</v>
          </cell>
          <cell r="O2124" t="str">
            <v>UNIVERSIDAD DE LOS LLANOS</v>
          </cell>
          <cell r="P2124" t="str">
            <v>PRESUPUESTO</v>
          </cell>
          <cell r="Q2124">
            <v>0</v>
          </cell>
          <cell r="R2124">
            <v>2204000</v>
          </cell>
          <cell r="S2124">
            <v>0</v>
          </cell>
          <cell r="T2124">
            <v>0</v>
          </cell>
          <cell r="U2124">
            <v>100</v>
          </cell>
        </row>
        <row r="2125">
          <cell r="A2125">
            <v>40382445</v>
          </cell>
          <cell r="B2125">
            <v>2150</v>
          </cell>
          <cell r="C2125">
            <v>45040.423414351855</v>
          </cell>
          <cell r="D2125" t="str">
            <v>DIVISION DE SERVICIOS ADMINISTRATIVOS</v>
          </cell>
          <cell r="E2125"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5" t="str">
            <v/>
          </cell>
          <cell r="G2125">
            <v>903</v>
          </cell>
          <cell r="H2125">
            <v>438</v>
          </cell>
          <cell r="I2125" t="str">
            <v>22010061782120202009</v>
          </cell>
          <cell r="J2125" t="str">
            <v>Servicios de Sindicatos -Pago dotacion  oficiales dotacion Sintrades</v>
          </cell>
          <cell r="K2125">
            <v>2204000</v>
          </cell>
          <cell r="L2125">
            <v>2023</v>
          </cell>
          <cell r="N2125" t="str">
            <v>RODRIGUEZ ROJAS LUZ MERY</v>
          </cell>
          <cell r="O2125" t="str">
            <v>UNIVERSIDAD DE LOS LLANOS</v>
          </cell>
          <cell r="P2125" t="str">
            <v>PRESUPUESTO</v>
          </cell>
          <cell r="Q2125">
            <v>0</v>
          </cell>
          <cell r="R2125">
            <v>2204000</v>
          </cell>
          <cell r="S2125">
            <v>0</v>
          </cell>
          <cell r="T2125">
            <v>0</v>
          </cell>
          <cell r="U2125">
            <v>100</v>
          </cell>
        </row>
        <row r="2126">
          <cell r="A2126">
            <v>40384688</v>
          </cell>
          <cell r="B2126">
            <v>2151</v>
          </cell>
          <cell r="C2126">
            <v>45040.423483796294</v>
          </cell>
          <cell r="D2126" t="str">
            <v>DIVISION DE SERVICIOS ADMINISTRATIVOS</v>
          </cell>
          <cell r="E2126"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6" t="str">
            <v/>
          </cell>
          <cell r="G2126">
            <v>903</v>
          </cell>
          <cell r="H2126">
            <v>438</v>
          </cell>
          <cell r="I2126" t="str">
            <v>22010061782120202009</v>
          </cell>
          <cell r="J2126" t="str">
            <v>Servicios de Sindicatos -Pago dotacion  oficiales dotacion Sintrades</v>
          </cell>
          <cell r="K2126">
            <v>2204000</v>
          </cell>
          <cell r="L2126">
            <v>2023</v>
          </cell>
          <cell r="N2126" t="str">
            <v>GUTIERREZ REINA LUCIA DEL PILAR</v>
          </cell>
          <cell r="O2126" t="str">
            <v>UNIVERSIDAD DE LOS LLANOS</v>
          </cell>
          <cell r="P2126" t="str">
            <v>PRESUPUESTO</v>
          </cell>
          <cell r="Q2126">
            <v>0</v>
          </cell>
          <cell r="R2126">
            <v>2204000</v>
          </cell>
          <cell r="S2126">
            <v>0</v>
          </cell>
          <cell r="T2126">
            <v>0</v>
          </cell>
          <cell r="U2126">
            <v>100</v>
          </cell>
        </row>
        <row r="2127">
          <cell r="A2127">
            <v>40386675</v>
          </cell>
          <cell r="B2127">
            <v>2152</v>
          </cell>
          <cell r="C2127">
            <v>45040.42355324074</v>
          </cell>
          <cell r="D2127" t="str">
            <v>DIVISION DE SERVICIOS ADMINISTRATIVOS</v>
          </cell>
          <cell r="E2127"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7" t="str">
            <v/>
          </cell>
          <cell r="G2127">
            <v>903</v>
          </cell>
          <cell r="H2127">
            <v>438</v>
          </cell>
          <cell r="I2127" t="str">
            <v>22010061782120202009</v>
          </cell>
          <cell r="J2127" t="str">
            <v>Servicios de Sindicatos -Pago dotacion  oficiales dotacion Sintrades</v>
          </cell>
          <cell r="K2127">
            <v>2204000</v>
          </cell>
          <cell r="L2127">
            <v>2023</v>
          </cell>
          <cell r="N2127" t="str">
            <v>VARGAS MARQUEZ MARIA DEL CARMEN</v>
          </cell>
          <cell r="O2127" t="str">
            <v>UNIVERSIDAD DE LOS LLANOS</v>
          </cell>
          <cell r="P2127" t="str">
            <v>PRESUPUESTO</v>
          </cell>
          <cell r="Q2127">
            <v>0</v>
          </cell>
          <cell r="R2127">
            <v>2204000</v>
          </cell>
          <cell r="S2127">
            <v>0</v>
          </cell>
          <cell r="T2127">
            <v>0</v>
          </cell>
          <cell r="U2127">
            <v>100</v>
          </cell>
        </row>
        <row r="2128">
          <cell r="A2128">
            <v>40397188</v>
          </cell>
          <cell r="B2128">
            <v>2153</v>
          </cell>
          <cell r="C2128">
            <v>45040.42359953704</v>
          </cell>
          <cell r="D2128" t="str">
            <v>DIVISION DE SERVICIOS ADMINISTRATIVOS</v>
          </cell>
          <cell r="E2128"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8" t="str">
            <v/>
          </cell>
          <cell r="G2128">
            <v>903</v>
          </cell>
          <cell r="H2128">
            <v>438</v>
          </cell>
          <cell r="I2128" t="str">
            <v>22010061782120202009</v>
          </cell>
          <cell r="J2128" t="str">
            <v>Servicios de Sindicatos -Pago dotacion  oficiales dotacion Sintrades</v>
          </cell>
          <cell r="K2128">
            <v>2204000</v>
          </cell>
          <cell r="L2128">
            <v>2023</v>
          </cell>
          <cell r="N2128" t="str">
            <v>CHIPATECUA SUTA MARIA EULICE</v>
          </cell>
          <cell r="O2128" t="str">
            <v>UNIVERSIDAD DE LOS LLANOS</v>
          </cell>
          <cell r="P2128" t="str">
            <v>PRESUPUESTO</v>
          </cell>
          <cell r="Q2128">
            <v>0</v>
          </cell>
          <cell r="R2128">
            <v>2204000</v>
          </cell>
          <cell r="S2128">
            <v>0</v>
          </cell>
          <cell r="T2128">
            <v>0</v>
          </cell>
          <cell r="U2128">
            <v>100</v>
          </cell>
        </row>
        <row r="2129">
          <cell r="A2129">
            <v>86002450</v>
          </cell>
          <cell r="B2129">
            <v>2154</v>
          </cell>
          <cell r="C2129">
            <v>45040.423680555556</v>
          </cell>
          <cell r="D2129" t="str">
            <v>DIVISION DE SERVICIOS ADMINISTRATIVOS</v>
          </cell>
          <cell r="E2129"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29" t="str">
            <v/>
          </cell>
          <cell r="G2129">
            <v>903</v>
          </cell>
          <cell r="H2129">
            <v>438</v>
          </cell>
          <cell r="I2129" t="str">
            <v>22010061782120202009</v>
          </cell>
          <cell r="J2129" t="str">
            <v>Servicios de Sindicatos -Pago dotacion  oficiales dotacion Sintrades</v>
          </cell>
          <cell r="K2129">
            <v>2204000</v>
          </cell>
          <cell r="L2129">
            <v>2023</v>
          </cell>
          <cell r="N2129" t="str">
            <v xml:space="preserve">PARRA  CRISTOBAL </v>
          </cell>
          <cell r="O2129" t="str">
            <v>UNIVERSIDAD DE LOS LLANOS</v>
          </cell>
          <cell r="P2129" t="str">
            <v>PRESUPUESTO</v>
          </cell>
          <cell r="Q2129">
            <v>0</v>
          </cell>
          <cell r="R2129">
            <v>2204000</v>
          </cell>
          <cell r="S2129">
            <v>0</v>
          </cell>
          <cell r="T2129">
            <v>0</v>
          </cell>
          <cell r="U2129">
            <v>100</v>
          </cell>
        </row>
        <row r="2130">
          <cell r="A2130">
            <v>86041398</v>
          </cell>
          <cell r="B2130">
            <v>2155</v>
          </cell>
          <cell r="C2130">
            <v>45040.423726851855</v>
          </cell>
          <cell r="D2130" t="str">
            <v>DIVISION DE SERVICIOS ADMINISTRATIVOS</v>
          </cell>
          <cell r="E2130"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30" t="str">
            <v/>
          </cell>
          <cell r="G2130">
            <v>903</v>
          </cell>
          <cell r="H2130">
            <v>438</v>
          </cell>
          <cell r="I2130" t="str">
            <v>22010061782120202009</v>
          </cell>
          <cell r="J2130" t="str">
            <v>Servicios de Sindicatos -Pago dotacion  oficiales dotacion Sintrades</v>
          </cell>
          <cell r="K2130">
            <v>2204000</v>
          </cell>
          <cell r="L2130">
            <v>2023</v>
          </cell>
          <cell r="N2130" t="str">
            <v>CASTAÑO ARBOLEDA JULIO ANDRES</v>
          </cell>
          <cell r="O2130" t="str">
            <v>UNIVERSIDAD DE LOS LLANOS</v>
          </cell>
          <cell r="P2130" t="str">
            <v>PRESUPUESTO</v>
          </cell>
          <cell r="Q2130">
            <v>0</v>
          </cell>
          <cell r="R2130">
            <v>2204000</v>
          </cell>
          <cell r="S2130">
            <v>0</v>
          </cell>
          <cell r="T2130">
            <v>0</v>
          </cell>
          <cell r="U2130">
            <v>100</v>
          </cell>
        </row>
        <row r="2131">
          <cell r="A2131">
            <v>86042121</v>
          </cell>
          <cell r="B2131">
            <v>2156</v>
          </cell>
          <cell r="C2131">
            <v>45040.423819444448</v>
          </cell>
          <cell r="D2131" t="str">
            <v>DIVISION DE SERVICIOS ADMINISTRATIVOS</v>
          </cell>
          <cell r="E2131"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31" t="str">
            <v/>
          </cell>
          <cell r="G2131">
            <v>903</v>
          </cell>
          <cell r="H2131">
            <v>438</v>
          </cell>
          <cell r="I2131" t="str">
            <v>22010061782120202009</v>
          </cell>
          <cell r="J2131" t="str">
            <v>Servicios de Sindicatos -Pago dotacion  oficiales dotacion Sintrades</v>
          </cell>
          <cell r="K2131">
            <v>2204000</v>
          </cell>
          <cell r="L2131">
            <v>2023</v>
          </cell>
          <cell r="N2131" t="str">
            <v xml:space="preserve">MORALES ESPITIA EDWIN </v>
          </cell>
          <cell r="O2131" t="str">
            <v>UNIVERSIDAD DE LOS LLANOS</v>
          </cell>
          <cell r="P2131" t="str">
            <v>PRESUPUESTO</v>
          </cell>
          <cell r="Q2131">
            <v>0</v>
          </cell>
          <cell r="R2131">
            <v>2204000</v>
          </cell>
          <cell r="S2131">
            <v>0</v>
          </cell>
          <cell r="T2131">
            <v>0</v>
          </cell>
          <cell r="U2131">
            <v>100</v>
          </cell>
        </row>
        <row r="2132">
          <cell r="A2132">
            <v>97601685</v>
          </cell>
          <cell r="B2132">
            <v>2157</v>
          </cell>
          <cell r="C2132">
            <v>45040.42392361111</v>
          </cell>
          <cell r="D2132" t="str">
            <v>DIVISION DE SERVICIOS ADMINISTRATIVOS</v>
          </cell>
          <cell r="E2132" t="str">
            <v xml:space="preserve">AVANCE por pago de DOTACIÓN a trabajadores oficiales de la Universidad de los Llanos, sindicato SINTRADES”, conforme al artículo 6 de convención colectiva vigente para el año 2022 ““El empleador por una vez al año con destino al suministro de dotación de </v>
          </cell>
          <cell r="F2132" t="str">
            <v/>
          </cell>
          <cell r="G2132">
            <v>903</v>
          </cell>
          <cell r="H2132">
            <v>438</v>
          </cell>
          <cell r="I2132" t="str">
            <v>22010061782120202009</v>
          </cell>
          <cell r="J2132" t="str">
            <v>Servicios de Sindicatos -Pago dotacion  oficiales dotacion Sintrades</v>
          </cell>
          <cell r="K2132">
            <v>2204000</v>
          </cell>
          <cell r="L2132">
            <v>2023</v>
          </cell>
          <cell r="N2132" t="str">
            <v xml:space="preserve">SALAMANCA PEREZ HERY </v>
          </cell>
          <cell r="O2132" t="str">
            <v>UNIVERSIDAD DE LOS LLANOS</v>
          </cell>
          <cell r="P2132" t="str">
            <v>PRESUPUESTO</v>
          </cell>
          <cell r="Q2132">
            <v>0</v>
          </cell>
          <cell r="R2132">
            <v>2204000</v>
          </cell>
          <cell r="S2132">
            <v>0</v>
          </cell>
          <cell r="T2132">
            <v>0</v>
          </cell>
          <cell r="U2132">
            <v>100</v>
          </cell>
        </row>
        <row r="2133">
          <cell r="A2133">
            <v>40376746</v>
          </cell>
          <cell r="B2133">
            <v>2744</v>
          </cell>
          <cell r="C2133">
            <v>45076.64534722222</v>
          </cell>
          <cell r="D2133" t="str">
            <v>PRESUPUESTO</v>
          </cell>
          <cell r="E2133" t="str">
            <v>EMILCE SALAMANCA RAMOS CC 40376746 AVANCE PARA LA FACULTAD DE CIENCIAS DE LA SALUD PARA SUFRAGAR LOS GASTOS LOGÍSTICOS DE ALIMENTACIÓN QUE SE PRESENTEN DURANTE EL DESARROLLO DEL TALLER DEL PROYECTO DE MIN CIENCIAS DESARROLLO DE UN OBSERVATORIO DE SALUD ME</v>
          </cell>
          <cell r="F2133" t="str">
            <v/>
          </cell>
          <cell r="G2133">
            <v>1293</v>
          </cell>
          <cell r="H2133">
            <v>496</v>
          </cell>
          <cell r="I2133" t="str">
            <v>22010062872150209</v>
          </cell>
          <cell r="J2133" t="str">
            <v>SALUD MENTAL -ADQ  BYS CONV 918 -22 MINC</v>
          </cell>
          <cell r="K2133">
            <v>1500000</v>
          </cell>
          <cell r="L2133">
            <v>2023</v>
          </cell>
          <cell r="N2133" t="str">
            <v xml:space="preserve">SALAMANCA RAMOS EMILCE </v>
          </cell>
          <cell r="O2133" t="str">
            <v>UNIVERSIDAD DE LOS LLANOS</v>
          </cell>
          <cell r="P2133" t="str">
            <v>PRESUPUESTO</v>
          </cell>
          <cell r="Q2133">
            <v>0</v>
          </cell>
          <cell r="R2133">
            <v>1230460</v>
          </cell>
          <cell r="S2133">
            <v>0</v>
          </cell>
          <cell r="T2133">
            <v>269540</v>
          </cell>
          <cell r="U2133">
            <v>82.030666666666662</v>
          </cell>
        </row>
        <row r="2134">
          <cell r="A2134">
            <v>892000265</v>
          </cell>
          <cell r="B2134">
            <v>5</v>
          </cell>
          <cell r="C2134">
            <v>44942</v>
          </cell>
          <cell r="D2134" t="str">
            <v>PRESUPUESTO</v>
          </cell>
          <cell r="E2134" t="str">
            <v>EMPRESA DE ACUEDUCTO Y ALCANTARILLADO DE VILLAVICENCIO “EAAV” E.S.P- NIT 892.000.265-1, DE IDIOMAS DE LA UNIVERSIDAD DE LOS LLANOS, MES DEICIEMBRE DEL 2022 CDP 6 DEL 2023</v>
          </cell>
          <cell r="F2134" t="str">
            <v/>
          </cell>
          <cell r="G2134">
            <v>6</v>
          </cell>
          <cell r="H2134">
            <v>314</v>
          </cell>
          <cell r="I2134" t="str">
            <v>22010071042150209</v>
          </cell>
          <cell r="J2134" t="str">
            <v xml:space="preserve"> Adquisicion de Bienes y Servicios  Centro De Idiomas </v>
          </cell>
          <cell r="K2134">
            <v>438080</v>
          </cell>
          <cell r="L2134">
            <v>2023</v>
          </cell>
          <cell r="N2134" t="str">
            <v>EMPRESA DE ACUEDUCTO Y ALCANTARILLADO DE VILLAVICENCIO E.S.P</v>
          </cell>
          <cell r="O2134" t="str">
            <v>UNIVERSIDAD DE LOS LLANOS</v>
          </cell>
          <cell r="P2134" t="str">
            <v>PRESUPUESTO</v>
          </cell>
          <cell r="Q2134">
            <v>0</v>
          </cell>
          <cell r="R2134">
            <v>438080</v>
          </cell>
          <cell r="S2134">
            <v>0</v>
          </cell>
          <cell r="T2134">
            <v>0</v>
          </cell>
          <cell r="U2134">
            <v>100</v>
          </cell>
        </row>
        <row r="2135">
          <cell r="A2135">
            <v>800256513</v>
          </cell>
          <cell r="B2135">
            <v>8</v>
          </cell>
          <cell r="C2135">
            <v>44943.776087962964</v>
          </cell>
          <cell r="D2135" t="str">
            <v>PRESUPUESTO</v>
          </cell>
          <cell r="E2135" t="str">
            <v>PRESTACIÓN DEL SERVICIO DE ASEO, MANTENIMIENTO, CAFETERÍA Y LAVADO DE MATERIAL DEB LABORATORIO PARA LAS INSTALACIONES DE LA UNIVERSIDAD DE LOS LLANOS INCLUIDO EL SUMINISTRO DE ELEMENTOS E INSUMOS PARA FINALIZACIÓN II PA 2022, CDP 7 DE 2023.</v>
          </cell>
          <cell r="F2135" t="str">
            <v/>
          </cell>
          <cell r="G2135">
            <v>7</v>
          </cell>
          <cell r="H2135">
            <v>314</v>
          </cell>
          <cell r="I2135" t="str">
            <v>22010071042150209</v>
          </cell>
          <cell r="J2135" t="str">
            <v xml:space="preserve"> Adquisicion de Bienes y Servicios  Centro De Idiomas </v>
          </cell>
          <cell r="K2135">
            <v>6956768</v>
          </cell>
          <cell r="L2135">
            <v>2023</v>
          </cell>
          <cell r="N2135" t="str">
            <v>TEMPOASEO LTDA</v>
          </cell>
          <cell r="O2135" t="str">
            <v>UNIVERSIDAD DE LOS LLANOS</v>
          </cell>
          <cell r="P2135" t="str">
            <v>PRESUPUESTO</v>
          </cell>
          <cell r="Q2135">
            <v>0</v>
          </cell>
          <cell r="R2135">
            <v>6956768</v>
          </cell>
          <cell r="S2135">
            <v>0</v>
          </cell>
          <cell r="T2135">
            <v>0</v>
          </cell>
          <cell r="U2135">
            <v>100</v>
          </cell>
        </row>
        <row r="2136">
          <cell r="A2136">
            <v>892002210</v>
          </cell>
          <cell r="B2136">
            <v>241</v>
          </cell>
          <cell r="C2136">
            <v>44944</v>
          </cell>
          <cell r="D2136" t="str">
            <v>PRESUPUESTO</v>
          </cell>
          <cell r="E2136" t="str">
            <v>ELECTRIFICADORA DEL META SAS EMPRESA DE SERVICIOS LA EMSA· NIT  892.002.210-6 PAGO DEL SERVICIO DE ENERGÍA  DE LA SEDE DELCENTRO DE IDIOMAS, DELA UNIVERSIDAD DE LOS LLANOS, ASÍ: CODIGO 669659577 669656126 Y 669655349 FACTURA 202301669659577 20230166965612</v>
          </cell>
          <cell r="F2136" t="str">
            <v/>
          </cell>
          <cell r="G2136">
            <v>27</v>
          </cell>
          <cell r="H2136">
            <v>314</v>
          </cell>
          <cell r="I2136" t="str">
            <v>22010071042150209</v>
          </cell>
          <cell r="J2136" t="str">
            <v xml:space="preserve"> Adquisicion de Bienes y Servicios  Centro De Idiomas </v>
          </cell>
          <cell r="K2136">
            <v>547590</v>
          </cell>
          <cell r="L2136">
            <v>2023</v>
          </cell>
          <cell r="N2136" t="str">
            <v>ELECTRIFICADORA DEL META S.A. EMPRESA DE SERVICIOS PUBLICOS</v>
          </cell>
          <cell r="O2136" t="str">
            <v>UNIVERSIDAD DE LOS LLANOS</v>
          </cell>
          <cell r="P2136" t="str">
            <v>PRESUPUESTO</v>
          </cell>
          <cell r="Q2136">
            <v>0</v>
          </cell>
          <cell r="R2136">
            <v>547590</v>
          </cell>
          <cell r="S2136">
            <v>0</v>
          </cell>
          <cell r="T2136">
            <v>0</v>
          </cell>
          <cell r="U2136">
            <v>100</v>
          </cell>
        </row>
        <row r="2137">
          <cell r="A2137">
            <v>12191587</v>
          </cell>
          <cell r="B2137">
            <v>419</v>
          </cell>
          <cell r="C2137">
            <v>44952</v>
          </cell>
          <cell r="D2137" t="str">
            <v>PRESUPUESTO</v>
          </cell>
          <cell r="E2137" t="str">
            <v>AVANCE A NOMBRE DEL PROFESOR FERNANDO CAMPOS POLO CC 12191587 DECANO DE LA FACULTAD DE CIENCIAS HUMANAS Y DE LA EDUCACIÓN PARA SUFRAGAR LOS GASTOS QUE SURJAN CON EL SERVICIO DE SEGUIMIENTO DE CERTIFICACIÓN DE CALIDAD PARA LA AUDITORIA DEL CENTRO DE IDIOMA</v>
          </cell>
          <cell r="F2137" t="str">
            <v/>
          </cell>
          <cell r="G2137">
            <v>97</v>
          </cell>
          <cell r="H2137">
            <v>314</v>
          </cell>
          <cell r="I2137" t="str">
            <v>22010071042150209</v>
          </cell>
          <cell r="J2137" t="str">
            <v xml:space="preserve"> Adquisicion de Bienes y Servicios  Centro De Idiomas </v>
          </cell>
          <cell r="K2137">
            <v>4926600</v>
          </cell>
          <cell r="L2137">
            <v>2023</v>
          </cell>
          <cell r="N2137" t="str">
            <v xml:space="preserve">CAMPOS POLO FERNANDO </v>
          </cell>
          <cell r="O2137" t="str">
            <v>UNIVERSIDAD DE LOS LLANOS</v>
          </cell>
          <cell r="P2137" t="str">
            <v>PRESUPUESTO</v>
          </cell>
          <cell r="Q2137">
            <v>0</v>
          </cell>
          <cell r="R2137">
            <v>4926600</v>
          </cell>
          <cell r="S2137">
            <v>0</v>
          </cell>
          <cell r="T2137">
            <v>0</v>
          </cell>
          <cell r="U2137">
            <v>100</v>
          </cell>
        </row>
        <row r="2138">
          <cell r="A2138">
            <v>800021272</v>
          </cell>
          <cell r="B2138">
            <v>651</v>
          </cell>
          <cell r="C2138">
            <v>44959</v>
          </cell>
          <cell r="D2138" t="str">
            <v>PRESUPUESTO</v>
          </cell>
          <cell r="E2138" t="str">
            <v>GAS DEL LLANOS SA EMPRESA DE SERVICIOS PUBLICOS LLANOGAS S.A.- NIT 800.021.272-9, PAGO DE SERVICIOS  DE LA SEDE DE IDIOMAS DE LA UNIVERSIDAD DE LOS LLANOS, ASÍ 0110703001901 0110703003901 FACTURA 48901197 Y 48901099 SEDE K 30ª 41B 19 25 LA GRAMA Y K 30ª 4</v>
          </cell>
          <cell r="F2138" t="str">
            <v/>
          </cell>
          <cell r="G2138">
            <v>298</v>
          </cell>
          <cell r="H2138">
            <v>314</v>
          </cell>
          <cell r="I2138" t="str">
            <v>22010071042150209</v>
          </cell>
          <cell r="J2138" t="str">
            <v xml:space="preserve"> Adquisicion de Bienes y Servicios  Centro De Idiomas </v>
          </cell>
          <cell r="K2138">
            <v>5398</v>
          </cell>
          <cell r="L2138">
            <v>2023</v>
          </cell>
          <cell r="N2138" t="str">
            <v>GASES DEL LLANO S.A EMPRESA DE SERVICIOS PUBLICOS</v>
          </cell>
          <cell r="O2138" t="str">
            <v>UNIVERSIDAD DE LOS LLANOS</v>
          </cell>
          <cell r="P2138" t="str">
            <v>PRESUPUESTO</v>
          </cell>
          <cell r="Q2138">
            <v>0</v>
          </cell>
          <cell r="R2138">
            <v>5398</v>
          </cell>
          <cell r="S2138">
            <v>0</v>
          </cell>
          <cell r="T2138">
            <v>0</v>
          </cell>
          <cell r="U2138">
            <v>100</v>
          </cell>
        </row>
        <row r="2139">
          <cell r="A2139">
            <v>86060565</v>
          </cell>
          <cell r="B2139">
            <v>688</v>
          </cell>
          <cell r="C2139">
            <v>44964.690451388888</v>
          </cell>
          <cell r="D2139" t="str">
            <v>PRESUPUESTO</v>
          </cell>
          <cell r="E2139" t="str">
            <v>FELIPE ANDRÉS PRIETO TACHA: CONTRATACIÓN DE PRESTACIÓN DE SERVICIOS QUE DESARROLLAN ACTIVIDADES EN EL CENTRO DE IDIOMAS DE LA UNIVERSIDAD DE LOS LLANOS, DURANTE LA VIGENCIA 2021, CONTRATO 12847 DE 2021, CDP 1041/2021, CDP 342 DEL 2023.</v>
          </cell>
          <cell r="F2139" t="str">
            <v/>
          </cell>
          <cell r="G2139">
            <v>342</v>
          </cell>
          <cell r="H2139">
            <v>314</v>
          </cell>
          <cell r="I2139" t="str">
            <v>22010071042150209</v>
          </cell>
          <cell r="J2139" t="str">
            <v xml:space="preserve"> Adquisicion de Bienes y Servicios  Centro De Idiomas </v>
          </cell>
          <cell r="K2139">
            <v>4119006</v>
          </cell>
          <cell r="L2139">
            <v>2023</v>
          </cell>
          <cell r="N2139" t="str">
            <v>PRIETO TACHA FELIPE ANDRÉS</v>
          </cell>
          <cell r="O2139" t="str">
            <v>UNIVERSIDAD DE LOS LLANOS</v>
          </cell>
          <cell r="P2139" t="str">
            <v>PRESUPUESTO</v>
          </cell>
          <cell r="Q2139">
            <v>0</v>
          </cell>
          <cell r="R2139">
            <v>0</v>
          </cell>
          <cell r="S2139">
            <v>0</v>
          </cell>
          <cell r="T2139">
            <v>4119006</v>
          </cell>
          <cell r="U2139">
            <v>0</v>
          </cell>
        </row>
        <row r="2140">
          <cell r="A2140">
            <v>40444380</v>
          </cell>
          <cell r="B2140">
            <v>771</v>
          </cell>
          <cell r="C2140">
            <v>44970.66710648148</v>
          </cell>
          <cell r="D2140" t="str">
            <v>PRESUPUESTO</v>
          </cell>
          <cell r="E2140" t="str">
            <v>CLAUDIA MARITZA GUZMAN ARIZA CC 40444380 AVANCE PARA LA  DIRECTORA ESCUELA DE HUMANIDADES PARA SUFRAGAR LOS GASTOS DE APOYO LOGÍSTICO QUE SURJAN CON EL DESARROLLO DEL DIPLOMADO OPCIÓN DE GRADO PARA ESTUDIANTES QUE SE ACOGEN A LA MEDIDA EXCEPCIONAL DE AMNI</v>
          </cell>
          <cell r="F2140" t="str">
            <v/>
          </cell>
          <cell r="G2140">
            <v>400</v>
          </cell>
          <cell r="H2140">
            <v>314</v>
          </cell>
          <cell r="I2140" t="str">
            <v>22010071042150209</v>
          </cell>
          <cell r="J2140" t="str">
            <v xml:space="preserve"> Adquisicion de Bienes y Servicios  Centro De Idiomas </v>
          </cell>
          <cell r="K2140">
            <v>3375000</v>
          </cell>
          <cell r="L2140">
            <v>2023</v>
          </cell>
          <cell r="N2140" t="str">
            <v>GUZMAN ARIZA CLAUDIA MARITZA</v>
          </cell>
          <cell r="O2140" t="str">
            <v>UNIVERSIDAD DE LOS LLANOS</v>
          </cell>
          <cell r="P2140" t="str">
            <v>PRESUPUESTO</v>
          </cell>
          <cell r="Q2140">
            <v>0</v>
          </cell>
          <cell r="R2140">
            <v>3119560</v>
          </cell>
          <cell r="S2140">
            <v>0</v>
          </cell>
          <cell r="T2140">
            <v>255440</v>
          </cell>
          <cell r="U2140">
            <v>92.431407407407406</v>
          </cell>
        </row>
        <row r="2141">
          <cell r="A2141">
            <v>892000265</v>
          </cell>
          <cell r="B2141">
            <v>775</v>
          </cell>
          <cell r="C2141">
            <v>44970.675844907404</v>
          </cell>
          <cell r="D2141" t="str">
            <v>PRESUPUESTO</v>
          </cell>
          <cell r="E2141" t="str">
            <v xml:space="preserve">EMPRESA DE ACUEDUCTO Y ALCANTARILLADO DE VILLAVICENCIO “EAAV” E.S.P- NIT 892.000.265-1, PAGO DEL SERVICIO DE AGUA DE LA SEDE DE IDIOMAS DE LA UNIVERSIDAD DE LOS LLANOS, ASI CODIGO 004356 Y 06619 FACTURA 2903412 Y 29034190 SEDE K 30ª 41B 19 25 LA GRMA Y K </v>
          </cell>
          <cell r="F2141" t="str">
            <v/>
          </cell>
          <cell r="G2141">
            <v>401</v>
          </cell>
          <cell r="H2141">
            <v>314</v>
          </cell>
          <cell r="I2141" t="str">
            <v>22010071042150209</v>
          </cell>
          <cell r="J2141" t="str">
            <v xml:space="preserve"> Adquisicion de Bienes y Servicios  Centro De Idiomas </v>
          </cell>
          <cell r="K2141">
            <v>171270</v>
          </cell>
          <cell r="L2141">
            <v>2023</v>
          </cell>
          <cell r="N2141" t="str">
            <v>EMPRESA DE ACUEDUCTO Y ALCANTARILLADO DE VILLAVICENCIO E.S.P</v>
          </cell>
          <cell r="O2141" t="str">
            <v>UNIVERSIDAD DE LOS LLANOS</v>
          </cell>
          <cell r="P2141" t="str">
            <v>PRESUPUESTO</v>
          </cell>
          <cell r="Q2141">
            <v>0</v>
          </cell>
          <cell r="R2141">
            <v>171270</v>
          </cell>
          <cell r="S2141">
            <v>0</v>
          </cell>
          <cell r="T2141">
            <v>0</v>
          </cell>
          <cell r="U2141">
            <v>100</v>
          </cell>
        </row>
        <row r="2142">
          <cell r="A2142">
            <v>6803949</v>
          </cell>
          <cell r="B2142">
            <v>819</v>
          </cell>
          <cell r="C2142">
            <v>44973.69017361111</v>
          </cell>
          <cell r="D2142" t="str">
            <v>PRESUPUESTO</v>
          </cell>
          <cell r="E2142" t="str">
            <v>RUBIEL ANTONIO BARRERA IZQUIERDO CC 6803949 AVANCE SECRETARIO ACADEMICO FCHYE PARA SUFRAGAR LOS GASTO DE UNA CAPACITACION DEL PLAN DE DESARROLLO DE LA FACULTAD DE CIENCIAS HUMANAS Y DE LA EDUCACION EL CUAL BYSCA IMPULSAR LA EFICACIA ORGANIZACIONAL Y CONTR</v>
          </cell>
          <cell r="F2142" t="str">
            <v/>
          </cell>
          <cell r="G2142">
            <v>422</v>
          </cell>
          <cell r="H2142">
            <v>314</v>
          </cell>
          <cell r="I2142" t="str">
            <v>22010071042150209</v>
          </cell>
          <cell r="J2142" t="str">
            <v xml:space="preserve"> Adquisicion de Bienes y Servicios  Centro De Idiomas </v>
          </cell>
          <cell r="K2142">
            <v>2700000</v>
          </cell>
          <cell r="L2142">
            <v>2023</v>
          </cell>
          <cell r="N2142" t="str">
            <v>BARRERA IZQUIERDO RUBIEL ANTONIO</v>
          </cell>
          <cell r="O2142" t="str">
            <v>UNIVERSIDAD DE LOS LLANOS</v>
          </cell>
          <cell r="P2142" t="str">
            <v>PRESUPUESTO</v>
          </cell>
          <cell r="Q2142">
            <v>0</v>
          </cell>
          <cell r="R2142">
            <v>2700000</v>
          </cell>
          <cell r="S2142">
            <v>0</v>
          </cell>
          <cell r="T2142">
            <v>0</v>
          </cell>
          <cell r="U2142">
            <v>100</v>
          </cell>
        </row>
        <row r="2143">
          <cell r="A2143">
            <v>892002210</v>
          </cell>
          <cell r="B2143">
            <v>880</v>
          </cell>
          <cell r="C2143">
            <v>44979.566504629627</v>
          </cell>
          <cell r="D2143" t="str">
            <v>PRESUPUESTO</v>
          </cell>
          <cell r="E2143" t="str">
            <v>ELECTRIFICADORA DEL META SAS EMPRESA DE SERVICIOS PUBLICOS DE EMSA- NIT 892.002.210-6 PAGO DEL SERVICIO DE ENERGÍA DE LA SEDE DEL CENTRO DE IDIOMAS, DE LA UNIVERSIDAD DE LOS LLANOS, ASÍ:CODIGO 669659577 669656126 Y 669655349 FACTURA 202302669659577 202302</v>
          </cell>
          <cell r="F2143" t="str">
            <v/>
          </cell>
          <cell r="G2143">
            <v>473</v>
          </cell>
          <cell r="H2143">
            <v>314</v>
          </cell>
          <cell r="I2143" t="str">
            <v>22010071042150209</v>
          </cell>
          <cell r="J2143" t="str">
            <v xml:space="preserve"> Adquisicion de Bienes y Servicios  Centro De Idiomas </v>
          </cell>
          <cell r="K2143">
            <v>563010</v>
          </cell>
          <cell r="L2143">
            <v>2023</v>
          </cell>
          <cell r="N2143" t="str">
            <v>ELECTRIFICADORA DEL META S.A. EMPRESA DE SERVICIOS PUBLICOS</v>
          </cell>
          <cell r="O2143" t="str">
            <v>UNIVERSIDAD DE LOS LLANOS</v>
          </cell>
          <cell r="P2143" t="str">
            <v>PRESUPUESTO</v>
          </cell>
          <cell r="Q2143">
            <v>0</v>
          </cell>
          <cell r="R2143">
            <v>563010</v>
          </cell>
          <cell r="S2143">
            <v>0</v>
          </cell>
          <cell r="T2143">
            <v>0</v>
          </cell>
          <cell r="U2143">
            <v>100</v>
          </cell>
        </row>
        <row r="2144">
          <cell r="A2144">
            <v>800021272</v>
          </cell>
          <cell r="B2144">
            <v>980</v>
          </cell>
          <cell r="C2144">
            <v>44985.782581018517</v>
          </cell>
          <cell r="D2144" t="str">
            <v>PRESUPUESTO</v>
          </cell>
          <cell r="E2144" t="str">
            <v>GASESE DEL LLANO SA EMPRESA  DE SERVICIOS PUBLICOS  LLANOGAS S.A.- NIT 800.021.272-9 PAGO DE SERVICIO  DE LA SEDE DE IDIOMAS DE LA UNIVERSIDAD DE LOS LLANOS, ASÍ CODIGO 0110703001901 Y 0110703003901  FACTURA 49619834 Y 49619214 SEDE K 30ª 41B 19 25 LA GRA</v>
          </cell>
          <cell r="F2144" t="str">
            <v/>
          </cell>
          <cell r="G2144">
            <v>515</v>
          </cell>
          <cell r="H2144">
            <v>314</v>
          </cell>
          <cell r="I2144" t="str">
            <v>22010071042150209</v>
          </cell>
          <cell r="J2144" t="str">
            <v xml:space="preserve"> Adquisicion de Bienes y Servicios  Centro De Idiomas </v>
          </cell>
          <cell r="K2144">
            <v>5488</v>
          </cell>
          <cell r="L2144">
            <v>2023</v>
          </cell>
          <cell r="N2144" t="str">
            <v>GASES DEL LLANO S.A EMPRESA DE SERVICIOS PUBLICOS</v>
          </cell>
          <cell r="O2144" t="str">
            <v>UNIVERSIDAD DE LOS LLANOS</v>
          </cell>
          <cell r="P2144" t="str">
            <v>PRESUPUESTO</v>
          </cell>
          <cell r="Q2144">
            <v>0</v>
          </cell>
          <cell r="R2144">
            <v>5488</v>
          </cell>
          <cell r="S2144">
            <v>0</v>
          </cell>
          <cell r="T2144">
            <v>0</v>
          </cell>
          <cell r="U2144">
            <v>100</v>
          </cell>
        </row>
        <row r="2145">
          <cell r="A2145">
            <v>17322785</v>
          </cell>
          <cell r="B2145">
            <v>1031</v>
          </cell>
          <cell r="C2145">
            <v>44988.465532407405</v>
          </cell>
          <cell r="D2145" t="str">
            <v>PRESUPUESTO</v>
          </cell>
          <cell r="E2145" t="str">
            <v>ALBERTO JOSÉ MANUEL VELÁSQUEZ ARJONA CC 17322785-7,AVANCE PARA EL DIRECTOR DEL PROGRAMA DE LA MAESTRÍA EN EDUCACIÓN, QUIEN VIAJARÁ CON EL DECANO DE LA MENCIONADA FACULTAD A LA CIUDAD CARTAGENA DURANTE LOS DÍAS 9, 10 Y 11 DE MARZO DE 2023, CON EL FIN DE SU</v>
          </cell>
          <cell r="F2145" t="str">
            <v/>
          </cell>
          <cell r="G2145">
            <v>548</v>
          </cell>
          <cell r="H2145">
            <v>314</v>
          </cell>
          <cell r="I2145" t="str">
            <v>22010071042150209</v>
          </cell>
          <cell r="J2145" t="str">
            <v xml:space="preserve"> Adquisicion de Bienes y Servicios  Centro De Idiomas </v>
          </cell>
          <cell r="K2145">
            <v>2697158</v>
          </cell>
          <cell r="L2145">
            <v>2023</v>
          </cell>
          <cell r="N2145" t="str">
            <v>VELASQUEZ ARJONA ALBERTO JOSE MANUEL</v>
          </cell>
          <cell r="O2145" t="str">
            <v>UNIVERSIDAD DE LOS LLANOS</v>
          </cell>
          <cell r="P2145" t="str">
            <v>PRESUPUESTO</v>
          </cell>
          <cell r="Q2145">
            <v>0</v>
          </cell>
          <cell r="R2145">
            <v>2647758</v>
          </cell>
          <cell r="S2145">
            <v>0</v>
          </cell>
          <cell r="T2145">
            <v>49400</v>
          </cell>
          <cell r="U2145">
            <v>98.168442486498748</v>
          </cell>
        </row>
        <row r="2146">
          <cell r="A2146">
            <v>40394349</v>
          </cell>
          <cell r="B2146">
            <v>1081</v>
          </cell>
          <cell r="C2146">
            <v>44993.633668981478</v>
          </cell>
          <cell r="D2146" t="str">
            <v>PRESUPUESTO</v>
          </cell>
          <cell r="E2146" t="str">
            <v xml:space="preserve">NASLY YANIRA MARTÍNEZ VELÁSQUEZ CC 40394349 AVANCE PARA LA  COORDINADORA DE LA PRÁCTICA PROFESIONAL DOCENTE QUIEN HARÁ UNA VISITA A LA INSTITUCIÓN EDUCATIVA GENERAL SANTANDER EN EL MUNICIPIO DE GRANADA DURANTE EL DÍA 14 DE MARZO DE 2023, CON EL OBJETO DE </v>
          </cell>
          <cell r="F2146" t="str">
            <v/>
          </cell>
          <cell r="G2146">
            <v>584</v>
          </cell>
          <cell r="H2146">
            <v>314</v>
          </cell>
          <cell r="I2146" t="str">
            <v>22010071042150209</v>
          </cell>
          <cell r="J2146" t="str">
            <v xml:space="preserve"> Adquisicion de Bienes y Servicios  Centro De Idiomas </v>
          </cell>
          <cell r="K2146">
            <v>231507</v>
          </cell>
          <cell r="L2146">
            <v>2023</v>
          </cell>
          <cell r="N2146" t="str">
            <v>MARTINEZ VELASQUEZ NASLY YANIRA</v>
          </cell>
          <cell r="O2146" t="str">
            <v>UNIVERSIDAD DE LOS LLANOS</v>
          </cell>
          <cell r="P2146" t="str">
            <v>PRESUPUESTO</v>
          </cell>
          <cell r="Q2146">
            <v>0</v>
          </cell>
          <cell r="R2146">
            <v>226707</v>
          </cell>
          <cell r="S2146">
            <v>0</v>
          </cell>
          <cell r="T2146">
            <v>4800</v>
          </cell>
          <cell r="U2146">
            <v>97.926628568466612</v>
          </cell>
        </row>
        <row r="2147">
          <cell r="A2147">
            <v>91521998</v>
          </cell>
          <cell r="B2147">
            <v>1085</v>
          </cell>
          <cell r="C2147">
            <v>44993.69153935185</v>
          </cell>
          <cell r="D2147" t="str">
            <v>PRESUPUESTO</v>
          </cell>
          <cell r="E2147" t="str">
            <v>ARTURO ALEXANDER CASTRO GALVIS CC 91521998-1 AVANCE EL  DIRECTOR DE LA ESCUELA DE PEDAGOGÍA Y BELLAS ARTES DE LA FACULTAD DE CIENCIAS HUMANAS Y DE LA EDUCACIÓN, POR DESPLAZAMIENTO A LA CIUDAD DE BOGOTÁ, DURANTE LOS DÍAS 29, 30 Y 31 DE MARZO DE 2023, CON E</v>
          </cell>
          <cell r="F2147" t="str">
            <v/>
          </cell>
          <cell r="G2147">
            <v>596</v>
          </cell>
          <cell r="H2147">
            <v>314</v>
          </cell>
          <cell r="I2147" t="str">
            <v>22010071042150209</v>
          </cell>
          <cell r="J2147" t="str">
            <v xml:space="preserve"> Adquisicion de Bienes y Servicios  Centro De Idiomas </v>
          </cell>
          <cell r="K2147">
            <v>741968</v>
          </cell>
          <cell r="L2147">
            <v>2023</v>
          </cell>
          <cell r="N2147" t="str">
            <v>CASTRO GALVIS ARTURO ALEXANDER</v>
          </cell>
          <cell r="O2147" t="str">
            <v>UNIVERSIDAD DE LOS LLANOS</v>
          </cell>
          <cell r="P2147" t="str">
            <v>PRESUPUESTO</v>
          </cell>
          <cell r="Q2147">
            <v>0</v>
          </cell>
          <cell r="R2147">
            <v>741968</v>
          </cell>
          <cell r="S2147">
            <v>0</v>
          </cell>
          <cell r="T2147">
            <v>0</v>
          </cell>
          <cell r="U2147">
            <v>100</v>
          </cell>
        </row>
        <row r="2148">
          <cell r="A2148">
            <v>892000265</v>
          </cell>
          <cell r="B2148">
            <v>1139</v>
          </cell>
          <cell r="C2148">
            <v>44999.611689814818</v>
          </cell>
          <cell r="D2148" t="str">
            <v>PRESUPUESTO</v>
          </cell>
          <cell r="E2148" t="str">
            <v>EMPRESA DE ACUEDUCTO Y ALCANTARILLADO DE VILLAVICENCIO NIT 892000265-1 PAGO DEL SERVICIO DE AGUA SEGUN CODIGO 004356 Y 06619 FACTURA 29186423 Y 29186501 SEDE K 30ª 41B 19 25 LA GRMA Y K 30ª 41 B 39 MZ F CS 3 EL TRIUNFO PERIODO 19 01 2023 AL 17 02 2023 “EA</v>
          </cell>
          <cell r="F2148" t="str">
            <v/>
          </cell>
          <cell r="G2148">
            <v>638</v>
          </cell>
          <cell r="H2148">
            <v>314</v>
          </cell>
          <cell r="I2148" t="str">
            <v>22010071042150209</v>
          </cell>
          <cell r="J2148" t="str">
            <v xml:space="preserve"> Adquisicion de Bienes y Servicios  Centro De Idiomas </v>
          </cell>
          <cell r="K2148">
            <v>548730</v>
          </cell>
          <cell r="L2148">
            <v>2023</v>
          </cell>
          <cell r="N2148" t="str">
            <v>EMPRESA DE ACUEDUCTO Y ALCANTARILLADO DE VILLAVICENCIO E.S.P</v>
          </cell>
          <cell r="O2148" t="str">
            <v>UNIVERSIDAD DE LOS LLANOS</v>
          </cell>
          <cell r="P2148" t="str">
            <v>PRESUPUESTO</v>
          </cell>
          <cell r="Q2148">
            <v>0</v>
          </cell>
          <cell r="R2148">
            <v>548730</v>
          </cell>
          <cell r="S2148">
            <v>0</v>
          </cell>
          <cell r="T2148">
            <v>0</v>
          </cell>
          <cell r="U2148">
            <v>100</v>
          </cell>
        </row>
        <row r="2149">
          <cell r="A2149">
            <v>86067601</v>
          </cell>
          <cell r="B2149">
            <v>1243</v>
          </cell>
          <cell r="C2149">
            <v>45000.71261574074</v>
          </cell>
          <cell r="D2149" t="str">
            <v>PRESUPUESTO</v>
          </cell>
          <cell r="E2149" t="str">
            <v>WILBER ANDRÉS HERNÁNDEZ ENCISO CC.86.067.601 AVNACE POR DESPLAZAR AL MUNICPIO DE GRANADA DURANTE EL DIA 17 DE MARZO DE 2023 EN EL VEHÍCULO DE PLACA OSG - 637 CON EL FIN DE TRANSPORTAR A ESTUDIANTES DEL CAMPUS BOQUEMONTE HACIA EL CAMPUS BARCELONA PARA ASIS</v>
          </cell>
          <cell r="F2149" t="str">
            <v/>
          </cell>
          <cell r="G2149">
            <v>663</v>
          </cell>
          <cell r="H2149">
            <v>314</v>
          </cell>
          <cell r="I2149" t="str">
            <v>22010071042150209</v>
          </cell>
          <cell r="J2149" t="str">
            <v xml:space="preserve"> Adquisicion de Bienes y Servicios  Centro De Idiomas </v>
          </cell>
          <cell r="K2149">
            <v>881661</v>
          </cell>
          <cell r="L2149">
            <v>2023</v>
          </cell>
          <cell r="N2149" t="str">
            <v>HERNANDEZ ENCISO WILBER ANDRES</v>
          </cell>
          <cell r="O2149" t="str">
            <v>UNIVERSIDAD DE LOS LLANOS</v>
          </cell>
          <cell r="P2149" t="str">
            <v>PRESUPUESTO</v>
          </cell>
          <cell r="Q2149">
            <v>0</v>
          </cell>
          <cell r="R2149">
            <v>847272</v>
          </cell>
          <cell r="S2149">
            <v>0</v>
          </cell>
          <cell r="T2149">
            <v>34389</v>
          </cell>
          <cell r="U2149">
            <v>96.09952124455998</v>
          </cell>
        </row>
        <row r="2150">
          <cell r="A2150">
            <v>86048506</v>
          </cell>
          <cell r="B2150">
            <v>1244</v>
          </cell>
          <cell r="C2150">
            <v>45000.716064814813</v>
          </cell>
          <cell r="D2150" t="str">
            <v>PRESUPUESTO</v>
          </cell>
          <cell r="E2150" t="str">
            <v>OMAR PALACIOS ROZO CC 86.048.506 AVNACE POR  DESPLAZAR AL MUNICPIO DE GRANADA DURANTE EL DIA 17 DE MARZO DE 2023 EN EL VEHÍCULO DE PLACA OCD708 CON EL FIN DE TRANSPORTAR A ESTUDIANTES DEL CAMPUS BOQUEMONTE HACIA EL CAMPUS BARCELONA PARA ASISTIR AL FORO SO</v>
          </cell>
          <cell r="F2150" t="str">
            <v/>
          </cell>
          <cell r="G2150">
            <v>664</v>
          </cell>
          <cell r="H2150">
            <v>314</v>
          </cell>
          <cell r="I2150" t="str">
            <v>22010071042150209</v>
          </cell>
          <cell r="J2150" t="str">
            <v xml:space="preserve"> Adquisicion de Bienes y Servicios  Centro De Idiomas </v>
          </cell>
          <cell r="K2150">
            <v>781661</v>
          </cell>
          <cell r="L2150">
            <v>2023</v>
          </cell>
          <cell r="N2150" t="str">
            <v xml:space="preserve">PALACIOS ROZO OMAR </v>
          </cell>
          <cell r="O2150" t="str">
            <v>UNIVERSIDAD DE LOS LLANOS</v>
          </cell>
          <cell r="P2150" t="str">
            <v>PRESUPUESTO</v>
          </cell>
          <cell r="Q2150">
            <v>0</v>
          </cell>
          <cell r="R2150">
            <v>758461</v>
          </cell>
          <cell r="S2150">
            <v>0</v>
          </cell>
          <cell r="T2150">
            <v>23200</v>
          </cell>
          <cell r="U2150">
            <v>97.031961425733144</v>
          </cell>
        </row>
        <row r="2151">
          <cell r="A2151">
            <v>86048717</v>
          </cell>
          <cell r="B2151">
            <v>1291</v>
          </cell>
          <cell r="C2151">
            <v>45001.390405092592</v>
          </cell>
          <cell r="D2151" t="str">
            <v>PRESUPUESTO</v>
          </cell>
          <cell r="E2151" t="str">
            <v>NELSON MARTÍNEZ VANEGAS  86.048.717-2 AVANCE DE VIÁTICOS CONDUCTOR DE LA UNIVERSIDAD PARA  DESPLAZAR AL MUNICPIO DE GRANADA DURANTE EL DIA 17 DE MARZO DE 2023 EN EL VEHÍCULO DE PLACA OQF-639 CON EL FIN DE TRANSPORTAR A ESTUDIANTES DEL CAMPUS BOQUEMONTE HA</v>
          </cell>
          <cell r="F2151" t="str">
            <v/>
          </cell>
          <cell r="G2151">
            <v>669</v>
          </cell>
          <cell r="H2151">
            <v>314</v>
          </cell>
          <cell r="I2151" t="str">
            <v>22010071042150209</v>
          </cell>
          <cell r="J2151" t="str">
            <v xml:space="preserve"> Adquisicion de Bienes y Servicios  Centro De Idiomas </v>
          </cell>
          <cell r="K2151">
            <v>361661</v>
          </cell>
          <cell r="L2151">
            <v>2023</v>
          </cell>
          <cell r="N2151" t="str">
            <v xml:space="preserve">MARTINEZ VANEGAS NELSON </v>
          </cell>
          <cell r="O2151" t="str">
            <v>UNIVERSIDAD DE LOS LLANOS</v>
          </cell>
          <cell r="P2151" t="str">
            <v>PRESUPUESTO</v>
          </cell>
          <cell r="Q2151">
            <v>0</v>
          </cell>
          <cell r="R2151">
            <v>361661</v>
          </cell>
          <cell r="S2151">
            <v>0</v>
          </cell>
          <cell r="T2151">
            <v>0</v>
          </cell>
          <cell r="U2151">
            <v>100</v>
          </cell>
        </row>
        <row r="2152">
          <cell r="A2152">
            <v>892002210</v>
          </cell>
          <cell r="B2152">
            <v>1585</v>
          </cell>
          <cell r="C2152">
            <v>45008.551064814812</v>
          </cell>
          <cell r="D2152" t="str">
            <v>PRESUPUESTO</v>
          </cell>
          <cell r="E2152" t="str">
            <v>ELECTRIFICADORA DEL META SA  EMSA- NIT 892.002.210-6  PAGO DEL SERVICIO DE ENERGÍA  DE LA SEDE DEL CENTRO DE IDIOMAS, DE LA UNIVERSIDAD DE LOS LLANOS, ASÍ: CODIGO 669659577 669656126 Y 669655349 FACTURA  202303669659577 202303669656126 Y 202303669655349 S</v>
          </cell>
          <cell r="F2152" t="str">
            <v/>
          </cell>
          <cell r="G2152">
            <v>732</v>
          </cell>
          <cell r="H2152">
            <v>314</v>
          </cell>
          <cell r="I2152" t="str">
            <v>22010071042150209</v>
          </cell>
          <cell r="J2152" t="str">
            <v xml:space="preserve"> Adquisicion de Bienes y Servicios  Centro De Idiomas </v>
          </cell>
          <cell r="K2152">
            <v>1950630</v>
          </cell>
          <cell r="L2152">
            <v>2023</v>
          </cell>
          <cell r="N2152" t="str">
            <v>ELECTRIFICADORA DEL META S.A. EMPRESA DE SERVICIOS PUBLICOS</v>
          </cell>
          <cell r="O2152" t="str">
            <v>UNIVERSIDAD DE LOS LLANOS</v>
          </cell>
          <cell r="P2152" t="str">
            <v>PRESUPUESTO</v>
          </cell>
          <cell r="Q2152">
            <v>0</v>
          </cell>
          <cell r="R2152">
            <v>1950630</v>
          </cell>
          <cell r="S2152">
            <v>0</v>
          </cell>
          <cell r="T2152">
            <v>0</v>
          </cell>
          <cell r="U2152">
            <v>100</v>
          </cell>
        </row>
        <row r="2153">
          <cell r="A2153">
            <v>830024478</v>
          </cell>
          <cell r="B2153">
            <v>1689</v>
          </cell>
          <cell r="C2153">
            <v>45013.610949074071</v>
          </cell>
          <cell r="D2153" t="str">
            <v>PRESUPUESTO</v>
          </cell>
          <cell r="E2153" t="str">
            <v>AVIZOR SEGURIDAD LTDA NIT 830.024.478-1 CONTRATO 0575 DE PRESTACIÓN DEL SERVICIO DE VIGILANCIA Y SEGURIDAD CON DESTINO A LAS DIFERENTES SEDES E INSTALACIONES DE LA UNIVERSIDAD DE LOS LLANOS CDP 405 DEL 2023</v>
          </cell>
          <cell r="F2153" t="str">
            <v/>
          </cell>
          <cell r="G2153">
            <v>405</v>
          </cell>
          <cell r="H2153">
            <v>314</v>
          </cell>
          <cell r="I2153" t="str">
            <v>22010071042150209</v>
          </cell>
          <cell r="J2153" t="str">
            <v xml:space="preserve"> Adquisicion de Bienes y Servicios  Centro De Idiomas </v>
          </cell>
          <cell r="K2153">
            <v>109297300</v>
          </cell>
          <cell r="L2153">
            <v>2023</v>
          </cell>
          <cell r="N2153" t="str">
            <v>AVIZOR SEGURIDAD LTDA</v>
          </cell>
          <cell r="O2153" t="str">
            <v>UNIVERSIDAD DE LOS LLANOS</v>
          </cell>
          <cell r="P2153" t="str">
            <v>PRESUPUESTO</v>
          </cell>
          <cell r="Q2153">
            <v>0</v>
          </cell>
          <cell r="R2153">
            <v>0</v>
          </cell>
          <cell r="S2153">
            <v>109297300</v>
          </cell>
          <cell r="T2153">
            <v>109297300</v>
          </cell>
          <cell r="U2153">
            <v>0</v>
          </cell>
        </row>
        <row r="2154">
          <cell r="A2154">
            <v>800021272</v>
          </cell>
          <cell r="B2154">
            <v>1734</v>
          </cell>
          <cell r="C2154">
            <v>45014.588969907411</v>
          </cell>
          <cell r="D2154" t="str">
            <v>PRESUPUESTO</v>
          </cell>
          <cell r="E2154" t="str">
            <v>GASES DEL LLANOS SAS EMPRESA DE SERVICIOS PUBLICOS  LLANOGAS S.A.- NIT 800.021.272-9, PAGO DE SERVICIOS DE LA SEDE DE IDIOMAS DE LA UNIVERSIDAD DE LOS LLANOS, ASÍ CODIGO 0110703001901 Y 0110703003901 FACTURA 50498875 Y 50497331 SEDE K 30ª 41B 19 25 LA GRA</v>
          </cell>
          <cell r="F2154" t="str">
            <v/>
          </cell>
          <cell r="G2154">
            <v>772</v>
          </cell>
          <cell r="H2154">
            <v>314</v>
          </cell>
          <cell r="I2154" t="str">
            <v>22010071042150209</v>
          </cell>
          <cell r="J2154" t="str">
            <v xml:space="preserve"> Adquisicion de Bienes y Servicios  Centro De Idiomas </v>
          </cell>
          <cell r="K2154">
            <v>5572</v>
          </cell>
          <cell r="L2154">
            <v>2023</v>
          </cell>
          <cell r="N2154" t="str">
            <v>GASES DEL LLANO S.A EMPRESA DE SERVICIOS PUBLICOS</v>
          </cell>
          <cell r="O2154" t="str">
            <v>UNIVERSIDAD DE LOS LLANOS</v>
          </cell>
          <cell r="P2154" t="str">
            <v>PRESUPUESTO</v>
          </cell>
          <cell r="Q2154">
            <v>0</v>
          </cell>
          <cell r="R2154">
            <v>5572</v>
          </cell>
          <cell r="S2154">
            <v>0</v>
          </cell>
          <cell r="T2154">
            <v>0</v>
          </cell>
          <cell r="U2154">
            <v>100</v>
          </cell>
        </row>
        <row r="2155">
          <cell r="A2155">
            <v>80000330</v>
          </cell>
          <cell r="B2155">
            <v>1853</v>
          </cell>
          <cell r="C2155">
            <v>45027.600416666668</v>
          </cell>
          <cell r="D2155" t="str">
            <v>PRESUPUESTO</v>
          </cell>
          <cell r="E2155" t="str">
            <v xml:space="preserve">EDGAR OSWALDO PINEDA MARTINEZ CC 80000330 AVANCE  PARA SUFRAGAR LOS GASTOS DE APOYO LOGÍSTICO QUE SE PRESENTEN DURANTE LA CONMEMORACIÓN DEL DÍA NACIONAL DE LA MEMORIA Y SOLIDARIDAD DE VICTIMAS SEGÚN REQUERIMIENTO ALLEGADO POR LA DECANATURA DE LA FACULTAD </v>
          </cell>
          <cell r="F2155" t="str">
            <v/>
          </cell>
          <cell r="G2155">
            <v>812</v>
          </cell>
          <cell r="H2155">
            <v>314</v>
          </cell>
          <cell r="I2155" t="str">
            <v>22010071042150209</v>
          </cell>
          <cell r="J2155" t="str">
            <v xml:space="preserve"> Adquisicion de Bienes y Servicios  Centro De Idiomas </v>
          </cell>
          <cell r="K2155">
            <v>1000000</v>
          </cell>
          <cell r="L2155">
            <v>2023</v>
          </cell>
          <cell r="N2155" t="str">
            <v>PINEDA MARTINEZ EDGAR OSWALDO</v>
          </cell>
          <cell r="O2155" t="str">
            <v>UNIVERSIDAD DE LOS LLANOS</v>
          </cell>
          <cell r="P2155" t="str">
            <v>PRESUPUESTO</v>
          </cell>
          <cell r="Q2155">
            <v>0</v>
          </cell>
          <cell r="R2155">
            <v>1000000</v>
          </cell>
          <cell r="S2155">
            <v>0</v>
          </cell>
          <cell r="T2155">
            <v>0</v>
          </cell>
          <cell r="U2155">
            <v>100</v>
          </cell>
        </row>
        <row r="2156">
          <cell r="A2156">
            <v>892000265</v>
          </cell>
          <cell r="B2156">
            <v>1994</v>
          </cell>
          <cell r="C2156">
            <v>45033.473356481481</v>
          </cell>
          <cell r="D2156" t="str">
            <v>PRESUPUESTO</v>
          </cell>
          <cell r="E2156" t="str">
            <v>EMPRESA DE ACUEDUCTO Y ALCANTARILLADO DE VILLAVICENCIO PAGO DEL SERVICIO DE AGUA ASI CODIGO 004356 Y 06619 FACTURA 29338776 Y 29338854 SEDE K 30ª 41B 19 25 LA GRMA Y K 30ª 41 B 39 MZ F CS 3 EL TRIUNFO PERIODO 18 02 2023 AL 21 03 2023 “EAAV” E.S.P- NIT 892</v>
          </cell>
          <cell r="F2156" t="str">
            <v/>
          </cell>
          <cell r="G2156">
            <v>873</v>
          </cell>
          <cell r="H2156">
            <v>314</v>
          </cell>
          <cell r="I2156" t="str">
            <v>22010071042150209</v>
          </cell>
          <cell r="J2156" t="str">
            <v xml:space="preserve"> Adquisicion de Bienes y Servicios  Centro De Idiomas </v>
          </cell>
          <cell r="K2156">
            <v>425640</v>
          </cell>
          <cell r="L2156">
            <v>2023</v>
          </cell>
          <cell r="N2156" t="str">
            <v>EMPRESA DE ACUEDUCTO Y ALCANTARILLADO DE VILLAVICENCIO E.S.P</v>
          </cell>
          <cell r="O2156" t="str">
            <v>UNIVERSIDAD DE LOS LLANOS</v>
          </cell>
          <cell r="P2156" t="str">
            <v>PRESUPUESTO</v>
          </cell>
          <cell r="Q2156">
            <v>0</v>
          </cell>
          <cell r="R2156">
            <v>425640</v>
          </cell>
          <cell r="S2156">
            <v>0</v>
          </cell>
          <cell r="T2156">
            <v>0</v>
          </cell>
          <cell r="U2156">
            <v>100</v>
          </cell>
        </row>
        <row r="2157">
          <cell r="A2157">
            <v>892002210</v>
          </cell>
          <cell r="B2157">
            <v>2163</v>
          </cell>
          <cell r="C2157">
            <v>45040.445416666669</v>
          </cell>
          <cell r="D2157" t="str">
            <v>PRESUPUESTO</v>
          </cell>
          <cell r="E2157" t="str">
            <v>ELECTRIFICADORA DEL META SA EMPRESA DE SERVICIOS - EMSA- NIT 892.002.210-6 PAGO DEL SERVICIO DE ENERGÍA  DE LA SEDE DEL CENTRO DE IDIOMAS, DE LA UNIVERSIDAD DE LOS LLANOS, ASÍ: CODIGO 669659577- 669656126 Y 669655349 FACTURA 202304669659577- 2023046696561</v>
          </cell>
          <cell r="F2157" t="str">
            <v/>
          </cell>
          <cell r="G2157">
            <v>943</v>
          </cell>
          <cell r="H2157">
            <v>314</v>
          </cell>
          <cell r="I2157" t="str">
            <v>22010071042150209</v>
          </cell>
          <cell r="J2157" t="str">
            <v xml:space="preserve"> Adquisicion de Bienes y Servicios  Centro De Idiomas </v>
          </cell>
          <cell r="K2157">
            <v>1854700</v>
          </cell>
          <cell r="L2157">
            <v>2023</v>
          </cell>
          <cell r="N2157" t="str">
            <v>ELECTRIFICADORA DEL META S.A. EMPRESA DE SERVICIOS PUBLICOS</v>
          </cell>
          <cell r="O2157" t="str">
            <v>UNIVERSIDAD DE LOS LLANOS</v>
          </cell>
          <cell r="P2157" t="str">
            <v>PRESUPUESTO</v>
          </cell>
          <cell r="Q2157">
            <v>0</v>
          </cell>
          <cell r="R2157">
            <v>1854700</v>
          </cell>
          <cell r="S2157">
            <v>0</v>
          </cell>
          <cell r="T2157">
            <v>0</v>
          </cell>
          <cell r="U2157">
            <v>100</v>
          </cell>
        </row>
        <row r="2158">
          <cell r="A2158">
            <v>40397376</v>
          </cell>
          <cell r="B2158">
            <v>2205</v>
          </cell>
          <cell r="C2158">
            <v>45041.705254629633</v>
          </cell>
          <cell r="D2158" t="str">
            <v>PRESUPUESTO</v>
          </cell>
          <cell r="E2158" t="str">
            <v xml:space="preserve">MARÍA TERESA CASTELLANOS SÁNCHEZ  CC  40397376 AVANCE PARA EL DOCENTE DEL PROGRAMA DE LICENCIATURA EN MATEMÁTICAS ADSCRITA A LA ESCUELA DE PEDAGOGÍA Y BELLAS ARTES DE LA FACULTAD DE CIENCIAS HUMANAS Y DE LA EDUCACIÓN, CON EL FIN DE ASISTIR A LA FERIA DEL </v>
          </cell>
          <cell r="F2158" t="str">
            <v/>
          </cell>
          <cell r="G2158">
            <v>963</v>
          </cell>
          <cell r="H2158">
            <v>314</v>
          </cell>
          <cell r="I2158" t="str">
            <v>22010071042150209</v>
          </cell>
          <cell r="J2158" t="str">
            <v xml:space="preserve"> Adquisicion de Bienes y Servicios  Centro De Idiomas </v>
          </cell>
          <cell r="K2158">
            <v>604521</v>
          </cell>
          <cell r="L2158">
            <v>2023</v>
          </cell>
          <cell r="N2158" t="str">
            <v>CASTELLANOS SANCHEZ MARIA TERESA</v>
          </cell>
          <cell r="O2158" t="str">
            <v>UNIVERSIDAD DE LOS LLANOS</v>
          </cell>
          <cell r="P2158" t="str">
            <v>PRESUPUESTO</v>
          </cell>
          <cell r="Q2158">
            <v>0</v>
          </cell>
          <cell r="R2158">
            <v>604521</v>
          </cell>
          <cell r="S2158">
            <v>0</v>
          </cell>
          <cell r="T2158">
            <v>0</v>
          </cell>
          <cell r="U2158">
            <v>100</v>
          </cell>
        </row>
        <row r="2159">
          <cell r="A2159">
            <v>800021272</v>
          </cell>
          <cell r="B2159">
            <v>2235</v>
          </cell>
          <cell r="C2159">
            <v>45043.461817129632</v>
          </cell>
          <cell r="D2159" t="str">
            <v>PRESUPUESTO</v>
          </cell>
          <cell r="E2159" t="str">
            <v>GASES DEL LLANO SA EMPRESA DE SERVICIOS PUBLICOS  LLANOGAS S.A.- NIT 800.021.272-9 PAGO DE SERVICIOS PUBLICOS DE LA SEDE DE IDIOMAS DE LA UNIVERSIDAD DE LOS LLANOS, ASÍ: CODIGO 0110703001901 Y 0110703003901 FACRURA 51281067 Y 51280927 SEDE K 30ª 41B 19 25</v>
          </cell>
          <cell r="F2159" t="str">
            <v/>
          </cell>
          <cell r="G2159">
            <v>980</v>
          </cell>
          <cell r="H2159">
            <v>314</v>
          </cell>
          <cell r="I2159" t="str">
            <v>22010071042150209</v>
          </cell>
          <cell r="J2159" t="str">
            <v xml:space="preserve"> Adquisicion de Bienes y Servicios  Centro De Idiomas </v>
          </cell>
          <cell r="K2159">
            <v>5624</v>
          </cell>
          <cell r="L2159">
            <v>2023</v>
          </cell>
          <cell r="N2159" t="str">
            <v>GASES DEL LLANO S.A EMPRESA DE SERVICIOS PUBLICOS</v>
          </cell>
          <cell r="O2159" t="str">
            <v>UNIVERSIDAD DE LOS LLANOS</v>
          </cell>
          <cell r="P2159" t="str">
            <v>PRESUPUESTO</v>
          </cell>
          <cell r="Q2159">
            <v>0</v>
          </cell>
          <cell r="R2159">
            <v>5624</v>
          </cell>
          <cell r="S2159">
            <v>0</v>
          </cell>
          <cell r="T2159">
            <v>0</v>
          </cell>
          <cell r="U2159">
            <v>100</v>
          </cell>
        </row>
        <row r="2160">
          <cell r="A2160">
            <v>86046036</v>
          </cell>
          <cell r="B2160">
            <v>2399</v>
          </cell>
          <cell r="C2160">
            <v>45054.60732638889</v>
          </cell>
          <cell r="D2160" t="str">
            <v>PRESUPUESTO</v>
          </cell>
          <cell r="E2160" t="str">
            <v>ANDRÉS FERNANDO BALCÁZAR VEGA CC 86046036 AVANCE PARA EL  DIRECTOR DE LA ESPECIALIZACIÓN EN ACCIÓN MOTRÍZ DE LA FACULTAD DE CIENCIAS HUMANAS Y DE LA EDUCACIÓN, CON EL FIN DE ASISTIR A UN ENCUENTRO CON LA MINISTRA DEL DEPORTE, PARA REALIZAR MESAS DE TRABAJ</v>
          </cell>
          <cell r="F2160" t="str">
            <v/>
          </cell>
          <cell r="G2160">
            <v>1091</v>
          </cell>
          <cell r="H2160">
            <v>314</v>
          </cell>
          <cell r="I2160" t="str">
            <v>22010071042150209</v>
          </cell>
          <cell r="J2160" t="str">
            <v xml:space="preserve"> Adquisicion de Bienes y Servicios  Centro De Idiomas </v>
          </cell>
          <cell r="K2160">
            <v>132394</v>
          </cell>
          <cell r="L2160">
            <v>2023</v>
          </cell>
          <cell r="N2160" t="str">
            <v>BALCAZAR VEGA ANDRES FERNANDO</v>
          </cell>
          <cell r="O2160" t="str">
            <v>UNIVERSIDAD DE LOS LLANOS</v>
          </cell>
          <cell r="P2160" t="str">
            <v>PRESUPUESTO</v>
          </cell>
          <cell r="Q2160">
            <v>0</v>
          </cell>
          <cell r="R2160">
            <v>132394</v>
          </cell>
          <cell r="S2160">
            <v>0</v>
          </cell>
          <cell r="T2160">
            <v>0</v>
          </cell>
          <cell r="U2160">
            <v>100</v>
          </cell>
        </row>
        <row r="2161">
          <cell r="A2161">
            <v>17335623</v>
          </cell>
          <cell r="B2161">
            <v>2444</v>
          </cell>
          <cell r="C2161">
            <v>45057.377187500002</v>
          </cell>
          <cell r="D2161" t="str">
            <v>PRESUPUESTO</v>
          </cell>
          <cell r="E2161" t="str">
            <v>JORGE ALBERTO DAZA ROJAS  CC 17.335.623 AVANCE DE VIÁTICOS POR NECESIDADES POR  DESPLAZAR A LA CIUDAD DE BOGOTÁ DURANTE EL DÍA 15 DE MAYO DE 2023 EN EL VEHÍCULO DE PLACA OJT-083 CON EL FIN DE TRANSPORTAR DOCENTES DE LA FACULTAD DE CIENCIAS HUMANAS Y DE LA</v>
          </cell>
          <cell r="F2161" t="str">
            <v/>
          </cell>
          <cell r="G2161">
            <v>1109</v>
          </cell>
          <cell r="H2161">
            <v>314</v>
          </cell>
          <cell r="I2161" t="str">
            <v>22010071042150209</v>
          </cell>
          <cell r="J2161" t="str">
            <v xml:space="preserve"> Adquisicion de Bienes y Servicios  Centro De Idiomas </v>
          </cell>
          <cell r="K2161">
            <v>521661</v>
          </cell>
          <cell r="L2161">
            <v>2023</v>
          </cell>
          <cell r="N2161" t="str">
            <v>DAZA ROJAS JORGE ALBERTO</v>
          </cell>
          <cell r="O2161" t="str">
            <v>UNIVERSIDAD DE LOS LLANOS</v>
          </cell>
          <cell r="P2161" t="str">
            <v>PRESUPUESTO</v>
          </cell>
          <cell r="Q2161">
            <v>0</v>
          </cell>
          <cell r="R2161">
            <v>405255</v>
          </cell>
          <cell r="S2161">
            <v>0</v>
          </cell>
          <cell r="T2161">
            <v>116406</v>
          </cell>
          <cell r="U2161">
            <v>77.685508404883635</v>
          </cell>
        </row>
        <row r="2162">
          <cell r="A2162">
            <v>17335623</v>
          </cell>
          <cell r="B2162">
            <v>2526</v>
          </cell>
          <cell r="C2162">
            <v>45058</v>
          </cell>
          <cell r="D2162" t="str">
            <v>PRESUPUESTO</v>
          </cell>
          <cell r="E2162" t="str">
            <v xml:space="preserve">JORGE ALBERTO DAZA ROJAS CC 17.335.623 AVANCE POR DESPLAZAR A LA CIUDAD DE BOGOTÁ DURANTE EL DÍA 15 DE MAYO DE 2023 EN EL VEHÍCULO DE PLACA OJT-083 CON EL FIN DE TRANSPORTAR DOCENTES DE LA FACULTAD DE CIENCIAS HUMANAS Y DE LA EDUCACION PARA ENCUENTRO CON </v>
          </cell>
          <cell r="F2162" t="str">
            <v/>
          </cell>
          <cell r="G2162">
            <v>1145</v>
          </cell>
          <cell r="H2162">
            <v>314</v>
          </cell>
          <cell r="I2162" t="str">
            <v>22010071042150209</v>
          </cell>
          <cell r="J2162" t="str">
            <v xml:space="preserve"> Adquisicion de Bienes y Servicios  Centro De Idiomas </v>
          </cell>
          <cell r="K2162">
            <v>521661</v>
          </cell>
          <cell r="L2162">
            <v>2023</v>
          </cell>
          <cell r="N2162" t="str">
            <v>DAZA ROJAS JORGE ALBERTO</v>
          </cell>
          <cell r="O2162" t="str">
            <v>UNIVERSIDAD DE LOS LLANOS</v>
          </cell>
          <cell r="P2162" t="str">
            <v>PRESUPUESTO</v>
          </cell>
          <cell r="Q2162">
            <v>0</v>
          </cell>
          <cell r="R2162">
            <v>0</v>
          </cell>
          <cell r="S2162">
            <v>521661</v>
          </cell>
          <cell r="T2162">
            <v>521661</v>
          </cell>
          <cell r="U2162">
            <v>0</v>
          </cell>
        </row>
        <row r="2163">
          <cell r="A2163">
            <v>892000265</v>
          </cell>
          <cell r="B2163">
            <v>2533</v>
          </cell>
          <cell r="C2163">
            <v>45058</v>
          </cell>
          <cell r="D2163" t="str">
            <v>PRESUPUESTO</v>
          </cell>
          <cell r="E2163" t="str">
            <v>EMPRESA DE ACUEDUCTO Y ALCANTARILLADO DE VILLAVICENCI PAGO DE SERVICIO DE AGUA O ASI CODIGO 004356 Y 06619 FACTURA 29501519 Y 29501597 SEDE K 30ª 41B 19 25 LA GRMA Y K 30ª 41 B 39 MZ F CS 3 EL TRIUNFO PERIODO 22 03 2023 AL 20 04 2023 “EAAV” E.S.P- NIT 892</v>
          </cell>
          <cell r="F2163" t="str">
            <v/>
          </cell>
          <cell r="G2163">
            <v>1146</v>
          </cell>
          <cell r="H2163">
            <v>314</v>
          </cell>
          <cell r="I2163" t="str">
            <v>22010071042150209</v>
          </cell>
          <cell r="J2163" t="str">
            <v xml:space="preserve"> Adquisicion de Bienes y Servicios  Centro De Idiomas </v>
          </cell>
          <cell r="K2163">
            <v>1279030</v>
          </cell>
          <cell r="L2163">
            <v>2023</v>
          </cell>
          <cell r="N2163" t="str">
            <v>EMPRESA DE ACUEDUCTO Y ALCANTARILLADO DE VILLAVICENCIO E.S.P</v>
          </cell>
          <cell r="O2163" t="str">
            <v>UNIVERSIDAD DE LOS LLANOS</v>
          </cell>
          <cell r="P2163" t="str">
            <v>PRESUPUESTO</v>
          </cell>
          <cell r="Q2163">
            <v>0</v>
          </cell>
          <cell r="R2163">
            <v>1279030</v>
          </cell>
          <cell r="S2163">
            <v>0</v>
          </cell>
          <cell r="T2163">
            <v>0</v>
          </cell>
          <cell r="U2163">
            <v>100</v>
          </cell>
        </row>
        <row r="2164">
          <cell r="A2164">
            <v>91521998</v>
          </cell>
          <cell r="B2164">
            <v>2542</v>
          </cell>
          <cell r="C2164">
            <v>45062.62568287037</v>
          </cell>
          <cell r="D2164" t="str">
            <v>PRESUPUESTO</v>
          </cell>
          <cell r="E2164" t="str">
            <v>ARTURO ALEXANDER CASTRO GALVIS CC 91521998 AVANCE PARA SUFRAGAR LOS GASTOS LOGÍSTICOS QUE SE PRESENTEN DURANTE EL DESARROLLO DEL EVENTO ACADÉMICO DENOMINADO CAPACITACIÓN DE PROCESOS ACADÉMICOS DE LA FACULTAD DE CIENCIAS HUMANAS Y DE LA EDUCACIÓN QUE BUSCA</v>
          </cell>
          <cell r="F2164" t="str">
            <v/>
          </cell>
          <cell r="G2164">
            <v>1160</v>
          </cell>
          <cell r="H2164">
            <v>314</v>
          </cell>
          <cell r="I2164" t="str">
            <v>22010071042150209</v>
          </cell>
          <cell r="J2164" t="str">
            <v xml:space="preserve"> Adquisicion de Bienes y Servicios  Centro De Idiomas </v>
          </cell>
          <cell r="K2164">
            <v>1900000</v>
          </cell>
          <cell r="L2164">
            <v>2023</v>
          </cell>
          <cell r="N2164" t="str">
            <v>CASTRO GALVIS ARTURO ALEXANDER</v>
          </cell>
          <cell r="O2164" t="str">
            <v>UNIVERSIDAD DE LOS LLANOS</v>
          </cell>
          <cell r="P2164" t="str">
            <v>PRESUPUESTO</v>
          </cell>
          <cell r="Q2164">
            <v>0</v>
          </cell>
          <cell r="R2164">
            <v>1900000</v>
          </cell>
          <cell r="S2164">
            <v>0</v>
          </cell>
          <cell r="T2164">
            <v>0</v>
          </cell>
          <cell r="U2164">
            <v>100</v>
          </cell>
        </row>
        <row r="2165">
          <cell r="A2165">
            <v>40404211</v>
          </cell>
          <cell r="B2165">
            <v>2579</v>
          </cell>
          <cell r="C2165">
            <v>45063.628263888888</v>
          </cell>
          <cell r="D2165" t="str">
            <v>PRESUPUESTO</v>
          </cell>
          <cell r="E2165" t="str">
            <v>LUZ AYDIBE BLANDÓN MARTÍNEZ CC 40404211 AVANCE PARA LA DIRECTORA DEL CENTRO DE IDIOMAS DE LA FACULTAD DE CIENCIAS HUMANAS Y DE LA EDUCACIÓN, CON EL FIN DE APLICAR LAS PRUEBAS A LOS ESTUDIANTES DEL PROGRAMA DE BILINGÜISMO, REUNIÓN PROGRAMADA CON LOS ESTUDI</v>
          </cell>
          <cell r="F2165" t="str">
            <v/>
          </cell>
          <cell r="G2165">
            <v>1179</v>
          </cell>
          <cell r="H2165">
            <v>314</v>
          </cell>
          <cell r="I2165" t="str">
            <v>22010071042150209</v>
          </cell>
          <cell r="J2165" t="str">
            <v xml:space="preserve"> Adquisicion de Bienes y Servicios  Centro De Idiomas </v>
          </cell>
          <cell r="K2165">
            <v>498295</v>
          </cell>
          <cell r="L2165">
            <v>2023</v>
          </cell>
          <cell r="N2165" t="str">
            <v>BLANDON MARTINEZ LUZ AYDIBE</v>
          </cell>
          <cell r="O2165" t="str">
            <v>UNIVERSIDAD DE LOS LLANOS</v>
          </cell>
          <cell r="P2165" t="str">
            <v>PRESUPUESTO</v>
          </cell>
          <cell r="Q2165">
            <v>0</v>
          </cell>
          <cell r="R2165">
            <v>498295</v>
          </cell>
          <cell r="S2165">
            <v>0</v>
          </cell>
          <cell r="T2165">
            <v>0</v>
          </cell>
          <cell r="U2165">
            <v>100</v>
          </cell>
        </row>
        <row r="2166">
          <cell r="A2166">
            <v>6803949</v>
          </cell>
          <cell r="B2166">
            <v>2627</v>
          </cell>
          <cell r="C2166">
            <v>45065.45207175926</v>
          </cell>
          <cell r="D2166" t="str">
            <v>PRESUPUESTO</v>
          </cell>
          <cell r="E2166" t="str">
            <v>RUBIEL ANTONIO BARRERA IZQUIERDO CC 6803949-2 AVANCE PARA EL  SECRETARIO ACADÉMICO DE LA FACULTAD DE CIENCIAS HUMANAS Y DE LA EDUCACIÓN, PARA QUE PARTICIPE DEL ACTO OFICIAL DE PRESENTACIÓN DEL PROCESO DE REGISTRO Y ACREDITACIÓN DE LOS ENTRENADORES DEPORTI</v>
          </cell>
          <cell r="F2166" t="str">
            <v/>
          </cell>
          <cell r="G2166">
            <v>1202</v>
          </cell>
          <cell r="H2166">
            <v>314</v>
          </cell>
          <cell r="I2166" t="str">
            <v>22010071042150209</v>
          </cell>
          <cell r="J2166" t="str">
            <v xml:space="preserve"> Adquisicion de Bienes y Servicios  Centro De Idiomas </v>
          </cell>
          <cell r="K2166">
            <v>192394</v>
          </cell>
          <cell r="L2166">
            <v>2023</v>
          </cell>
          <cell r="N2166" t="str">
            <v>BARRERA IZQUIERDO RUBIEL ANTONIO</v>
          </cell>
          <cell r="O2166" t="str">
            <v>UNIVERSIDAD DE LOS LLANOS</v>
          </cell>
          <cell r="P2166" t="str">
            <v>PRESUPUESTO</v>
          </cell>
          <cell r="Q2166">
            <v>0</v>
          </cell>
          <cell r="R2166">
            <v>192394</v>
          </cell>
          <cell r="S2166">
            <v>0</v>
          </cell>
          <cell r="T2166">
            <v>0</v>
          </cell>
          <cell r="U2166">
            <v>100</v>
          </cell>
        </row>
        <row r="2167">
          <cell r="A2167">
            <v>892002210</v>
          </cell>
          <cell r="B2167">
            <v>2638</v>
          </cell>
          <cell r="C2167">
            <v>45069.341145833336</v>
          </cell>
          <cell r="D2167" t="str">
            <v>PRESUPUESTO</v>
          </cell>
          <cell r="E2167" t="str">
            <v>ELECTRIFICADORA DEL MESA EMPRESA DE SERVICIOS PUBLICOS EMSA- NIT 892.002.210-6  PAGO DEL SERVICIO DE ENERGÍA  DE LA SEDE DEL CENTRO DE IDIOMAS, DE LA UNIVERSIDAD DE LOS LLANOS, ASÍ: CODIGO 669659577- 669656126 Y 669655349 FACTURA 202305669659577- 20230566</v>
          </cell>
          <cell r="F2167" t="str">
            <v/>
          </cell>
          <cell r="G2167">
            <v>1215</v>
          </cell>
          <cell r="H2167">
            <v>314</v>
          </cell>
          <cell r="I2167" t="str">
            <v>22010071042150209</v>
          </cell>
          <cell r="J2167" t="str">
            <v xml:space="preserve"> Adquisicion de Bienes y Servicios  Centro De Idiomas </v>
          </cell>
          <cell r="K2167">
            <v>2089790</v>
          </cell>
          <cell r="L2167">
            <v>2023</v>
          </cell>
          <cell r="N2167" t="str">
            <v>ELECTRIFICADORA DEL META S.A. EMPRESA DE SERVICIOS PUBLICOS</v>
          </cell>
          <cell r="O2167" t="str">
            <v>UNIVERSIDAD DE LOS LLANOS</v>
          </cell>
          <cell r="P2167" t="str">
            <v>PRESUPUESTO</v>
          </cell>
          <cell r="Q2167">
            <v>0</v>
          </cell>
          <cell r="R2167">
            <v>2089790</v>
          </cell>
          <cell r="S2167">
            <v>0</v>
          </cell>
          <cell r="T2167">
            <v>0</v>
          </cell>
          <cell r="U2167">
            <v>100</v>
          </cell>
        </row>
        <row r="2168">
          <cell r="A2168">
            <v>40403599</v>
          </cell>
          <cell r="B2168">
            <v>2670</v>
          </cell>
          <cell r="C2168">
            <v>45070.663321759261</v>
          </cell>
          <cell r="D2168" t="str">
            <v>PRESUPUESTO</v>
          </cell>
          <cell r="E2168" t="str">
            <v>GLORIA STELLA TABARES MORALES CC 40403599-5 AVNACE PARA LA  DIRECTORA DEL PROGRAMA DE LICENCIATURA EN EDUCACIÓN FÍSICA Y DEPORTE DE LA FACULTAD DE CIENCIAS HUMANAS Y DE LA EDUCACIÓN, PARA PARTICIPAR EN EL XII ENCUENTRO NACIONAL DE CURRÍCULO; ASÍ COMO TAMB</v>
          </cell>
          <cell r="F2168" t="str">
            <v/>
          </cell>
          <cell r="G2168">
            <v>1236</v>
          </cell>
          <cell r="H2168">
            <v>314</v>
          </cell>
          <cell r="I2168" t="str">
            <v>22010071042150209</v>
          </cell>
          <cell r="J2168" t="str">
            <v xml:space="preserve"> Adquisicion de Bienes y Servicios  Centro De Idiomas </v>
          </cell>
          <cell r="K2168">
            <v>1561968</v>
          </cell>
          <cell r="L2168">
            <v>2023</v>
          </cell>
          <cell r="N2168" t="str">
            <v>TABARES MORALES GLORIA STELLA</v>
          </cell>
          <cell r="O2168" t="str">
            <v>UNIVERSIDAD DE LOS LLANOS</v>
          </cell>
          <cell r="P2168" t="str">
            <v>PRESUPUESTO</v>
          </cell>
          <cell r="Q2168">
            <v>0</v>
          </cell>
          <cell r="R2168">
            <v>0</v>
          </cell>
          <cell r="S2168">
            <v>0</v>
          </cell>
          <cell r="T2168">
            <v>1561968</v>
          </cell>
          <cell r="U2168">
            <v>0</v>
          </cell>
        </row>
        <row r="2169">
          <cell r="A2169">
            <v>800021272</v>
          </cell>
          <cell r="B2169">
            <v>2730</v>
          </cell>
          <cell r="C2169">
            <v>45076.349803240744</v>
          </cell>
          <cell r="D2169" t="str">
            <v>PRESUPUESTO</v>
          </cell>
          <cell r="E2169" t="str">
            <v>GASES DEL LLANO SA EMPRESA DE SERVICIOS PUBLICOS - NIT 800.021.272-9 PAGO A LA EMPRESA DE LLANOSGAS  DE LA SEDE DE IDIOMAS DE LA UNIVERSIDAD DE LOS LLANOS, ASÍ: CODIGO 0110703001901 Y 0110703003901 FACRURA 52102428 Y 52103133 SEDE K 30ª 41B 19 25 LA GRAMA</v>
          </cell>
          <cell r="F2169" t="str">
            <v/>
          </cell>
          <cell r="G2169">
            <v>1285</v>
          </cell>
          <cell r="H2169">
            <v>314</v>
          </cell>
          <cell r="I2169" t="str">
            <v>22010071042150209</v>
          </cell>
          <cell r="J2169" t="str">
            <v xml:space="preserve"> Adquisicion de Bienes y Servicios  Centro De Idiomas </v>
          </cell>
          <cell r="K2169">
            <v>5658</v>
          </cell>
          <cell r="L2169">
            <v>2023</v>
          </cell>
          <cell r="N2169" t="str">
            <v>GASES DEL LLANO S.A EMPRESA DE SERVICIOS PUBLICOS</v>
          </cell>
          <cell r="O2169" t="str">
            <v>UNIVERSIDAD DE LOS LLANOS</v>
          </cell>
          <cell r="P2169" t="str">
            <v>PRESUPUESTO</v>
          </cell>
          <cell r="Q2169">
            <v>0</v>
          </cell>
          <cell r="R2169">
            <v>5658</v>
          </cell>
          <cell r="S2169">
            <v>0</v>
          </cell>
          <cell r="T2169">
            <v>0</v>
          </cell>
          <cell r="U2169">
            <v>100</v>
          </cell>
        </row>
        <row r="2170">
          <cell r="A2170">
            <v>91521998</v>
          </cell>
          <cell r="B2170">
            <v>861</v>
          </cell>
          <cell r="C2170">
            <v>44978.499166666668</v>
          </cell>
          <cell r="D2170" t="str">
            <v>PRESUPUESTO</v>
          </cell>
          <cell r="E2170" t="str">
            <v>ARTURO ALEXANDER CASTRO GALVIS CC 91521998-1 AVANCE PARA QUIENES HARÁN VISITAS A LAS INSTITUCIONES EDUCATIVAS DEL MUNICIPIO DE SAN JOSÉ DEL GUAVIARE, DURANTE LOS DÍAS 23 Y 24 DE FEBRERO DE 2023, CON EL FIN DE ESTABLECER CONVENIOS DE ARTICULACIÓN DE LA MED</v>
          </cell>
          <cell r="F2170" t="str">
            <v/>
          </cell>
          <cell r="G2170">
            <v>464</v>
          </cell>
          <cell r="H2170">
            <v>440</v>
          </cell>
          <cell r="I2170" t="str">
            <v>22010071722150209</v>
          </cell>
          <cell r="J2170" t="str">
            <v>Gestion Talento Humano administrativo Centro de Idiomas</v>
          </cell>
          <cell r="K2170">
            <v>397181</v>
          </cell>
          <cell r="L2170">
            <v>2023</v>
          </cell>
          <cell r="N2170" t="str">
            <v>CASTRO GALVIS ARTURO ALEXANDER</v>
          </cell>
          <cell r="O2170" t="str">
            <v>UNIVERSIDAD DE LOS LLANOS</v>
          </cell>
          <cell r="P2170" t="str">
            <v>PRESUPUESTO</v>
          </cell>
          <cell r="Q2170">
            <v>0</v>
          </cell>
          <cell r="R2170">
            <v>397181</v>
          </cell>
          <cell r="S2170">
            <v>0</v>
          </cell>
          <cell r="T2170">
            <v>0</v>
          </cell>
          <cell r="U2170">
            <v>100</v>
          </cell>
        </row>
        <row r="2171">
          <cell r="A2171">
            <v>6803949</v>
          </cell>
          <cell r="B2171">
            <v>862</v>
          </cell>
          <cell r="C2171">
            <v>44978.499386574076</v>
          </cell>
          <cell r="D2171" t="str">
            <v>PRESUPUESTO</v>
          </cell>
          <cell r="E2171" t="str">
            <v>RUBIEL ANTONIO BARRERA IZQUIERDO CC 6803949-2 AVANCE PARA  QUIENES HARÁN VISITAS A LAS INSTITUCIONES EDUCATIVAS DEL MUNICIPIO DE SAN JOSÉ DEL GUAVIARE, DURANTE LOS DÍAS 23 Y 24 DE FEBRERO DE 2023, CON EL FIN DE ESTABLECER CONVENIOS DE ARTICULACIÓN DE LA M</v>
          </cell>
          <cell r="F2171" t="str">
            <v/>
          </cell>
          <cell r="G2171">
            <v>464</v>
          </cell>
          <cell r="H2171">
            <v>440</v>
          </cell>
          <cell r="I2171" t="str">
            <v>22010071722150209</v>
          </cell>
          <cell r="J2171" t="str">
            <v>Gestion Talento Humano administrativo Centro de Idiomas</v>
          </cell>
          <cell r="K2171">
            <v>397181</v>
          </cell>
          <cell r="L2171">
            <v>2023</v>
          </cell>
          <cell r="N2171" t="str">
            <v>BARRERA IZQUIERDO RUBIEL ANTONIO</v>
          </cell>
          <cell r="O2171" t="str">
            <v>UNIVERSIDAD DE LOS LLANOS</v>
          </cell>
          <cell r="P2171" t="str">
            <v>PRESUPUESTO</v>
          </cell>
          <cell r="Q2171">
            <v>0</v>
          </cell>
          <cell r="R2171">
            <v>397181</v>
          </cell>
          <cell r="S2171">
            <v>0</v>
          </cell>
          <cell r="T2171">
            <v>0</v>
          </cell>
          <cell r="U2171">
            <v>100</v>
          </cell>
        </row>
        <row r="2172">
          <cell r="A2172">
            <v>52706668</v>
          </cell>
          <cell r="B2172">
            <v>672</v>
          </cell>
          <cell r="C2172">
            <v>44963.714224537034</v>
          </cell>
          <cell r="D2172" t="str">
            <v>PRESUPUESTO</v>
          </cell>
          <cell r="E2172" t="str">
            <v>MARGARITA PORTILLA DÍAZ CC 52706668 AVNACE  POR DESPLAZAMIENTO A LA CIUDAD DE BARRANQUILLA DURANTE LOS DÍAS 22 AL 25 DE FEBRERO DE 2023, CON EL FIN DE PARTICIPAR EN ASAMBLEA GENERAL ORDINARIA 2023 DE ASCOFAFI. FICHA BPUNI: VIAC 04 0410 2022 CDP 320 DEL 20</v>
          </cell>
          <cell r="F2172" t="str">
            <v/>
          </cell>
          <cell r="G2172">
            <v>320</v>
          </cell>
          <cell r="H2172">
            <v>460</v>
          </cell>
          <cell r="I2172" t="str">
            <v>22070061852320202009</v>
          </cell>
          <cell r="J2172" t="str">
            <v>VIAC 04 0410 2022 -PROUNILLANOS Servicios para la comunidad, sociales y personales</v>
          </cell>
          <cell r="K2172">
            <v>1571000</v>
          </cell>
          <cell r="L2172">
            <v>2023</v>
          </cell>
          <cell r="N2172" t="str">
            <v xml:space="preserve">PORTILLA DIAZ MARGARITA </v>
          </cell>
          <cell r="O2172" t="str">
            <v>UNIVERSIDAD DE LOS LLANOS</v>
          </cell>
          <cell r="P2172" t="str">
            <v>PRESUPUESTO</v>
          </cell>
          <cell r="Q2172">
            <v>0</v>
          </cell>
          <cell r="R2172">
            <v>1456929</v>
          </cell>
          <cell r="S2172">
            <v>0</v>
          </cell>
          <cell r="T2172">
            <v>114071</v>
          </cell>
          <cell r="U2172">
            <v>92.738956078930613</v>
          </cell>
        </row>
        <row r="2173">
          <cell r="A2173">
            <v>86055214</v>
          </cell>
          <cell r="B2173">
            <v>747</v>
          </cell>
          <cell r="C2173">
            <v>44967.641631944447</v>
          </cell>
          <cell r="D2173" t="str">
            <v>PRESUPUESTO</v>
          </cell>
          <cell r="E2173" t="str">
            <v>VÍCTOR MAURICIO MEDINA ROBLES CC. 86055214-9 AVANCE  CON EL FIN DE ASISTIR AL SEGUNDO TALLER PARA LA CONFORMACIÓN DE LA MESA SECTORIAL DE RECURSOS GENÉTICOS PARA LA ALIMENTACIÓN Y LA AGRICULTURA (RGAA), QUE SE REALIZARÁ EL DÍA 13 DE FEBRERO DE 2023, EN LA</v>
          </cell>
          <cell r="F2173" t="str">
            <v/>
          </cell>
          <cell r="G2173">
            <v>383</v>
          </cell>
          <cell r="H2173">
            <v>460</v>
          </cell>
          <cell r="I2173" t="str">
            <v>22070061852320202009</v>
          </cell>
          <cell r="J2173" t="str">
            <v>VIAC 04 0410 2022 -PROUNILLANOS Servicios para la comunidad, sociales y personales</v>
          </cell>
          <cell r="K2173">
            <v>244854</v>
          </cell>
          <cell r="L2173">
            <v>2023</v>
          </cell>
          <cell r="N2173" t="str">
            <v>MEDINA ROBLES VICTOR MAURICIO</v>
          </cell>
          <cell r="O2173" t="str">
            <v>UNIVERSIDAD DE LOS LLANOS</v>
          </cell>
          <cell r="P2173" t="str">
            <v>PRESUPUESTO</v>
          </cell>
          <cell r="Q2173">
            <v>0</v>
          </cell>
          <cell r="R2173">
            <v>244854</v>
          </cell>
          <cell r="S2173">
            <v>0</v>
          </cell>
          <cell r="T2173">
            <v>0</v>
          </cell>
          <cell r="U2173">
            <v>100</v>
          </cell>
        </row>
        <row r="2174">
          <cell r="A2174">
            <v>91521998</v>
          </cell>
          <cell r="B2174">
            <v>800</v>
          </cell>
          <cell r="C2174">
            <v>44971.613668981481</v>
          </cell>
          <cell r="D2174" t="str">
            <v>PRESUPUESTO</v>
          </cell>
          <cell r="E2174" t="str">
            <v xml:space="preserve">ARTURO ALEXANDER CASTRO GALVIS CC 91521998-1 AVANCE  PARA PARTICIPAR EN EL “XIII SIMPOSIO DE MATEMÁTICA Y EDUCACIÓN MATEMÁTICA XII CONGRESO INTERNACIONAL DE MATEMÁTICA ASISTIDA POR COMPUTADOR, III SIMPOSIO DE COMPETENCIAS MATEMÁTICAS (SIMPOSIO MEM 2023), </v>
          </cell>
          <cell r="F2174" t="str">
            <v/>
          </cell>
          <cell r="G2174">
            <v>408</v>
          </cell>
          <cell r="H2174">
            <v>460</v>
          </cell>
          <cell r="I2174" t="str">
            <v>22070061852320202009</v>
          </cell>
          <cell r="J2174" t="str">
            <v>VIAC 04 0410 2022 -PROUNILLANOS Servicios para la comunidad, sociales y personales</v>
          </cell>
          <cell r="K2174">
            <v>794361</v>
          </cell>
          <cell r="L2174">
            <v>2023</v>
          </cell>
          <cell r="N2174" t="str">
            <v>CASTRO GALVIS ARTURO ALEXANDER</v>
          </cell>
          <cell r="O2174" t="str">
            <v>UNIVERSIDAD DE LOS LLANOS</v>
          </cell>
          <cell r="P2174" t="str">
            <v>PRESUPUESTO</v>
          </cell>
          <cell r="Q2174">
            <v>0</v>
          </cell>
          <cell r="R2174">
            <v>794361</v>
          </cell>
          <cell r="S2174">
            <v>0</v>
          </cell>
          <cell r="T2174">
            <v>0</v>
          </cell>
          <cell r="U2174">
            <v>100</v>
          </cell>
        </row>
        <row r="2175">
          <cell r="A2175">
            <v>40397376</v>
          </cell>
          <cell r="B2175">
            <v>801</v>
          </cell>
          <cell r="C2175">
            <v>44971.617511574077</v>
          </cell>
          <cell r="D2175" t="str">
            <v>PRESUPUESTO</v>
          </cell>
          <cell r="E2175" t="str">
            <v>MARÍA TERESA CASTELLANOS SÁNCHEZ CC 40 397 376 AVANCE  PARA PARTICIPAR COMO PONENTE CON EL TRABAJO TITULADO “LAS NARRACIONES COMO PROCESOS DE REFLEXION SOBRE LA IDENTIDAD PROFESIONAL EN PRACTICA PEDAGOGICA” AL “XIII SIMPOSIO DE MATEMÁTICA Y EDUCACIÓN MATE</v>
          </cell>
          <cell r="F2175" t="str">
            <v/>
          </cell>
          <cell r="G2175">
            <v>409</v>
          </cell>
          <cell r="H2175">
            <v>460</v>
          </cell>
          <cell r="I2175" t="str">
            <v>22070061852320202009</v>
          </cell>
          <cell r="J2175" t="str">
            <v>VIAC 04 0410 2022 -PROUNILLANOS Servicios para la comunidad, sociales y personales</v>
          </cell>
          <cell r="K2175">
            <v>1089042</v>
          </cell>
          <cell r="L2175">
            <v>2023</v>
          </cell>
          <cell r="N2175" t="str">
            <v>CASTELLANOS SANCHEZ MARIA TERESA</v>
          </cell>
          <cell r="O2175" t="str">
            <v>UNIVERSIDAD DE LOS LLANOS</v>
          </cell>
          <cell r="P2175" t="str">
            <v>PRESUPUESTO</v>
          </cell>
          <cell r="Q2175">
            <v>0</v>
          </cell>
          <cell r="R2175">
            <v>1089042</v>
          </cell>
          <cell r="S2175">
            <v>0</v>
          </cell>
          <cell r="T2175">
            <v>0</v>
          </cell>
          <cell r="U2175">
            <v>100</v>
          </cell>
        </row>
        <row r="2176">
          <cell r="A2176">
            <v>7368406</v>
          </cell>
          <cell r="B2176">
            <v>828</v>
          </cell>
          <cell r="C2176">
            <v>44974.659178240741</v>
          </cell>
          <cell r="D2176" t="str">
            <v>PRESUPUESTO</v>
          </cell>
          <cell r="E2176" t="str">
            <v>ALFONSO ANDRÉS PORTACIO LAMADRID CC 7368406 AVANCE  PARA ASISTIR AL WORKSHOP SOBRE PROGRAMACIÓN DIRIGIDA A SISTEMAS CUÁNTICOS ABIERTOS, EL CUAL SE REALIZARÁ DEL 20 AL 24 DE FEBRERO DEL AÑO EN CURSO, EN LAS INSTALACIONES DE LA UNIVERSIDAD DE CÓRDOBA, UBICA</v>
          </cell>
          <cell r="F2176" t="str">
            <v/>
          </cell>
          <cell r="G2176">
            <v>431</v>
          </cell>
          <cell r="H2176">
            <v>460</v>
          </cell>
          <cell r="I2176" t="str">
            <v>22070061852320202009</v>
          </cell>
          <cell r="J2176" t="str">
            <v>VIAC 04 0410 2022 -PROUNILLANOS Servicios para la comunidad, sociales y personales</v>
          </cell>
          <cell r="K2176">
            <v>2864754</v>
          </cell>
          <cell r="L2176">
            <v>2023</v>
          </cell>
          <cell r="N2176" t="str">
            <v>PORTACIO LAMADRID ALFONSO ANDRES</v>
          </cell>
          <cell r="O2176" t="str">
            <v>UNIVERSIDAD DE LOS LLANOS</v>
          </cell>
          <cell r="P2176" t="str">
            <v>PRESUPUESTO</v>
          </cell>
          <cell r="Q2176">
            <v>0</v>
          </cell>
          <cell r="R2176">
            <v>2864754</v>
          </cell>
          <cell r="S2176">
            <v>0</v>
          </cell>
          <cell r="T2176">
            <v>0</v>
          </cell>
          <cell r="U2176">
            <v>100</v>
          </cell>
        </row>
        <row r="2177">
          <cell r="A2177">
            <v>52557118</v>
          </cell>
          <cell r="B2177">
            <v>1032</v>
          </cell>
          <cell r="C2177">
            <v>44988.650682870371</v>
          </cell>
          <cell r="D2177" t="str">
            <v>PRESUPUESTO</v>
          </cell>
          <cell r="E2177" t="str">
            <v>EXPEDIR CERTIFICADO DE DISPONIBILIDAD PRESUPUESTAL PARA SUFRAGAR LOS GASTOS DE MATRÍCULA EN EL NIVEL DOCTORADO EN CIENCIAS ECONÓMICAS DE LA PONTIFICIA UNIVERSIDAD JAVERIANA DE CALI – COLOMBIA, PARA LA PROFESORA SEYDYSS GARAY RODRÍGUEZ CON NÚMERO DE IDENTI</v>
          </cell>
          <cell r="F2177" t="str">
            <v/>
          </cell>
          <cell r="G2177">
            <v>107</v>
          </cell>
          <cell r="H2177">
            <v>460</v>
          </cell>
          <cell r="I2177" t="str">
            <v>22070061852320202009</v>
          </cell>
          <cell r="J2177" t="str">
            <v>VIAC 04 0410 2022 -PROUNILLANOS Servicios para la comunidad, sociales y personales</v>
          </cell>
          <cell r="K2177">
            <v>5800000</v>
          </cell>
          <cell r="L2177">
            <v>2023</v>
          </cell>
          <cell r="N2177" t="str">
            <v xml:space="preserve">GARAY RODRIGUEZ SEYDYSS </v>
          </cell>
          <cell r="O2177" t="str">
            <v>UNIVERSIDAD DE LOS LLANOS</v>
          </cell>
          <cell r="P2177" t="str">
            <v>PRESUPUESTO</v>
          </cell>
          <cell r="Q2177">
            <v>0</v>
          </cell>
          <cell r="R2177">
            <v>5800000</v>
          </cell>
          <cell r="S2177">
            <v>0</v>
          </cell>
          <cell r="T2177">
            <v>0</v>
          </cell>
          <cell r="U2177">
            <v>100</v>
          </cell>
        </row>
        <row r="2178">
          <cell r="A2178">
            <v>31527815</v>
          </cell>
          <cell r="B2178">
            <v>1035</v>
          </cell>
          <cell r="C2178">
            <v>44988.685879629629</v>
          </cell>
          <cell r="D2178" t="str">
            <v>PRESUPUESTO</v>
          </cell>
          <cell r="E2178" t="str">
            <v>CERTIFICADO DE DISPONIBILIDAD PRESUPUESTAL PARA SUFRAGAR LOS GASTOS DE MATRÍCULA EN EL NIVEL DOCTORADO INTERINSTITUCIONAL EN EDUCACIÓN EN LA UNIVERSIDAD PEDAGÓGICA NACIONAL PARA LA PROFESORA IVONNE AMPARO LONDOÑO AGUDELO CON NÚMERO DE IDENTIFICACIÓN 31527</v>
          </cell>
          <cell r="F2178" t="str">
            <v/>
          </cell>
          <cell r="G2178">
            <v>106</v>
          </cell>
          <cell r="H2178">
            <v>460</v>
          </cell>
          <cell r="I2178" t="str">
            <v>22070061852320202009</v>
          </cell>
          <cell r="J2178" t="str">
            <v>VIAC 04 0410 2022 -PROUNILLANOS Servicios para la comunidad, sociales y personales</v>
          </cell>
          <cell r="K2178">
            <v>5800000</v>
          </cell>
          <cell r="L2178">
            <v>2023</v>
          </cell>
          <cell r="N2178" t="str">
            <v>LONDOÑO AGUDELO IVONNE AMPARO</v>
          </cell>
          <cell r="O2178" t="str">
            <v>UNIVERSIDAD DE LOS LLANOS</v>
          </cell>
          <cell r="P2178" t="str">
            <v>PRESUPUESTO</v>
          </cell>
          <cell r="Q2178">
            <v>0</v>
          </cell>
          <cell r="R2178">
            <v>5800000</v>
          </cell>
          <cell r="S2178">
            <v>0</v>
          </cell>
          <cell r="T2178">
            <v>0</v>
          </cell>
          <cell r="U2178">
            <v>100</v>
          </cell>
        </row>
        <row r="2179">
          <cell r="A2179">
            <v>7368406</v>
          </cell>
          <cell r="B2179">
            <v>1113</v>
          </cell>
          <cell r="C2179">
            <v>44996.477372685185</v>
          </cell>
          <cell r="D2179" t="str">
            <v>PRESUPUESTO</v>
          </cell>
          <cell r="E2179" t="str">
            <v xml:space="preserve">ALFONSO ANDRÉS PORTACIO LAMADRID CC 7368406 AVNACE  PARA ASISTIR AL CONVERSATORIO DE INVESTIGADORES DE FÍSICA 2023,  ORGANIZADO POR EL GRUPO DE FÍSICA APLICADA FIASUR, EL CUAL SE REALIZARÁ EN LA CIUDAD DE NEIVA (HUILA- COLOMBIA), DURANTE LA SEMANA DEL 13 </v>
          </cell>
          <cell r="F2179" t="str">
            <v/>
          </cell>
          <cell r="G2179">
            <v>611</v>
          </cell>
          <cell r="H2179">
            <v>460</v>
          </cell>
          <cell r="I2179" t="str">
            <v>22070061852320202009</v>
          </cell>
          <cell r="J2179" t="str">
            <v>VIAC 04 0410 2022 -PROUNILLANOS Servicios para la comunidad, sociales y personales</v>
          </cell>
          <cell r="K2179">
            <v>2864754</v>
          </cell>
          <cell r="L2179">
            <v>2023</v>
          </cell>
          <cell r="N2179" t="str">
            <v>PORTACIO LAMADRID ALFONSO ANDRES</v>
          </cell>
          <cell r="O2179" t="str">
            <v>UNIVERSIDAD DE LOS LLANOS</v>
          </cell>
          <cell r="P2179" t="str">
            <v>PRESUPUESTO</v>
          </cell>
          <cell r="Q2179">
            <v>0</v>
          </cell>
          <cell r="R2179">
            <v>2864754</v>
          </cell>
          <cell r="S2179">
            <v>0</v>
          </cell>
          <cell r="T2179">
            <v>0</v>
          </cell>
          <cell r="U2179">
            <v>100</v>
          </cell>
        </row>
        <row r="2180">
          <cell r="A2180">
            <v>52426112</v>
          </cell>
          <cell r="B2180">
            <v>1114</v>
          </cell>
          <cell r="C2180">
            <v>44996.493807870371</v>
          </cell>
          <cell r="D2180" t="str">
            <v>PRESUPUESTO</v>
          </cell>
          <cell r="E2180" t="str">
            <v>ANDREA MORALES ROZO CC 52426112 AVANCE PARA CUBRIR LOS GASTOS DE TRANSPORTE AÉREO Y ALOJAMIENTO PARA PARTICIPAR EN EL VI CONGRESO COLOMBIANO DE GEOLOGÍA, EL CUAL SE LLEVARÁ A CABO EN LA CIUDAD DE CÓRDOBA, DURANTE LOS DÍAS 27, 28, 29, 30 Y 31 DE MARZO DE 2</v>
          </cell>
          <cell r="F2180" t="str">
            <v/>
          </cell>
          <cell r="G2180">
            <v>614</v>
          </cell>
          <cell r="H2180">
            <v>460</v>
          </cell>
          <cell r="I2180" t="str">
            <v>22070061852320202009</v>
          </cell>
          <cell r="J2180" t="str">
            <v>VIAC 04 0410 2022 -PROUNILLANOS Servicios para la comunidad, sociales y personales</v>
          </cell>
          <cell r="K2180">
            <v>1100000</v>
          </cell>
          <cell r="L2180">
            <v>2023</v>
          </cell>
          <cell r="N2180" t="str">
            <v xml:space="preserve">MORALES ROZO ANDREA </v>
          </cell>
          <cell r="O2180" t="str">
            <v>UNIVERSIDAD DE LOS LLANOS</v>
          </cell>
          <cell r="P2180" t="str">
            <v>PRESUPUESTO</v>
          </cell>
          <cell r="Q2180">
            <v>0</v>
          </cell>
          <cell r="R2180">
            <v>1100000</v>
          </cell>
          <cell r="S2180">
            <v>0</v>
          </cell>
          <cell r="T2180">
            <v>0</v>
          </cell>
          <cell r="U2180">
            <v>100</v>
          </cell>
        </row>
        <row r="2181">
          <cell r="A2181">
            <v>17314694</v>
          </cell>
          <cell r="B2181">
            <v>1117</v>
          </cell>
          <cell r="C2181">
            <v>44996.504270833335</v>
          </cell>
          <cell r="D2181" t="str">
            <v>PRESUPUESTO</v>
          </cell>
          <cell r="E2181" t="str">
            <v>JOSÉ ISNARDI SASTOQUE RUBIO CC 17314694 AVANCE PARA EL DIRECTOR DEL PROGRAMA DE CONTADURÍA PÚBLICA, PARA ASISTIR A LA LIV ASAMBLEA GENERAL ORDINARIA, ORGANIZADA POR LA ASOCIACIÓN COLOMBIANA DE FACULTADES DE CONTADURÍA PÚBLICA “ASFACOP”, A REALIZARSE EN LA</v>
          </cell>
          <cell r="F2181" t="str">
            <v/>
          </cell>
          <cell r="G2181">
            <v>615</v>
          </cell>
          <cell r="H2181">
            <v>460</v>
          </cell>
          <cell r="I2181" t="str">
            <v>22070061852320202009</v>
          </cell>
          <cell r="J2181" t="str">
            <v>VIAC 04 0410 2022 -PROUNILLANOS Servicios para la comunidad, sociales y personales</v>
          </cell>
          <cell r="K2181">
            <v>1534377</v>
          </cell>
          <cell r="L2181">
            <v>2023</v>
          </cell>
          <cell r="N2181" t="str">
            <v>SASTOQUE RUBIO JOSE ISNARDI</v>
          </cell>
          <cell r="O2181" t="str">
            <v>UNIVERSIDAD DE LOS LLANOS</v>
          </cell>
          <cell r="P2181" t="str">
            <v>PRESUPUESTO</v>
          </cell>
          <cell r="Q2181">
            <v>0</v>
          </cell>
          <cell r="R2181">
            <v>1534377</v>
          </cell>
          <cell r="S2181">
            <v>0</v>
          </cell>
          <cell r="T2181">
            <v>0</v>
          </cell>
          <cell r="U2181">
            <v>100</v>
          </cell>
        </row>
        <row r="2182">
          <cell r="A2182">
            <v>40397159</v>
          </cell>
          <cell r="B2182">
            <v>1121</v>
          </cell>
          <cell r="C2182">
            <v>44998.359560185185</v>
          </cell>
          <cell r="D2182" t="str">
            <v>PRESUPUESTO</v>
          </cell>
          <cell r="E2182" t="str">
            <v>MÓNICA ROSAURA GARCÍA BAQUERO 40397159-1 AVANCE  PARA PARTICIPAR EN LA 69 ASAMBLEA GENERAL DE ACOFAEN Y EL CONSEJO NACIONAL DE DIRECTORAS DEL PROGRAMA DE ENFERMERÍA, QUE SE LLEVARÁ A CABO EN LA CIUDAD DE BOGOTÁ, DURANTE LOS DÍAS 23 Y 24 DE MARZO DE 2023 F</v>
          </cell>
          <cell r="F2182" t="str">
            <v/>
          </cell>
          <cell r="G2182">
            <v>616</v>
          </cell>
          <cell r="H2182">
            <v>460</v>
          </cell>
          <cell r="I2182" t="str">
            <v>22070061852320202009</v>
          </cell>
          <cell r="J2182" t="str">
            <v>VIAC 04 0410 2022 -PROUNILLANOS Servicios para la comunidad, sociales y personales</v>
          </cell>
          <cell r="K2182">
            <v>528295</v>
          </cell>
          <cell r="L2182">
            <v>2023</v>
          </cell>
          <cell r="N2182" t="str">
            <v>GARCIA BAQUERO MONICA ROSAURA</v>
          </cell>
          <cell r="O2182" t="str">
            <v>UNIVERSIDAD DE LOS LLANOS</v>
          </cell>
          <cell r="P2182" t="str">
            <v>PRESUPUESTO</v>
          </cell>
          <cell r="Q2182">
            <v>0</v>
          </cell>
          <cell r="R2182">
            <v>517295</v>
          </cell>
          <cell r="S2182">
            <v>0</v>
          </cell>
          <cell r="T2182">
            <v>11000</v>
          </cell>
          <cell r="U2182">
            <v>97.917830000283928</v>
          </cell>
        </row>
        <row r="2183">
          <cell r="A2183">
            <v>7172108</v>
          </cell>
          <cell r="B2183">
            <v>1238</v>
          </cell>
          <cell r="C2183">
            <v>45000.661273148151</v>
          </cell>
          <cell r="D2183" t="str">
            <v>PRESUPUESTO</v>
          </cell>
          <cell r="E2183" t="str">
            <v xml:space="preserve">LUIS ANTONIO GONZÁLEZ MONTAÑA CC 7172108, AVANCE PARA PARTICIPAR EN EL VI CONGRESO COLOMBIANA DE ZOOLOGÍA, QUE SE LLEVARÁ A CABO EN LA CIUDAD DE MONTERÍA (CÓRDOBA), DURANTE LOS DÍAS 27, 28, 29, 30 Y 31 DE MARZO DE 2023 FICHA BPUNI: VIA C 04 0410 2022 CDP </v>
          </cell>
          <cell r="F2183" t="str">
            <v/>
          </cell>
          <cell r="G2183">
            <v>657</v>
          </cell>
          <cell r="H2183">
            <v>460</v>
          </cell>
          <cell r="I2183" t="str">
            <v>22070061852320202009</v>
          </cell>
          <cell r="J2183" t="str">
            <v>VIAC 04 0410 2022 -PROUNILLANOS Servicios para la comunidad, sociales y personales</v>
          </cell>
          <cell r="K2183">
            <v>2709884</v>
          </cell>
          <cell r="L2183">
            <v>2023</v>
          </cell>
          <cell r="N2183" t="str">
            <v>GONZALEZ MONTAÑA LUIS ANTONIO</v>
          </cell>
          <cell r="O2183" t="str">
            <v>UNIVERSIDAD DE LOS LLANOS</v>
          </cell>
          <cell r="P2183" t="str">
            <v>PRESUPUESTO</v>
          </cell>
          <cell r="Q2183">
            <v>0</v>
          </cell>
          <cell r="R2183">
            <v>2566994</v>
          </cell>
          <cell r="S2183">
            <v>0</v>
          </cell>
          <cell r="T2183">
            <v>142890</v>
          </cell>
          <cell r="U2183">
            <v>94.727080568762347</v>
          </cell>
        </row>
        <row r="2184">
          <cell r="A2184">
            <v>80513723</v>
          </cell>
          <cell r="B2184">
            <v>1239</v>
          </cell>
          <cell r="C2184">
            <v>45000.661435185182</v>
          </cell>
          <cell r="D2184" t="str">
            <v>PRESUPUESTO</v>
          </cell>
          <cell r="E2184" t="str">
            <v xml:space="preserve"> JORGE ANTHONY ASTWOOD ROMERO CC 80513723-1 AVANCE  PARA PARTICIPAR EN EL VI CONGRESO COLOMBIANA DE ZOOLOGÍA, QUE SE LLEVARÁ A CABO EN LA CIUDAD DE MONTERÍA (CÓRDOBA), DURANTE LOS DÍAS 27, 28, 29, 30 Y 31 DE MARZO DE 2023 FICHA BPUNI: VIAC 04 0410 2022 CD</v>
          </cell>
          <cell r="F2184" t="str">
            <v/>
          </cell>
          <cell r="G2184">
            <v>657</v>
          </cell>
          <cell r="H2184">
            <v>460</v>
          </cell>
          <cell r="I2184" t="str">
            <v>22070061852320202009</v>
          </cell>
          <cell r="J2184" t="str">
            <v>VIAC 04 0410 2022 -PROUNILLANOS Servicios para la comunidad, sociales y personales</v>
          </cell>
          <cell r="K2184">
            <v>2709884</v>
          </cell>
          <cell r="L2184">
            <v>2023</v>
          </cell>
          <cell r="N2184" t="str">
            <v>ASTWOOD ROMERO JORGE ANTHONY</v>
          </cell>
          <cell r="O2184" t="str">
            <v>UNIVERSIDAD DE LOS LLANOS</v>
          </cell>
          <cell r="P2184" t="str">
            <v>PRESUPUESTO</v>
          </cell>
          <cell r="Q2184">
            <v>0</v>
          </cell>
          <cell r="R2184">
            <v>2563227</v>
          </cell>
          <cell r="S2184">
            <v>0</v>
          </cell>
          <cell r="T2184">
            <v>146657</v>
          </cell>
          <cell r="U2184">
            <v>94.588070928497302</v>
          </cell>
        </row>
        <row r="2185">
          <cell r="A2185">
            <v>14136616</v>
          </cell>
          <cell r="B2185">
            <v>1240</v>
          </cell>
          <cell r="C2185">
            <v>45000.661504629628</v>
          </cell>
          <cell r="D2185" t="str">
            <v>PRESUPUESTO</v>
          </cell>
          <cell r="E2185" t="str">
            <v>JESÚS MANUEL VÁSQUEZ RAMOS CC 14136616-2 AVANCE  PARA PARTICIPAR EN EL VI CONGRESO COLOMBIANA DE ZOOLOGÍA, QUE SE LLEVARÁ A CABO EN LA CIUDAD DE MONTERÍA (CÓRDOBA), DURANTE LOS DÍAS 27, 28, 29, 30 Y 31 DE MARZO DE 2023 FICHA BPUNI: VIAC 04 0410 2022 CDP 6</v>
          </cell>
          <cell r="F2185" t="str">
            <v/>
          </cell>
          <cell r="G2185">
            <v>657</v>
          </cell>
          <cell r="H2185">
            <v>460</v>
          </cell>
          <cell r="I2185" t="str">
            <v>22070061852320202009</v>
          </cell>
          <cell r="J2185" t="str">
            <v>VIAC 04 0410 2022 -PROUNILLANOS Servicios para la comunidad, sociales y personales</v>
          </cell>
          <cell r="K2185">
            <v>2709884</v>
          </cell>
          <cell r="L2185">
            <v>2023</v>
          </cell>
          <cell r="N2185" t="str">
            <v>VASQUEZ RAMOS JESUS MANUEL</v>
          </cell>
          <cell r="O2185" t="str">
            <v>UNIVERSIDAD DE LOS LLANOS</v>
          </cell>
          <cell r="P2185" t="str">
            <v>PRESUPUESTO</v>
          </cell>
          <cell r="Q2185">
            <v>0</v>
          </cell>
          <cell r="R2185">
            <v>2635628</v>
          </cell>
          <cell r="S2185">
            <v>0</v>
          </cell>
          <cell r="T2185">
            <v>74256</v>
          </cell>
          <cell r="U2185">
            <v>97.259808906949516</v>
          </cell>
        </row>
        <row r="2186">
          <cell r="A2186">
            <v>86070616</v>
          </cell>
          <cell r="B2186">
            <v>1246</v>
          </cell>
          <cell r="C2186">
            <v>45000.725428240738</v>
          </cell>
          <cell r="D2186" t="str">
            <v>PRESUPUESTO</v>
          </cell>
          <cell r="E2186" t="str">
            <v>CÉSAR AUGUSTO DÍAZ CELIS CC 86070616 AVANCE  PARA SUFRAGAR EL VALOR DE LA INSCRIPCIÓN AL CURSO EN CIENCIA DE DATOS ESPACIALES CON ARCGIS PRO, EL CUAL SE LLEVARÁ A CABO DURANTE LOS DÍAS 22, 23 Y 24 DE MARZO DE 2023 EN HORARIO DE 8:00 A.M . A 5:00 P.M. DE M</v>
          </cell>
          <cell r="F2186" t="str">
            <v/>
          </cell>
          <cell r="G2186">
            <v>666</v>
          </cell>
          <cell r="H2186">
            <v>460</v>
          </cell>
          <cell r="I2186" t="str">
            <v>22070061852320202009</v>
          </cell>
          <cell r="J2186" t="str">
            <v>VIAC 04 0410 2022 -PROUNILLANOS Servicios para la comunidad, sociales y personales</v>
          </cell>
          <cell r="K2186">
            <v>2114154</v>
          </cell>
          <cell r="L2186">
            <v>2023</v>
          </cell>
          <cell r="N2186" t="str">
            <v>DIAZ CELIS CESAR AUGUSTO</v>
          </cell>
          <cell r="O2186" t="str">
            <v>UNIVERSIDAD DE LOS LLANOS</v>
          </cell>
          <cell r="P2186" t="str">
            <v>PRESUPUESTO</v>
          </cell>
          <cell r="Q2186">
            <v>0</v>
          </cell>
          <cell r="R2186">
            <v>2114154</v>
          </cell>
          <cell r="S2186">
            <v>0</v>
          </cell>
          <cell r="T2186">
            <v>0</v>
          </cell>
          <cell r="U2186">
            <v>100</v>
          </cell>
        </row>
        <row r="2187">
          <cell r="A2187">
            <v>79721653</v>
          </cell>
          <cell r="B2187">
            <v>1632</v>
          </cell>
          <cell r="C2187">
            <v>45010.386435185188</v>
          </cell>
          <cell r="D2187" t="str">
            <v>PRESUPUESTO</v>
          </cell>
          <cell r="E2187" t="str">
            <v>FRANCISCO ALEJANDRO SÁNCHEZ BARRERA CC 79721653, AVANCE PARA SUFRAGAR LOS GASTOS DE HOSPEDAJE DURANTE SU PARTICIPACIÓN EN EL VI CONGRESO COLOMBIANO DE ZOOLOGÍA, QUE SE LLEVARÁ A CABO EN LA CIUDAD DE MONTERÍA (CÓRDOBA), DURANTE LOS DÍAS 27, 28, 29, 30 Y 31</v>
          </cell>
          <cell r="F2187" t="str">
            <v/>
          </cell>
          <cell r="G2187">
            <v>738</v>
          </cell>
          <cell r="H2187">
            <v>460</v>
          </cell>
          <cell r="I2187" t="str">
            <v>22070061852320202009</v>
          </cell>
          <cell r="J2187" t="str">
            <v>VIAC 04 0410 2022 -PROUNILLANOS Servicios para la comunidad, sociales y personales</v>
          </cell>
          <cell r="K2187">
            <v>500000</v>
          </cell>
          <cell r="L2187">
            <v>2023</v>
          </cell>
          <cell r="N2187" t="str">
            <v>SANCHEZ BARRERA FRANCISCO ALEJANDRO</v>
          </cell>
          <cell r="O2187" t="str">
            <v>UNIVERSIDAD DE LOS LLANOS</v>
          </cell>
          <cell r="P2187" t="str">
            <v>PRESUPUESTO</v>
          </cell>
          <cell r="Q2187">
            <v>0</v>
          </cell>
          <cell r="R2187">
            <v>500000</v>
          </cell>
          <cell r="S2187">
            <v>0</v>
          </cell>
          <cell r="T2187">
            <v>0</v>
          </cell>
          <cell r="U2187">
            <v>100</v>
          </cell>
        </row>
        <row r="2188">
          <cell r="A2188">
            <v>16915392</v>
          </cell>
          <cell r="B2188">
            <v>1675</v>
          </cell>
          <cell r="C2188">
            <v>45013.393958333334</v>
          </cell>
          <cell r="D2188" t="str">
            <v>PRESUPUESTO</v>
          </cell>
          <cell r="E2188" t="str">
            <v>CÉSAR AUGUSTO MONTES GALLEGO CC  16915392 AVANCE  EN LA ASAMBLEA ORDINARIA DE LA ASOCIACIÓN COLOMBIANA DE FACULTADES DE FONOAUDIOLOGÍA- ASOFON, QUE SE LLEVARA A CABO EN LA CIUDAD DE MEDELLÍN, DURANTE LOS DÍAS 28, 29, 30 Y 31 DE MARZO DE 2023 EN LAS INSTAL</v>
          </cell>
          <cell r="F2188" t="str">
            <v/>
          </cell>
          <cell r="G2188">
            <v>758</v>
          </cell>
          <cell r="H2188">
            <v>460</v>
          </cell>
          <cell r="I2188" t="str">
            <v>22070061852320202009</v>
          </cell>
          <cell r="J2188" t="str">
            <v>VIAC 04 0410 2022 -PROUNILLANOS Servicios para la comunidad, sociales y personales</v>
          </cell>
          <cell r="K2188">
            <v>1197968</v>
          </cell>
          <cell r="L2188">
            <v>2023</v>
          </cell>
          <cell r="N2188" t="str">
            <v>MONTES GALLEGO CESAR AUGUSTO</v>
          </cell>
          <cell r="O2188" t="str">
            <v>UNIVERSIDAD DE LOS LLANOS</v>
          </cell>
          <cell r="P2188" t="str">
            <v>PRESUPUESTO</v>
          </cell>
          <cell r="Q2188">
            <v>0</v>
          </cell>
          <cell r="R2188">
            <v>1197968</v>
          </cell>
          <cell r="S2188">
            <v>0</v>
          </cell>
          <cell r="T2188">
            <v>0</v>
          </cell>
          <cell r="U2188">
            <v>100</v>
          </cell>
        </row>
        <row r="2189">
          <cell r="A2189">
            <v>86078374</v>
          </cell>
          <cell r="B2189">
            <v>1783</v>
          </cell>
          <cell r="C2189">
            <v>45015.942499999997</v>
          </cell>
          <cell r="D2189" t="str">
            <v>PRESUPUESTO</v>
          </cell>
          <cell r="E2189" t="str">
            <v xml:space="preserve">ÁNGEL ALFONSO CRUZ ROA CC 86078374 AVANCE  PARA PARTICIPAR COMO PONENTE IEEE - ISBI 2023, THE INTERNATIONAL SYMPOSIUM OF BIOMEDICAL IMAGING, EL CUAL SE REALIZARÁ DEL 18 AL 21 DE ABRIL DE 2023, EN LA CIUDAD DE CARTAGENA DE INDIAS.FICHA BPUNI: VIAC 04 0410 </v>
          </cell>
          <cell r="F2189" t="str">
            <v/>
          </cell>
          <cell r="G2189">
            <v>794</v>
          </cell>
          <cell r="H2189">
            <v>460</v>
          </cell>
          <cell r="I2189" t="str">
            <v>22070061852320202009</v>
          </cell>
          <cell r="J2189" t="str">
            <v>VIAC 04 0410 2022 -PROUNILLANOS Servicios para la comunidad, sociales y personales</v>
          </cell>
          <cell r="K2189">
            <v>2200549</v>
          </cell>
          <cell r="L2189">
            <v>2023</v>
          </cell>
          <cell r="N2189" t="str">
            <v>CRUZ ROA ANGEL ALFONSO</v>
          </cell>
          <cell r="O2189" t="str">
            <v>UNIVERSIDAD DE LOS LLANOS</v>
          </cell>
          <cell r="P2189" t="str">
            <v>PRESUPUESTO</v>
          </cell>
          <cell r="Q2189">
            <v>0</v>
          </cell>
          <cell r="R2189">
            <v>2130548</v>
          </cell>
          <cell r="S2189">
            <v>0</v>
          </cell>
          <cell r="T2189">
            <v>70001</v>
          </cell>
          <cell r="U2189">
            <v>96.818930185149256</v>
          </cell>
        </row>
        <row r="2190">
          <cell r="A2190">
            <v>40442794</v>
          </cell>
          <cell r="B2190">
            <v>1923</v>
          </cell>
          <cell r="C2190">
            <v>45030.363506944443</v>
          </cell>
          <cell r="D2190" t="str">
            <v>PRESUPUESTO</v>
          </cell>
          <cell r="E2190" t="str">
            <v>YADDY ALEXANDRA CAGUA ARDILA CC 40442794 AVANCE  PARA PARTICIPAR EN EL IX ENCUENTRO NACIONAL DE DOCENTES DE FISIOTERAPIA: DE LA TEORÍA AL PRÁCTICUM EN ATENCIÓN PRIMARIA EN SALUD – APS: UNA VISIÓN DESDE LA SALUD Y BIENESTAR, ORGANIZADA POR LA ASOCIACIÓN CO</v>
          </cell>
          <cell r="F2190" t="str">
            <v/>
          </cell>
          <cell r="G2190">
            <v>854</v>
          </cell>
          <cell r="H2190">
            <v>460</v>
          </cell>
          <cell r="I2190" t="str">
            <v>22070061852320202009</v>
          </cell>
          <cell r="J2190" t="str">
            <v>VIAC 04 0410 2022 -PROUNILLANOS Servicios para la comunidad, sociales y personales</v>
          </cell>
          <cell r="K2190">
            <v>1859048</v>
          </cell>
          <cell r="L2190">
            <v>2023</v>
          </cell>
          <cell r="N2190" t="str">
            <v>CAGUA ARDILA YADDY ALEXANDRA</v>
          </cell>
          <cell r="O2190" t="str">
            <v>UNIVERSIDAD DE LOS LLANOS</v>
          </cell>
          <cell r="P2190" t="str">
            <v>PRESUPUESTO</v>
          </cell>
          <cell r="Q2190">
            <v>0</v>
          </cell>
          <cell r="R2190">
            <v>1793878</v>
          </cell>
          <cell r="S2190">
            <v>0</v>
          </cell>
          <cell r="T2190">
            <v>65170</v>
          </cell>
          <cell r="U2190">
            <v>96.494442316712636</v>
          </cell>
        </row>
        <row r="2191">
          <cell r="A2191">
            <v>23781207</v>
          </cell>
          <cell r="B2191">
            <v>2041</v>
          </cell>
          <cell r="C2191">
            <v>45035.389178240737</v>
          </cell>
          <cell r="D2191" t="str">
            <v>PRESUPUESTO</v>
          </cell>
          <cell r="E2191" t="str">
            <v>SARA CRISTINA GUERRERO CC 23781207-1 AVANCE  PARA PARTICIPAR EN LA 35 FERIA INTERNACIONAL DEL LIBRO, DE SU AUTORÍA TITULADO: "DESERCIÓN UNIVERSITARIA - POLÍTICAS Y VIVENCIAS DE DOCENTES Y ESTUDIANTES DE LA UNIVERSIDAD COLOMBIANA 2010-2017, EVENTO QUE SE R</v>
          </cell>
          <cell r="F2191" t="str">
            <v/>
          </cell>
          <cell r="G2191">
            <v>901</v>
          </cell>
          <cell r="H2191">
            <v>460</v>
          </cell>
          <cell r="I2191" t="str">
            <v>22070061852320202009</v>
          </cell>
          <cell r="J2191" t="str">
            <v>VIAC 04 0410 2022 -PROUNILLANOS Servicios para la comunidad, sociales y personales</v>
          </cell>
          <cell r="K2191">
            <v>544521</v>
          </cell>
          <cell r="L2191">
            <v>2023</v>
          </cell>
          <cell r="N2191" t="str">
            <v>GUERRERO . SARA CRISTINA</v>
          </cell>
          <cell r="O2191" t="str">
            <v>UNIVERSIDAD DE LOS LLANOS</v>
          </cell>
          <cell r="P2191" t="str">
            <v>PRESUPUESTO</v>
          </cell>
          <cell r="Q2191">
            <v>0</v>
          </cell>
          <cell r="R2191">
            <v>544521</v>
          </cell>
          <cell r="S2191">
            <v>0</v>
          </cell>
          <cell r="T2191">
            <v>0</v>
          </cell>
          <cell r="U2191">
            <v>100</v>
          </cell>
        </row>
        <row r="2192">
          <cell r="A2192">
            <v>1121841693</v>
          </cell>
          <cell r="B2192">
            <v>2066</v>
          </cell>
          <cell r="C2192">
            <v>45036.368807870371</v>
          </cell>
          <cell r="D2192" t="str">
            <v>PRESUPUESTO</v>
          </cell>
          <cell r="E2192" t="str">
            <v xml:space="preserve">JAIRO DAVID CUERO ORTEGA CC 1121841693 AVANCE  CON EL FIN DE PARTICIPAR CON EL GRUPO DE LA RAMA ESTUDIANTIL IEEE UNILLANOS EN EL IX MEGA TORNEO INTERNACIONAL DE ROBÓTICA RUNIBOT 2023; DURANTE LOS DÍAS 26, 27 Y 28 DE ABRIL DE 2023, QUE TENDRÁ LUGAR EN LAS </v>
          </cell>
          <cell r="F2192" t="str">
            <v/>
          </cell>
          <cell r="G2192">
            <v>916</v>
          </cell>
          <cell r="H2192">
            <v>460</v>
          </cell>
          <cell r="I2192" t="str">
            <v>22070061852320202009</v>
          </cell>
          <cell r="J2192" t="str">
            <v>VIAC 04 0410 2022 -PROUNILLANOS Servicios para la comunidad, sociales y personales</v>
          </cell>
          <cell r="K2192">
            <v>747158</v>
          </cell>
          <cell r="L2192">
            <v>2023</v>
          </cell>
          <cell r="N2192" t="str">
            <v>CUERO ORTEGA JAIRO DAVID</v>
          </cell>
          <cell r="O2192" t="str">
            <v>UNIVERSIDAD DE LOS LLANOS</v>
          </cell>
          <cell r="P2192" t="str">
            <v>PRESUPUESTO</v>
          </cell>
          <cell r="Q2192">
            <v>0</v>
          </cell>
          <cell r="R2192">
            <v>747158</v>
          </cell>
          <cell r="S2192">
            <v>0</v>
          </cell>
          <cell r="T2192">
            <v>0</v>
          </cell>
          <cell r="U2192">
            <v>100</v>
          </cell>
        </row>
        <row r="2193">
          <cell r="A2193">
            <v>36089090</v>
          </cell>
          <cell r="B2193">
            <v>2178</v>
          </cell>
          <cell r="C2193">
            <v>45040.722141203703</v>
          </cell>
          <cell r="D2193" t="str">
            <v>PRESUPUESTO</v>
          </cell>
          <cell r="E2193" t="str">
            <v>MARÍA CRISTINA OTERO GÓMEZ CC 36089090 AVANCE  POR DESPLAZAMIENTO A LA CIUDAD DE MÉXICO (MÉXICO), DURANTE LOS DÍAS 16, 17, 18 Y 19 DE MAYO DE 2023, CON EL FIN DE PARTICIPAR EN LA “JORNADA INTERNACIONAL DE ECONOMÍA SOCIAL Y SOLIDARIA”. FICHA BPUNI: VIAC 04</v>
          </cell>
          <cell r="F2193" t="str">
            <v/>
          </cell>
          <cell r="G2193">
            <v>949</v>
          </cell>
          <cell r="H2193">
            <v>460</v>
          </cell>
          <cell r="I2193" t="str">
            <v>22070061852320202009</v>
          </cell>
          <cell r="J2193" t="str">
            <v>VIAC 04 0410 2022 -PROUNILLANOS Servicios para la comunidad, sociales y personales</v>
          </cell>
          <cell r="K2193">
            <v>7967280</v>
          </cell>
          <cell r="L2193">
            <v>2023</v>
          </cell>
          <cell r="N2193" t="str">
            <v>OTERO GOMEZ MARIA CRISTINA</v>
          </cell>
          <cell r="O2193" t="str">
            <v>UNIVERSIDAD DE LOS LLANOS</v>
          </cell>
          <cell r="P2193" t="str">
            <v>PRESUPUESTO</v>
          </cell>
          <cell r="Q2193">
            <v>0</v>
          </cell>
          <cell r="R2193">
            <v>0</v>
          </cell>
          <cell r="S2193">
            <v>0</v>
          </cell>
          <cell r="T2193">
            <v>7967280</v>
          </cell>
          <cell r="U2193">
            <v>0</v>
          </cell>
        </row>
        <row r="2194">
          <cell r="A2194">
            <v>86047297</v>
          </cell>
          <cell r="B2194">
            <v>2179</v>
          </cell>
          <cell r="C2194">
            <v>45040.722187500003</v>
          </cell>
          <cell r="D2194" t="str">
            <v>PRESUPUESTO</v>
          </cell>
          <cell r="E2194" t="str">
            <v>WILSON GIRALDO PÉREZ CC 86047297- 6 AVANCE POR DESPLAZAMIENTO A LA CIUDAD DE MÉXICO (MÉXICO), DURANTE LOS DÍAS 16, 17, 18 Y 19 DE MAYO DE 2023, CON EL FIN DE PARTICIPAR EN LA “JORNADA INTERNACIONAL DE ECONOMÍA SOCIAL Y SOLIDARIA”. FICHA BPUNI: VIAC 04 041</v>
          </cell>
          <cell r="F2194" t="str">
            <v/>
          </cell>
          <cell r="G2194">
            <v>949</v>
          </cell>
          <cell r="H2194">
            <v>460</v>
          </cell>
          <cell r="I2194" t="str">
            <v>22070061852320202009</v>
          </cell>
          <cell r="J2194" t="str">
            <v>VIAC 04 0410 2022 -PROUNILLANOS Servicios para la comunidad, sociales y personales</v>
          </cell>
          <cell r="K2194">
            <v>7967280</v>
          </cell>
          <cell r="L2194">
            <v>2023</v>
          </cell>
          <cell r="N2194" t="str">
            <v xml:space="preserve">GIRALDO PEREZ WILSON </v>
          </cell>
          <cell r="O2194" t="str">
            <v>UNIVERSIDAD DE LOS LLANOS</v>
          </cell>
          <cell r="P2194" t="str">
            <v>PRESUPUESTO</v>
          </cell>
          <cell r="Q2194">
            <v>0</v>
          </cell>
          <cell r="R2194">
            <v>0</v>
          </cell>
          <cell r="S2194">
            <v>0</v>
          </cell>
          <cell r="T2194">
            <v>7967280</v>
          </cell>
          <cell r="U2194">
            <v>0</v>
          </cell>
        </row>
        <row r="2195">
          <cell r="A2195">
            <v>40397376</v>
          </cell>
          <cell r="B2195">
            <v>2211</v>
          </cell>
          <cell r="C2195">
            <v>45042.611041666663</v>
          </cell>
          <cell r="D2195" t="str">
            <v>PRESUPUESTO</v>
          </cell>
          <cell r="E2195" t="str">
            <v xml:space="preserve">MARÍA TERESA CASTELLANOS SÁNCHEZ CC 40397376 AVANCE CON EL FIN DE PARTICIPAR COMO PONENTE EN LA XVI CONFERENCIA INTERAMERICANA DE EDUCACIÓN MATEMÁTICA (XVI CIAEM), CON LAS CONTRIBUCIONES (PONENCIAS) TITULADAS: “PARTICULARIDADES DE LA REFLEXIÓN DE FUTUROS </v>
          </cell>
          <cell r="F2195" t="str">
            <v/>
          </cell>
          <cell r="G2195">
            <v>970</v>
          </cell>
          <cell r="H2195">
            <v>460</v>
          </cell>
          <cell r="I2195" t="str">
            <v>22070061852320202009</v>
          </cell>
          <cell r="J2195" t="str">
            <v>VIAC 04 0410 2022 -PROUNILLANOS Servicios para la comunidad, sociales y personales</v>
          </cell>
          <cell r="K2195">
            <v>2887500</v>
          </cell>
          <cell r="L2195">
            <v>2023</v>
          </cell>
          <cell r="N2195" t="str">
            <v>CASTELLANOS SANCHEZ MARIA TERESA</v>
          </cell>
          <cell r="O2195" t="str">
            <v>UNIVERSIDAD DE LOS LLANOS</v>
          </cell>
          <cell r="P2195" t="str">
            <v>PRESUPUESTO</v>
          </cell>
          <cell r="Q2195">
            <v>0</v>
          </cell>
          <cell r="R2195">
            <v>0</v>
          </cell>
          <cell r="S2195">
            <v>0</v>
          </cell>
          <cell r="T2195">
            <v>2887500</v>
          </cell>
          <cell r="U2195">
            <v>0</v>
          </cell>
        </row>
        <row r="2196">
          <cell r="A2196">
            <v>35262313</v>
          </cell>
          <cell r="B2196">
            <v>2212</v>
          </cell>
          <cell r="C2196">
            <v>45042.629062499997</v>
          </cell>
          <cell r="D2196" t="str">
            <v>PRESUPUESTO</v>
          </cell>
          <cell r="E2196" t="str">
            <v>BEATRIZ AVELINA VILLARRAGA BAQUERO CC 35262313-1 AVANCE CON EL FIN DE PARTICIPAR COMO PONENTE DE LA UNIVERSIDAD DE LOS LLANOS EN LA XVI CONFERENCIA DE EDUCACIÓN MATEMÁTICA (XVI CIAEM), CON LA PONENCIA TITULADA “UN MÉTODO ALTERNATIVO PARA PROBAR DIVISIONES</v>
          </cell>
          <cell r="F2196" t="str">
            <v/>
          </cell>
          <cell r="G2196">
            <v>971</v>
          </cell>
          <cell r="H2196">
            <v>460</v>
          </cell>
          <cell r="I2196" t="str">
            <v>22070061852320202009</v>
          </cell>
          <cell r="J2196" t="str">
            <v>VIAC 04 0410 2022 -PROUNILLANOS Servicios para la comunidad, sociales y personales</v>
          </cell>
          <cell r="K2196">
            <v>2887500</v>
          </cell>
          <cell r="L2196">
            <v>2023</v>
          </cell>
          <cell r="N2196" t="str">
            <v>VILLARRAGA BAQUERO BEATRIZ AVELINA</v>
          </cell>
          <cell r="O2196" t="str">
            <v>UNIVERSIDAD DE LOS LLANOS</v>
          </cell>
          <cell r="P2196" t="str">
            <v>PRESUPUESTO</v>
          </cell>
          <cell r="Q2196">
            <v>0</v>
          </cell>
          <cell r="R2196">
            <v>0</v>
          </cell>
          <cell r="S2196">
            <v>0</v>
          </cell>
          <cell r="T2196">
            <v>2887500</v>
          </cell>
          <cell r="U2196">
            <v>0</v>
          </cell>
        </row>
        <row r="2197">
          <cell r="A2197">
            <v>51792508</v>
          </cell>
          <cell r="B2197">
            <v>2325</v>
          </cell>
          <cell r="C2197">
            <v>45049.420567129629</v>
          </cell>
          <cell r="D2197" t="str">
            <v>PRESUPUESTO</v>
          </cell>
          <cell r="E2197" t="str">
            <v>SANDRA LILIANA PARADA GUEVARA CC 51792508-2 AVANCE CON EL FIN DE PARTICIPAR EN EL CONGRESO NACIONAL DE PLANES DE GESTIÓN INTEGRAL DE RESIDUOS, EN EL MARCO DE LA ECONOMÍA CIRCULAR, EL DÍA 03 DE MAYO DE 2023, EN LA CIUDAD DE BOGOTÁ. FICHA BPUNI: VIAC 04 041</v>
          </cell>
          <cell r="F2197" t="str">
            <v/>
          </cell>
          <cell r="G2197">
            <v>1021</v>
          </cell>
          <cell r="H2197">
            <v>460</v>
          </cell>
          <cell r="I2197" t="str">
            <v>22070061852320202009</v>
          </cell>
          <cell r="J2197" t="str">
            <v>VIAC 04 0410 2022 -PROUNILLANOS Servicios para la comunidad, sociales y personales</v>
          </cell>
          <cell r="K2197">
            <v>149432</v>
          </cell>
          <cell r="L2197">
            <v>2023</v>
          </cell>
          <cell r="N2197" t="str">
            <v>PARADA GUEVARA SANDRA LILIANA</v>
          </cell>
          <cell r="O2197" t="str">
            <v>UNIVERSIDAD DE LOS LLANOS</v>
          </cell>
          <cell r="P2197" t="str">
            <v>PRESUPUESTO</v>
          </cell>
          <cell r="Q2197">
            <v>0</v>
          </cell>
          <cell r="R2197">
            <v>149432</v>
          </cell>
          <cell r="S2197">
            <v>0</v>
          </cell>
          <cell r="T2197">
            <v>0</v>
          </cell>
          <cell r="U2197">
            <v>100</v>
          </cell>
        </row>
        <row r="2198">
          <cell r="A2198">
            <v>6803949</v>
          </cell>
          <cell r="B2198">
            <v>2550</v>
          </cell>
          <cell r="C2198">
            <v>45062.708935185183</v>
          </cell>
          <cell r="D2198" t="str">
            <v>PRESUPUESTO</v>
          </cell>
          <cell r="E2198" t="str">
            <v>RUBIEL ANTONIO BARRERA IZQUIERDO CC 6803949-2 AVANCE  PARA PARTICIPAR EN EL VII ENCUENTRO NACIONAL DE INVESTIGADORES EN EDUCACIÓN, CIENCIAS DE LA ACTIVIDAD FÍSICA Y SALUD Y X REGIONAL, QUE SE LLEVARÁ A CABO DURANTE LOS DÍAS 18 Y 19 DE MAYO DEL PRESENTE AÑ</v>
          </cell>
          <cell r="F2198" t="str">
            <v/>
          </cell>
          <cell r="G2198">
            <v>1167</v>
          </cell>
          <cell r="H2198">
            <v>460</v>
          </cell>
          <cell r="I2198" t="str">
            <v>22070061852320202009</v>
          </cell>
          <cell r="J2198" t="str">
            <v>VIAC 04 0410 2022 -PROUNILLANOS Servicios para la comunidad, sociales y personales</v>
          </cell>
          <cell r="K2198">
            <v>1397158</v>
          </cell>
          <cell r="L2198">
            <v>2023</v>
          </cell>
          <cell r="N2198" t="str">
            <v>BARRERA IZQUIERDO RUBIEL ANTONIO</v>
          </cell>
          <cell r="O2198" t="str">
            <v>UNIVERSIDAD DE LOS LLANOS</v>
          </cell>
          <cell r="P2198" t="str">
            <v>PRESUPUESTO</v>
          </cell>
          <cell r="Q2198">
            <v>0</v>
          </cell>
          <cell r="R2198">
            <v>1397158</v>
          </cell>
          <cell r="S2198">
            <v>0</v>
          </cell>
          <cell r="T2198">
            <v>0</v>
          </cell>
          <cell r="U2198">
            <v>100</v>
          </cell>
        </row>
        <row r="2199">
          <cell r="A2199">
            <v>1121841693</v>
          </cell>
          <cell r="B2199">
            <v>2564</v>
          </cell>
          <cell r="C2199">
            <v>45063.355914351851</v>
          </cell>
          <cell r="D2199" t="str">
            <v>PRESUPUESTO</v>
          </cell>
          <cell r="E2199" t="str">
            <v xml:space="preserve"> JAIRO DAVID CUERO ORTEGA CC 1121841693-2 AVANCE POR DESPLAZAMIENTO A ALEMANIA, DURANTE LOS DÍAS 8 AL 20 DE JUNIO DE 2023, QUIEN PARTICIPÓ DE LA CONVOCATORIA DE VIAJES DE ESTUDIO DEL SERVICIO ALEMÁN DE INTERCAMBIO ACADÉMICO (DAAD) EN LA QUE FUE SELECCIONA</v>
          </cell>
          <cell r="F2199" t="str">
            <v/>
          </cell>
          <cell r="G2199">
            <v>1172</v>
          </cell>
          <cell r="H2199">
            <v>460</v>
          </cell>
          <cell r="I2199" t="str">
            <v>22070061852320202009</v>
          </cell>
          <cell r="J2199" t="str">
            <v>VIAC 04 0410 2022 -PROUNILLANOS Servicios para la comunidad, sociales y personales</v>
          </cell>
          <cell r="K2199">
            <v>9754020</v>
          </cell>
          <cell r="L2199">
            <v>2023</v>
          </cell>
          <cell r="N2199" t="str">
            <v>CUERO ORTEGA JAIRO DAVID</v>
          </cell>
          <cell r="O2199" t="str">
            <v>UNIVERSIDAD DE LOS LLANOS</v>
          </cell>
          <cell r="P2199" t="str">
            <v>PRESUPUESTO</v>
          </cell>
          <cell r="Q2199">
            <v>0</v>
          </cell>
          <cell r="R2199">
            <v>0</v>
          </cell>
          <cell r="S2199">
            <v>0</v>
          </cell>
          <cell r="T2199">
            <v>9754020</v>
          </cell>
          <cell r="U2199">
            <v>0</v>
          </cell>
        </row>
        <row r="2200">
          <cell r="A2200">
            <v>40436449</v>
          </cell>
          <cell r="B2200">
            <v>2845</v>
          </cell>
          <cell r="C2200">
            <v>45084.659479166665</v>
          </cell>
          <cell r="D2200" t="str">
            <v>PRESUPUESTO</v>
          </cell>
          <cell r="E2200" t="str">
            <v>FAJARDO CORTES ROSA EMILIA CC 40436449 PAGO  PARA SUFRAGAR LOS GASTOS DE MATRÍCULA EN EL NIVEL DOCTORADO EN ADMINISTRACIÓN EN LA UNIVERSIDAD NACIONAL DE COLOMBIA – SEDE MANIZALES, PARA LA PROFESORA ROSA EMILIA FAJARDO CORTÉS CON IDENTIFICACIÓN NÚMERO 4043</v>
          </cell>
          <cell r="F2200" t="str">
            <v/>
          </cell>
          <cell r="G2200">
            <v>660</v>
          </cell>
          <cell r="H2200">
            <v>460</v>
          </cell>
          <cell r="I2200" t="str">
            <v>22070061852320202009</v>
          </cell>
          <cell r="J2200" t="str">
            <v>VIAC 04 0410 2022 -PROUNILLANOS Servicios para la comunidad, sociales y personales</v>
          </cell>
          <cell r="K2200">
            <v>5800000</v>
          </cell>
          <cell r="L2200">
            <v>2023</v>
          </cell>
          <cell r="N2200" t="str">
            <v>FAJARDO CORTES ROSA EMILIA</v>
          </cell>
          <cell r="O2200" t="str">
            <v>UNIVERSIDAD DE LOS LLANOS</v>
          </cell>
          <cell r="P2200" t="str">
            <v>PRESUPUESTO</v>
          </cell>
          <cell r="Q2200">
            <v>0</v>
          </cell>
          <cell r="R2200">
            <v>5800000</v>
          </cell>
          <cell r="S2200">
            <v>0</v>
          </cell>
          <cell r="T2200">
            <v>0</v>
          </cell>
          <cell r="U2200">
            <v>100</v>
          </cell>
        </row>
        <row r="2201">
          <cell r="A2201">
            <v>11305829</v>
          </cell>
          <cell r="B2201">
            <v>422</v>
          </cell>
          <cell r="C2201">
            <v>44956.681990740741</v>
          </cell>
          <cell r="D2201" t="str">
            <v>PRESUPUESTO</v>
          </cell>
          <cell r="E2201" t="str">
            <v>SANTIAGO VALBUENA RODRÍGUEZ CC. 11305829 AVANCE  POR DESPLAZAMIENTO A LOS MUNICIPIOS DE VILLAVICENCIO Y PUERTO LÓPEZ META Y RÍO META, DURANTE LOS DÍAS ENERO 30 AL 04 DE FEBRERO DE 2023, DEL 06 AL 10 DE FEBRERO DE 2023, DEL 13 AL 17 DE FEBRERO DE 2023 Y DE</v>
          </cell>
          <cell r="F2201" t="str">
            <v/>
          </cell>
          <cell r="G2201">
            <v>103</v>
          </cell>
          <cell r="H2201">
            <v>465</v>
          </cell>
          <cell r="I2201" t="str">
            <v>220700619023201010050201</v>
          </cell>
          <cell r="J2201" t="str">
            <v>VIAC 06 1010 2022 -PROUNILLANOS    Investigación y desarrollo</v>
          </cell>
          <cell r="K2201">
            <v>2370000</v>
          </cell>
          <cell r="L2201">
            <v>2023</v>
          </cell>
          <cell r="N2201" t="str">
            <v xml:space="preserve">VALBUENA RODRIGUEZ SANTIAGO </v>
          </cell>
          <cell r="O2201" t="str">
            <v>UNIVERSIDAD DE LOS LLANOS</v>
          </cell>
          <cell r="P2201" t="str">
            <v>PRESUPUESTO</v>
          </cell>
          <cell r="Q2201">
            <v>0</v>
          </cell>
          <cell r="R2201">
            <v>2370000</v>
          </cell>
          <cell r="S2201">
            <v>0</v>
          </cell>
          <cell r="T2201">
            <v>0</v>
          </cell>
          <cell r="U2201">
            <v>100</v>
          </cell>
        </row>
        <row r="2202">
          <cell r="A2202">
            <v>11305829</v>
          </cell>
          <cell r="B2202">
            <v>661</v>
          </cell>
          <cell r="C2202">
            <v>44963.454745370371</v>
          </cell>
          <cell r="D2202" t="str">
            <v>PRESUPUESTO</v>
          </cell>
          <cell r="E2202" t="str">
            <v xml:space="preserve">SANTIAGO VALBUENA RODRIGUEZ CC 11305829 AVANCE PARA SUFRAGAR LOS GASTOS QUE SURJAN CON LA COMPRA DE ESPECIMENES Y MATERIALES PARA EL PROYECTO DE INVESTIGACIÓN DENOMINADO CONCENTRACIONES DE MERCURIO Y SELENIO DE BAGRES MIGRATORIOS RECOLECTADOS EN LA PARTE </v>
          </cell>
          <cell r="F2202" t="str">
            <v/>
          </cell>
          <cell r="G2202">
            <v>309</v>
          </cell>
          <cell r="H2202">
            <v>465</v>
          </cell>
          <cell r="I2202" t="str">
            <v>220700619023201010050201</v>
          </cell>
          <cell r="J2202" t="str">
            <v>VIAC 06 1010 2022 -PROUNILLANOS    Investigación y desarrollo</v>
          </cell>
          <cell r="K2202">
            <v>3500000</v>
          </cell>
          <cell r="L2202">
            <v>2023</v>
          </cell>
          <cell r="N2202" t="str">
            <v xml:space="preserve">VALBUENA RODRIGUEZ SANTIAGO </v>
          </cell>
          <cell r="O2202" t="str">
            <v>UNIVERSIDAD DE LOS LLANOS</v>
          </cell>
          <cell r="P2202" t="str">
            <v>PRESUPUESTO</v>
          </cell>
          <cell r="Q2202">
            <v>0</v>
          </cell>
          <cell r="R2202">
            <v>3500000</v>
          </cell>
          <cell r="S2202">
            <v>0</v>
          </cell>
          <cell r="T2202">
            <v>0</v>
          </cell>
          <cell r="U2202">
            <v>100</v>
          </cell>
        </row>
        <row r="2203">
          <cell r="A2203">
            <v>40017520</v>
          </cell>
          <cell r="B2203">
            <v>720</v>
          </cell>
          <cell r="C2203">
            <v>44966.681446759256</v>
          </cell>
          <cell r="D2203" t="str">
            <v>PRESUPUESTO</v>
          </cell>
          <cell r="E2203" t="str">
            <v>MARTHA JANNETH IBÁÑEZ PACHECO CC 40017520 AVANCE  CON EL FIN DE REALIZAR TRABAJO DE CAMPO EN LOS MUNICIPIOS DE PUERTO LÓPEZ, GRANADA Y ACACIAS, DURANTE LOS DÍAS13, 14, 20, 21, 23, 24 Y 27 DE FEBRERO DE 2023 Y LOS DÍAS 01, 02, 06 Y 13 DE MARZO DE 2023, COM</v>
          </cell>
          <cell r="F2203" t="str">
            <v/>
          </cell>
          <cell r="G2203">
            <v>366</v>
          </cell>
          <cell r="H2203">
            <v>465</v>
          </cell>
          <cell r="I2203" t="str">
            <v>220700619023201010050201</v>
          </cell>
          <cell r="J2203" t="str">
            <v>VIAC 06 1010 2022 -PROUNILLANOS    Investigación y desarrollo</v>
          </cell>
          <cell r="K2203">
            <v>2800000</v>
          </cell>
          <cell r="L2203">
            <v>2023</v>
          </cell>
          <cell r="N2203" t="str">
            <v>IBAÑEZ PACHECO MARTHA JANNETH</v>
          </cell>
          <cell r="O2203" t="str">
            <v>UNIVERSIDAD DE LOS LLANOS</v>
          </cell>
          <cell r="P2203" t="str">
            <v>PRESUPUESTO</v>
          </cell>
          <cell r="Q2203">
            <v>0</v>
          </cell>
          <cell r="R2203">
            <v>2800000</v>
          </cell>
          <cell r="S2203">
            <v>0</v>
          </cell>
          <cell r="T2203">
            <v>0</v>
          </cell>
          <cell r="U2203">
            <v>100</v>
          </cell>
        </row>
        <row r="2204">
          <cell r="A2204">
            <v>40187129</v>
          </cell>
          <cell r="B2204">
            <v>724</v>
          </cell>
          <cell r="C2204">
            <v>44966.710127314815</v>
          </cell>
          <cell r="D2204" t="str">
            <v>PRESUPUESTO</v>
          </cell>
          <cell r="E2204" t="str">
            <v>MARTHA LUCIA ORTIZ MORENO CC 40187129 AVANCE  PAA SUFRAGAR LOS GASTOS QUE SURJAN CON EL PAGO DE LA INSCRIPCIÓN COMO PONENTE ORAL VIRTUAL EN EL CONGRESSO DIDADES SUSTETAVEIS DO NOROESTE PAULISTA- IV CONCISUS A DESARROLLARSE DEL 9 AL 15 DE FEBRERO DE 2023 E</v>
          </cell>
          <cell r="F2204" t="str">
            <v/>
          </cell>
          <cell r="G2204">
            <v>367</v>
          </cell>
          <cell r="H2204">
            <v>465</v>
          </cell>
          <cell r="I2204" t="str">
            <v>220700619023201010050201</v>
          </cell>
          <cell r="J2204" t="str">
            <v>VIAC 06 1010 2022 -PROUNILLANOS    Investigación y desarrollo</v>
          </cell>
          <cell r="K2204">
            <v>136203</v>
          </cell>
          <cell r="L2204">
            <v>2023</v>
          </cell>
          <cell r="N2204" t="str">
            <v>ORTIZ MORENO MARTHA LUCIA</v>
          </cell>
          <cell r="O2204" t="str">
            <v>UNIVERSIDAD DE LOS LLANOS</v>
          </cell>
          <cell r="P2204" t="str">
            <v>PRESUPUESTO</v>
          </cell>
          <cell r="Q2204">
            <v>0</v>
          </cell>
          <cell r="R2204">
            <v>136203</v>
          </cell>
          <cell r="S2204">
            <v>0</v>
          </cell>
          <cell r="T2204">
            <v>0</v>
          </cell>
          <cell r="U2204">
            <v>100</v>
          </cell>
        </row>
        <row r="2205">
          <cell r="A2205">
            <v>93115030</v>
          </cell>
          <cell r="B2205">
            <v>746</v>
          </cell>
          <cell r="C2205">
            <v>44967.63003472222</v>
          </cell>
          <cell r="D2205" t="str">
            <v>PRESUPUESTO</v>
          </cell>
          <cell r="E2205" t="str">
            <v>AGUSTIN GONGORA ORJUELA CC 93115030 AVANCE PARA SUFRAGAR LOS GASTOS QUE SE GENEREN CON LAS SALIDAS DE CAMPO DE LA ESTUDIANTE DE MAESTRIA LEYDY LICETH SANDOVAL ROMERO CC 1121863699 EN EL MES DE FEBRERO LAS CUALES TIENEN POR OBJETO REALIZAR LAS TOMAS DE MUE</v>
          </cell>
          <cell r="F2205" t="str">
            <v/>
          </cell>
          <cell r="G2205">
            <v>382</v>
          </cell>
          <cell r="H2205">
            <v>465</v>
          </cell>
          <cell r="I2205" t="str">
            <v>220700619023201010050201</v>
          </cell>
          <cell r="J2205" t="str">
            <v>VIAC 06 1010 2022 -PROUNILLANOS    Investigación y desarrollo</v>
          </cell>
          <cell r="K2205">
            <v>900000</v>
          </cell>
          <cell r="L2205">
            <v>2023</v>
          </cell>
          <cell r="N2205" t="str">
            <v xml:space="preserve">GONGORA ORJUELA AGUSTIN </v>
          </cell>
          <cell r="O2205" t="str">
            <v>UNIVERSIDAD DE LOS LLANOS</v>
          </cell>
          <cell r="P2205" t="str">
            <v>PRESUPUESTO</v>
          </cell>
          <cell r="Q2205">
            <v>0</v>
          </cell>
          <cell r="R2205">
            <v>900000</v>
          </cell>
          <cell r="S2205">
            <v>0</v>
          </cell>
          <cell r="T2205">
            <v>0</v>
          </cell>
          <cell r="U2205">
            <v>100</v>
          </cell>
        </row>
        <row r="2206">
          <cell r="A2206">
            <v>86055214</v>
          </cell>
          <cell r="B2206">
            <v>770</v>
          </cell>
          <cell r="C2206">
            <v>44970.655243055553</v>
          </cell>
          <cell r="D2206" t="str">
            <v>PRESUPUESTO</v>
          </cell>
          <cell r="E2206" t="str">
            <v>VICTOR MAURICIO MEDINA ROBLES CC 86055214 PARA SUFRAGAR LOS GASTOS QUE SURJAN CON EL PAGO DE DERECHOS DE PUBLICACIÓN DEL ARTÍCULO TITULADO CRYOSTORAGE OF WHITE CACHAMA PIARACTUS ORINOQUENSIS SPERM: EFFECTOS ON CELLULAR BIO CHEMICAL AND ULTRASTRUCTURAL PAR</v>
          </cell>
          <cell r="F2206" t="str">
            <v/>
          </cell>
          <cell r="G2206">
            <v>397</v>
          </cell>
          <cell r="H2206">
            <v>465</v>
          </cell>
          <cell r="I2206" t="str">
            <v>220700619023201010050201</v>
          </cell>
          <cell r="J2206" t="str">
            <v>VIAC 06 1010 2022 -PROUNILLANOS    Investigación y desarrollo</v>
          </cell>
          <cell r="K2206">
            <v>4776250</v>
          </cell>
          <cell r="L2206">
            <v>2023</v>
          </cell>
          <cell r="N2206" t="str">
            <v>MEDINA ROBLES VICTOR MAURICIO</v>
          </cell>
          <cell r="O2206" t="str">
            <v>UNIVERSIDAD DE LOS LLANOS</v>
          </cell>
          <cell r="P2206" t="str">
            <v>PRESUPUESTO</v>
          </cell>
          <cell r="Q2206">
            <v>0</v>
          </cell>
          <cell r="R2206">
            <v>4776250</v>
          </cell>
          <cell r="S2206">
            <v>0</v>
          </cell>
          <cell r="T2206">
            <v>0</v>
          </cell>
          <cell r="U2206">
            <v>100</v>
          </cell>
        </row>
        <row r="2207">
          <cell r="A2207">
            <v>79314715</v>
          </cell>
          <cell r="B2207">
            <v>779</v>
          </cell>
          <cell r="C2207">
            <v>44971.410231481481</v>
          </cell>
          <cell r="D2207" t="str">
            <v>PRESUPUESTO</v>
          </cell>
          <cell r="E2207" t="str">
            <v xml:space="preserve">MARCO AURELIO TORRES CON CC: 79.314.715 AVANCE  CON EL FIN DE PARTICIPAR EN LA REUNIÓN DE CAPITULO SUE-NORORIENTE, EN LA UNIVERSIDAD DE PAMPLONA LOS DÍAS 16,17 Y 18 DE FEBRERO DE 2023 BPUNI VIAC 06 1010 2022 CDP 404 DEL 2023 </v>
          </cell>
          <cell r="F2207" t="str">
            <v/>
          </cell>
          <cell r="G2207">
            <v>404</v>
          </cell>
          <cell r="H2207">
            <v>465</v>
          </cell>
          <cell r="I2207" t="str">
            <v>220700619023201010050201</v>
          </cell>
          <cell r="J2207" t="str">
            <v>VIAC 06 1010 2022 -PROUNILLANOS    Investigación y desarrollo</v>
          </cell>
          <cell r="K2207">
            <v>2931530</v>
          </cell>
          <cell r="L2207">
            <v>2023</v>
          </cell>
          <cell r="N2207" t="str">
            <v>TORRES MORA MARCO AURELIO</v>
          </cell>
          <cell r="O2207" t="str">
            <v>UNIVERSIDAD DE LOS LLANOS</v>
          </cell>
          <cell r="P2207" t="str">
            <v>PRESUPUESTO</v>
          </cell>
          <cell r="Q2207">
            <v>0</v>
          </cell>
          <cell r="R2207">
            <v>2763445</v>
          </cell>
          <cell r="S2207">
            <v>0</v>
          </cell>
          <cell r="T2207">
            <v>168085</v>
          </cell>
          <cell r="U2207">
            <v>94.26630462591207</v>
          </cell>
        </row>
        <row r="2208">
          <cell r="A2208">
            <v>40397376</v>
          </cell>
          <cell r="B2208">
            <v>808</v>
          </cell>
          <cell r="C2208">
            <v>44972.438738425924</v>
          </cell>
          <cell r="D2208" t="str">
            <v>PRESUPUESTO</v>
          </cell>
          <cell r="E2208" t="str">
            <v xml:space="preserve">MARÍA TERESA CASTELLANOS SÁNCHEZ CC 40397376 AVANCE  CON EL FIN DE SUFRAGAR LA INSCRIPCIÓN Y EL TRANSPORTE TERRESTRE A NUEVE (9) PARTICIPANTES PONENTES QUE SERÁN PRESENTADAS EN EL XIII SIMPOSIO DE MATEMÁTICAS Y EDUCCIÓN MATEMÁTICA (MEM-2023) A REALIZARSE </v>
          </cell>
          <cell r="F2208" t="str">
            <v/>
          </cell>
          <cell r="G2208">
            <v>414</v>
          </cell>
          <cell r="H2208">
            <v>465</v>
          </cell>
          <cell r="I2208" t="str">
            <v>220700619023201010050201</v>
          </cell>
          <cell r="J2208" t="str">
            <v>VIAC 06 1010 2022 -PROUNILLANOS    Investigación y desarrollo</v>
          </cell>
          <cell r="K2208">
            <v>1260000</v>
          </cell>
          <cell r="L2208">
            <v>2023</v>
          </cell>
          <cell r="N2208" t="str">
            <v>CASTELLANOS SANCHEZ MARIA TERESA</v>
          </cell>
          <cell r="O2208" t="str">
            <v>UNIVERSIDAD DE LOS LLANOS</v>
          </cell>
          <cell r="P2208" t="str">
            <v>PRESUPUESTO</v>
          </cell>
          <cell r="Q2208">
            <v>0</v>
          </cell>
          <cell r="R2208">
            <v>1200000</v>
          </cell>
          <cell r="S2208">
            <v>0</v>
          </cell>
          <cell r="T2208">
            <v>60000</v>
          </cell>
          <cell r="U2208">
            <v>95.238095238095241</v>
          </cell>
        </row>
        <row r="2209">
          <cell r="A2209">
            <v>17330363</v>
          </cell>
          <cell r="B2209">
            <v>821</v>
          </cell>
          <cell r="C2209">
            <v>44973.718090277776</v>
          </cell>
          <cell r="D2209" t="str">
            <v>PRESUPUESTO</v>
          </cell>
          <cell r="E2209" t="str">
            <v>JORGE PACHON GARCIA C.C. 17330364 AVANCE PARA SUFRAGAR LOS GASTOS QUE SE GENEREN CON LA COMPRA DE TIQUETES AEREOS Y HOSPEDAJE DEL SEÑOR  AUIRICIOQUIMBAYA DOCENTE DE LA UNIVERSIDAD JAVERIANA DURANTE LOS DIAS 16 Y 17 DE FEBRERO DE 2023 EN LA RUTA CALI –VILL</v>
          </cell>
          <cell r="F2209" t="str">
            <v/>
          </cell>
          <cell r="G2209">
            <v>424</v>
          </cell>
          <cell r="H2209">
            <v>465</v>
          </cell>
          <cell r="I2209" t="str">
            <v>220700619023201010050201</v>
          </cell>
          <cell r="J2209" t="str">
            <v>VIAC 06 1010 2022 -PROUNILLANOS    Investigación y desarrollo</v>
          </cell>
          <cell r="K2209">
            <v>2500000</v>
          </cell>
          <cell r="L2209">
            <v>2023</v>
          </cell>
          <cell r="N2209" t="str">
            <v xml:space="preserve">PACHON GARCIA JORGE </v>
          </cell>
          <cell r="O2209" t="str">
            <v>UNIVERSIDAD DE LOS LLANOS</v>
          </cell>
          <cell r="P2209" t="str">
            <v>PRESUPUESTO</v>
          </cell>
          <cell r="Q2209">
            <v>0</v>
          </cell>
          <cell r="R2209">
            <v>0</v>
          </cell>
          <cell r="S2209">
            <v>0</v>
          </cell>
          <cell r="T2209">
            <v>2500000</v>
          </cell>
          <cell r="U2209">
            <v>0</v>
          </cell>
        </row>
        <row r="2210">
          <cell r="A2210">
            <v>79290241</v>
          </cell>
          <cell r="B2210">
            <v>823</v>
          </cell>
          <cell r="C2210">
            <v>44973.730486111112</v>
          </cell>
          <cell r="D2210" t="str">
            <v>PRESUPUESTO</v>
          </cell>
          <cell r="E2210" t="str">
            <v>PEDRO JULIO GÓMEZ BILBAO CC 79290241-9 AVANCE CON EL FIN DE REALIZAR TRABAJO DE CAMPO EN EL MUNICIPIO DE SAN MARTÍN – META, DURANTE LOS DÍAS 17, 18 Y 19 DE FEBRERO DE 2023, COMO PARTE DE LAS ACTIVIDADES PLANTEADAS EN EL MARCO DEL PROYECTO DE INVESTIGACIÓN</v>
          </cell>
          <cell r="F2210" t="str">
            <v/>
          </cell>
          <cell r="G2210">
            <v>426</v>
          </cell>
          <cell r="H2210">
            <v>465</v>
          </cell>
          <cell r="I2210" t="str">
            <v>220700619023201010050201</v>
          </cell>
          <cell r="J2210" t="str">
            <v>VIAC 06 1010 2022 -PROUNILLANOS    Investigación y desarrollo</v>
          </cell>
          <cell r="K2210">
            <v>2500000</v>
          </cell>
          <cell r="L2210">
            <v>2023</v>
          </cell>
          <cell r="N2210" t="str">
            <v>GOMEZ BILBAO PEDRO JULIO</v>
          </cell>
          <cell r="O2210" t="str">
            <v>UNIVERSIDAD DE LOS LLANOS</v>
          </cell>
          <cell r="P2210" t="str">
            <v>PRESUPUESTO</v>
          </cell>
          <cell r="Q2210">
            <v>0</v>
          </cell>
          <cell r="R2210">
            <v>2500000</v>
          </cell>
          <cell r="S2210">
            <v>0</v>
          </cell>
          <cell r="T2210">
            <v>0</v>
          </cell>
          <cell r="U2210">
            <v>100</v>
          </cell>
        </row>
        <row r="2211">
          <cell r="A2211">
            <v>17333495</v>
          </cell>
          <cell r="B2211">
            <v>850</v>
          </cell>
          <cell r="C2211">
            <v>44977.597511574073</v>
          </cell>
          <cell r="D2211" t="str">
            <v>PRESUPUESTO</v>
          </cell>
          <cell r="E2211" t="str">
            <v>HÉCTOR ROLANDO CHAPARRO HURTADO  CC 17’333.495-3 AVANCE  CON EL FIN DE REALIZAR TRABAJO DE CAMPO JUNTO CON LA PROFESORA CLAUDIA MARITZA GUZMÁN ARIZA, EN LA CIUDAD DE BOGOTÁ DURANTE LOS DÍAS 21 AL 24 DE FEBRERO DE 2023 Y EN LA CIUDAD DE CALI DURANTE LOS DÍ</v>
          </cell>
          <cell r="F2211" t="str">
            <v/>
          </cell>
          <cell r="G2211">
            <v>451</v>
          </cell>
          <cell r="H2211">
            <v>465</v>
          </cell>
          <cell r="I2211" t="str">
            <v>220700619023201010050201</v>
          </cell>
          <cell r="J2211" t="str">
            <v>VIAC 06 1010 2022 -PROUNILLANOS    Investigación y desarrollo</v>
          </cell>
          <cell r="K2211">
            <v>4520000</v>
          </cell>
          <cell r="L2211">
            <v>2023</v>
          </cell>
          <cell r="N2211" t="str">
            <v>CHAPARRO HURTADO HECTOR ROLANDO</v>
          </cell>
          <cell r="O2211" t="str">
            <v>UNIVERSIDAD DE LOS LLANOS</v>
          </cell>
          <cell r="P2211" t="str">
            <v>PRESUPUESTO</v>
          </cell>
          <cell r="Q2211">
            <v>0</v>
          </cell>
          <cell r="R2211">
            <v>3533634</v>
          </cell>
          <cell r="S2211">
            <v>0</v>
          </cell>
          <cell r="T2211">
            <v>986366</v>
          </cell>
          <cell r="U2211">
            <v>78.177743362831862</v>
          </cell>
        </row>
        <row r="2212">
          <cell r="A2212">
            <v>40397376</v>
          </cell>
          <cell r="B2212">
            <v>875</v>
          </cell>
          <cell r="C2212">
            <v>44979.480914351851</v>
          </cell>
          <cell r="D2212" t="str">
            <v>PRESUPUESTO</v>
          </cell>
          <cell r="E2212" t="str">
            <v>MARIA TERESA CASTELLANOS SANCHEZ CC 40397376 AVNACE  PARA SUFRAGAR LOS GASTOS QUE SE GENEREN CON LA ADQUISICIÓN DE MATERIAL DE PAPELERIA NECESARIO PARA EL DESARROLLO DEL EVENTO DENOMINADO XIII SIMPOSIO DE MATEMÁTICA Y EDUCACIÓN MATEMÁTICA MEM 2023 A REALI</v>
          </cell>
          <cell r="F2212" t="str">
            <v/>
          </cell>
          <cell r="G2212">
            <v>470</v>
          </cell>
          <cell r="H2212">
            <v>465</v>
          </cell>
          <cell r="I2212" t="str">
            <v>220700619023201010050201</v>
          </cell>
          <cell r="J2212" t="str">
            <v>VIAC 06 1010 2022 -PROUNILLANOS    Investigación y desarrollo</v>
          </cell>
          <cell r="K2212">
            <v>850000</v>
          </cell>
          <cell r="L2212">
            <v>2023</v>
          </cell>
          <cell r="N2212" t="str">
            <v>CASTELLANOS SANCHEZ MARIA TERESA</v>
          </cell>
          <cell r="O2212" t="str">
            <v>UNIVERSIDAD DE LOS LLANOS</v>
          </cell>
          <cell r="P2212" t="str">
            <v>PRESUPUESTO</v>
          </cell>
          <cell r="Q2212">
            <v>0</v>
          </cell>
          <cell r="R2212">
            <v>809300</v>
          </cell>
          <cell r="S2212">
            <v>0</v>
          </cell>
          <cell r="T2212">
            <v>40700</v>
          </cell>
          <cell r="U2212">
            <v>95.211764705882359</v>
          </cell>
        </row>
        <row r="2213">
          <cell r="A2213">
            <v>86070616</v>
          </cell>
          <cell r="B2213">
            <v>881</v>
          </cell>
          <cell r="C2213">
            <v>44979.571203703701</v>
          </cell>
          <cell r="D2213" t="str">
            <v>PRESUPUESTO</v>
          </cell>
          <cell r="E2213" t="str">
            <v>CESAR AUGUSTO DIAZ CELIS CC 86070616 AVANCE PARA SUFRAGAR LOS GASTOS QUE SE GENEREN CON LA COMPRA DE 3 LICENCIAS NECESARIAS PARA EL PROCESAMIENTO DE DATOS DENTRO DEL PROYECTO DENOMINADO SISTEMA DE INFORMACIÓN GEOGRÁFICA 3D EN LA WEB WEBGIS 3D COMO APOYO A</v>
          </cell>
          <cell r="F2213" t="str">
            <v/>
          </cell>
          <cell r="G2213">
            <v>474</v>
          </cell>
          <cell r="H2213">
            <v>465</v>
          </cell>
          <cell r="I2213" t="str">
            <v>220700619023201010050201</v>
          </cell>
          <cell r="J2213" t="str">
            <v>VIAC 06 1010 2022 -PROUNILLANOS    Investigación y desarrollo</v>
          </cell>
          <cell r="K2213">
            <v>3000000</v>
          </cell>
          <cell r="L2213">
            <v>2023</v>
          </cell>
          <cell r="N2213" t="str">
            <v>DIAZ CELIS CESAR AUGUSTO</v>
          </cell>
          <cell r="O2213" t="str">
            <v>UNIVERSIDAD DE LOS LLANOS</v>
          </cell>
          <cell r="P2213" t="str">
            <v>PRESUPUESTO</v>
          </cell>
          <cell r="Q2213">
            <v>0</v>
          </cell>
          <cell r="R2213">
            <v>2312860</v>
          </cell>
          <cell r="S2213">
            <v>0</v>
          </cell>
          <cell r="T2213">
            <v>687140</v>
          </cell>
          <cell r="U2213">
            <v>77.095333333333329</v>
          </cell>
        </row>
        <row r="2214">
          <cell r="A2214">
            <v>86049858</v>
          </cell>
          <cell r="B2214">
            <v>882</v>
          </cell>
          <cell r="C2214">
            <v>44979.575844907406</v>
          </cell>
          <cell r="D2214" t="str">
            <v>PRESUPUESTO</v>
          </cell>
          <cell r="E2214" t="str">
            <v>EDGAR ALEJO MARTÍNEZ CC 86049858 AVANCE PARA SUFRAGAR LOS GASTOS QUE SE GENEREN CON EL PAGO DE LOS ANÁLISIS ESPECIALIZADOS BROMATOLÓGICOS COMPLETO A LAS DIFERENTES MUESTRAS TOMADAS DEL PROYECTO DENOMINADO DETERMINAR LA CONCENTRACIÓN DE NARANJA CITRUS X SI</v>
          </cell>
          <cell r="F2214" t="str">
            <v/>
          </cell>
          <cell r="G2214">
            <v>475</v>
          </cell>
          <cell r="H2214">
            <v>465</v>
          </cell>
          <cell r="I2214" t="str">
            <v>220700619023201010050201</v>
          </cell>
          <cell r="J2214" t="str">
            <v>VIAC 06 1010 2022 -PROUNILLANOS    Investigación y desarrollo</v>
          </cell>
          <cell r="K2214">
            <v>1750000</v>
          </cell>
          <cell r="L2214">
            <v>2023</v>
          </cell>
          <cell r="N2214" t="str">
            <v xml:space="preserve">ALEJO MARTINEZ EDGAR </v>
          </cell>
          <cell r="O2214" t="str">
            <v>UNIVERSIDAD DE LOS LLANOS</v>
          </cell>
          <cell r="P2214" t="str">
            <v>PRESUPUESTO</v>
          </cell>
          <cell r="Q2214">
            <v>0</v>
          </cell>
          <cell r="R2214">
            <v>0</v>
          </cell>
          <cell r="S2214">
            <v>0</v>
          </cell>
          <cell r="T2214">
            <v>1750000</v>
          </cell>
          <cell r="U2214">
            <v>0</v>
          </cell>
        </row>
        <row r="2215">
          <cell r="A2215">
            <v>52518905</v>
          </cell>
          <cell r="B2215">
            <v>883</v>
          </cell>
          <cell r="C2215">
            <v>44979.583425925928</v>
          </cell>
          <cell r="D2215" t="str">
            <v>PRESUPUESTO</v>
          </cell>
          <cell r="E2215" t="str">
            <v xml:space="preserve">YOHANA MARIA VELASCO SANTAMARIA CC 52518905 AVANCE PARA SUFRAGAR LOS GASTOS QUE SE GENEREN CON EL SERVICIO DE ADECUACIÓN DE MOBILIARIO QUE SE ENCUENTRA DENTRO DE LA INFRAESTRUCTURA DEL LABORA TORIO DE TOXICOLOGÍA Y BIOTECNOLOGÍA COMO APOYO EN EL ANÁLISIS </v>
          </cell>
          <cell r="F2215" t="str">
            <v/>
          </cell>
          <cell r="G2215">
            <v>476</v>
          </cell>
          <cell r="H2215">
            <v>465</v>
          </cell>
          <cell r="I2215" t="str">
            <v>220700619023201010050201</v>
          </cell>
          <cell r="J2215" t="str">
            <v>VIAC 06 1010 2022 -PROUNILLANOS    Investigación y desarrollo</v>
          </cell>
          <cell r="K2215">
            <v>1200000</v>
          </cell>
          <cell r="L2215">
            <v>2023</v>
          </cell>
          <cell r="N2215" t="str">
            <v>VELASCO SANTAMARIA YOHANA MARIA</v>
          </cell>
          <cell r="O2215" t="str">
            <v>UNIVERSIDAD DE LOS LLANOS</v>
          </cell>
          <cell r="P2215" t="str">
            <v>PRESUPUESTO</v>
          </cell>
          <cell r="Q2215">
            <v>0</v>
          </cell>
          <cell r="R2215">
            <v>1200000</v>
          </cell>
          <cell r="S2215">
            <v>0</v>
          </cell>
          <cell r="T2215">
            <v>0</v>
          </cell>
          <cell r="U2215">
            <v>100</v>
          </cell>
        </row>
        <row r="2216">
          <cell r="A2216">
            <v>23781207</v>
          </cell>
          <cell r="B2216">
            <v>967</v>
          </cell>
          <cell r="C2216">
            <v>44984.735196759262</v>
          </cell>
          <cell r="D2216" t="str">
            <v>PRESUPUESTO</v>
          </cell>
          <cell r="E2216" t="str">
            <v>SARA CRISTINA GUERRERO CC 23781207  AVANCE PARA SUFRAGAR LOS GASTOS QUE SE GENEREN CON LA REVISIÓN DE ESTILO DEL ARTÍCULO ANÁLISIS DE LOS CRITERIOS DE INCLUSIÓN EN PUBLINDEZ UNA MIRADA DESDE LA MEDICIÓN E INDEXACIÓN DE LATINDEX REDALYC DIALNET Y SCIELO PR</v>
          </cell>
          <cell r="F2216" t="str">
            <v/>
          </cell>
          <cell r="G2216">
            <v>505</v>
          </cell>
          <cell r="H2216">
            <v>465</v>
          </cell>
          <cell r="I2216" t="str">
            <v>220700619023201010050201</v>
          </cell>
          <cell r="J2216" t="str">
            <v>VIAC 06 1010 2022 -PROUNILLANOS    Investigación y desarrollo</v>
          </cell>
          <cell r="K2216">
            <v>510350</v>
          </cell>
          <cell r="L2216">
            <v>2023</v>
          </cell>
          <cell r="N2216" t="str">
            <v>GUERRERO . SARA CRISTINA</v>
          </cell>
          <cell r="O2216" t="str">
            <v>UNIVERSIDAD DE LOS LLANOS</v>
          </cell>
          <cell r="P2216" t="str">
            <v>PRESUPUESTO</v>
          </cell>
          <cell r="Q2216">
            <v>0</v>
          </cell>
          <cell r="R2216">
            <v>510350</v>
          </cell>
          <cell r="S2216">
            <v>0</v>
          </cell>
          <cell r="T2216">
            <v>0</v>
          </cell>
          <cell r="U2216">
            <v>100</v>
          </cell>
        </row>
        <row r="2217">
          <cell r="A2217">
            <v>42690672</v>
          </cell>
          <cell r="B2217">
            <v>968</v>
          </cell>
          <cell r="C2217">
            <v>44984.735381944447</v>
          </cell>
          <cell r="D2217" t="str">
            <v>PRESUPUESTO</v>
          </cell>
          <cell r="E2217" t="str">
            <v>TATIANA MARIA MIRA LÓPEZ CC 42690672 AVANCE PARA SUFRAGAR LOS GASTOS QUE SE GENEREN CON LA COMPRA DE MATERIALES Y SUMINISTROS PARA EL DESARROLLO DEL PROYECTO EFECTO DE LA TEMPERATURA EN LA REPRODUCCIÓN Y EL DESARROLLO TEMPRANO DE DOS ESPECIES DE TELEOSTEO</v>
          </cell>
          <cell r="F2217" t="str">
            <v/>
          </cell>
          <cell r="G2217">
            <v>506</v>
          </cell>
          <cell r="H2217">
            <v>465</v>
          </cell>
          <cell r="I2217" t="str">
            <v>220700619023201010050201</v>
          </cell>
          <cell r="J2217" t="str">
            <v>VIAC 06 1010 2022 -PROUNILLANOS    Investigación y desarrollo</v>
          </cell>
          <cell r="K2217">
            <v>7000000</v>
          </cell>
          <cell r="L2217">
            <v>2023</v>
          </cell>
          <cell r="N2217" t="str">
            <v>MIRA LOPEZ TATIANA MARIA</v>
          </cell>
          <cell r="O2217" t="str">
            <v>UNIVERSIDAD DE LOS LLANOS</v>
          </cell>
          <cell r="P2217" t="str">
            <v>PRESUPUESTO</v>
          </cell>
          <cell r="Q2217">
            <v>0</v>
          </cell>
          <cell r="R2217">
            <v>7000000</v>
          </cell>
          <cell r="S2217">
            <v>0</v>
          </cell>
          <cell r="T2217">
            <v>0</v>
          </cell>
          <cell r="U2217">
            <v>100</v>
          </cell>
        </row>
        <row r="2218">
          <cell r="A2218">
            <v>40375396</v>
          </cell>
          <cell r="B2218">
            <v>974</v>
          </cell>
          <cell r="C2218">
            <v>44985.701458333337</v>
          </cell>
          <cell r="D2218" t="str">
            <v>PRESUPUESTO</v>
          </cell>
          <cell r="E2218" t="str">
            <v>JULIETA ESPERANZA OCHOA AMAYA CC 40375306 AVANCE PARA SUFRAGAR LOS GASTOS QUE SE GENEREN CON LA TRADUCCIÓN Y AJUSTE DE NORMAS DE ESTLO PARA EL DOCUMENTO TITULADO EFFECTS OF THE ADDITION OF PROBIOTIC SACCHAROMYCES CEREVISIAE AND THE FORAGE GLIRICIDIA SEPIU</v>
          </cell>
          <cell r="F2218" t="str">
            <v/>
          </cell>
          <cell r="G2218">
            <v>511</v>
          </cell>
          <cell r="H2218">
            <v>465</v>
          </cell>
          <cell r="I2218" t="str">
            <v>220700619023201010050201</v>
          </cell>
          <cell r="J2218" t="str">
            <v>VIAC 06 1010 2022 -PROUNILLANOS    Investigación y desarrollo</v>
          </cell>
          <cell r="K2218">
            <v>1400000</v>
          </cell>
          <cell r="L2218">
            <v>2023</v>
          </cell>
          <cell r="N2218" t="str">
            <v>OCHOA AMAYA JULIETA ESPERANZA</v>
          </cell>
          <cell r="O2218" t="str">
            <v>UNIVERSIDAD DE LOS LLANOS</v>
          </cell>
          <cell r="P2218" t="str">
            <v>PRESUPUESTO</v>
          </cell>
          <cell r="Q2218">
            <v>0</v>
          </cell>
          <cell r="R2218">
            <v>1400000</v>
          </cell>
          <cell r="S2218">
            <v>0</v>
          </cell>
          <cell r="T2218">
            <v>0</v>
          </cell>
          <cell r="U2218">
            <v>100</v>
          </cell>
        </row>
        <row r="2219">
          <cell r="A2219">
            <v>79721653</v>
          </cell>
          <cell r="B2219">
            <v>1080</v>
          </cell>
          <cell r="C2219">
            <v>44993.60733796296</v>
          </cell>
          <cell r="D2219" t="str">
            <v>PRESUPUESTO</v>
          </cell>
          <cell r="E2219" t="str">
            <v xml:space="preserve">ALEJANDRO SANCHEZ BARERA CC 79721653 AVANCE  PARA SUFRAGAR LOS GATOS QUE SE GENEREN CON EL PAGO DE LA INSCRIPCION Y TRANSPORTE TERRESTE Y AEREO PARA EL EVENTO DENOMINADO IV CONGRES COLOMBIANO DE ZOOLOGIA QUE SE REALIZARA DEL 27 AL 31 MARZO DEL 2023 EN LA </v>
          </cell>
          <cell r="F2219" t="str">
            <v/>
          </cell>
          <cell r="G2219">
            <v>583</v>
          </cell>
          <cell r="H2219">
            <v>465</v>
          </cell>
          <cell r="I2219" t="str">
            <v>220700619023201010050201</v>
          </cell>
          <cell r="J2219" t="str">
            <v>VIAC 06 1010 2022 -PROUNILLANOS    Investigación y desarrollo</v>
          </cell>
          <cell r="K2219">
            <v>1450000</v>
          </cell>
          <cell r="L2219">
            <v>2023</v>
          </cell>
          <cell r="N2219" t="str">
            <v>SANCHEZ BARRERA FRANCISCO ALEJANDRO</v>
          </cell>
          <cell r="O2219" t="str">
            <v>UNIVERSIDAD DE LOS LLANOS</v>
          </cell>
          <cell r="P2219" t="str">
            <v>PRESUPUESTO</v>
          </cell>
          <cell r="Q2219">
            <v>0</v>
          </cell>
          <cell r="R2219">
            <v>1304220</v>
          </cell>
          <cell r="S2219">
            <v>0</v>
          </cell>
          <cell r="T2219">
            <v>145780</v>
          </cell>
          <cell r="U2219">
            <v>89.946206896551729</v>
          </cell>
        </row>
        <row r="2220">
          <cell r="A2220">
            <v>46673774</v>
          </cell>
          <cell r="B2220">
            <v>1082</v>
          </cell>
          <cell r="C2220">
            <v>44993.656006944446</v>
          </cell>
          <cell r="D2220" t="str">
            <v>PRESUPUESTO</v>
          </cell>
          <cell r="E2220" t="str">
            <v>MERY LUZ VALDERRAMA SANABRIA CC 46673774 AVNACE POR VALOR DE DOS MILLONES SEISCIENTOS MIL PESOS M/CTE. (2’600.000.OO), CON EL FIN DE REALIZAR TRABAJO DE CAMPO JUNTO CON EL PROFESOR JUAN PABLO ÁLVAREZ NAJAR Y DOS ESTUDIANTES, EN LOS MUNICIPIOS DE VILLAVICE</v>
          </cell>
          <cell r="F2220" t="str">
            <v/>
          </cell>
          <cell r="G2220">
            <v>591</v>
          </cell>
          <cell r="H2220">
            <v>465</v>
          </cell>
          <cell r="I2220" t="str">
            <v>220700619023201010050201</v>
          </cell>
          <cell r="J2220" t="str">
            <v>VIAC 06 1010 2022 -PROUNILLANOS    Investigación y desarrollo</v>
          </cell>
          <cell r="K2220">
            <v>2600000</v>
          </cell>
          <cell r="L2220">
            <v>2023</v>
          </cell>
          <cell r="N2220" t="str">
            <v>VALDERRAMA SANABRIA MERY LUZ</v>
          </cell>
          <cell r="O2220" t="str">
            <v>UNIVERSIDAD DE LOS LLANOS</v>
          </cell>
          <cell r="P2220" t="str">
            <v>PRESUPUESTO</v>
          </cell>
          <cell r="Q2220">
            <v>0</v>
          </cell>
          <cell r="R2220">
            <v>2600000</v>
          </cell>
          <cell r="S2220">
            <v>0</v>
          </cell>
          <cell r="T2220">
            <v>0</v>
          </cell>
          <cell r="U2220">
            <v>100</v>
          </cell>
        </row>
        <row r="2221">
          <cell r="A2221">
            <v>93115030</v>
          </cell>
          <cell r="B2221">
            <v>1087</v>
          </cell>
          <cell r="C2221">
            <v>44993.700208333335</v>
          </cell>
          <cell r="D2221" t="str">
            <v>PRESUPUESTO</v>
          </cell>
          <cell r="E2221" t="str">
            <v>AGUSTIN GONGORA ORJUELA CC 93115030  AVANCE PARA SUFRAGAR LOS GASTOS QUE SE GENEREN CON LAS SALIDAS DE CAMPO DE LA ESTUDIANTE DE MAESTRIA LEYDY LICETH SANDOVAL ROMERO CC 1121863699 EN EL MES DE MARZO LAS CUALES TIENEN POR OBJETO REALIZAR LAS TOMAS DE MUES</v>
          </cell>
          <cell r="F2221" t="str">
            <v/>
          </cell>
          <cell r="G2221">
            <v>597</v>
          </cell>
          <cell r="H2221">
            <v>465</v>
          </cell>
          <cell r="I2221" t="str">
            <v>220700619023201010050201</v>
          </cell>
          <cell r="J2221" t="str">
            <v>VIAC 06 1010 2022 -PROUNILLANOS    Investigación y desarrollo</v>
          </cell>
          <cell r="K2221">
            <v>692000</v>
          </cell>
          <cell r="L2221">
            <v>2023</v>
          </cell>
          <cell r="N2221" t="str">
            <v xml:space="preserve">GONGORA ORJUELA AGUSTIN </v>
          </cell>
          <cell r="O2221" t="str">
            <v>UNIVERSIDAD DE LOS LLANOS</v>
          </cell>
          <cell r="P2221" t="str">
            <v>PRESUPUESTO</v>
          </cell>
          <cell r="Q2221">
            <v>0</v>
          </cell>
          <cell r="R2221">
            <v>692000</v>
          </cell>
          <cell r="S2221">
            <v>0</v>
          </cell>
          <cell r="T2221">
            <v>0</v>
          </cell>
          <cell r="U2221">
            <v>100</v>
          </cell>
        </row>
        <row r="2222">
          <cell r="A2222">
            <v>40397376</v>
          </cell>
          <cell r="B2222">
            <v>1223</v>
          </cell>
          <cell r="C2222">
            <v>44999</v>
          </cell>
          <cell r="D2222" t="str">
            <v>PRESUPUESTO</v>
          </cell>
          <cell r="E2222" t="str">
            <v>MARIA TERESA CASTELLANOS SANCHEZ CC 40397376 AVANCE PARA SUFRAGAR LOS GASTOS QUE SE GENEREN CON EL PAGO DE CORRECCIÓN DE ESTILO DEL PROYECTO DE INVESTIGACIÓN CONFIGURACIÓN DE LA IDENTIDAD PROFESIONAL DOCENTE IPD EN LOS ESTUDIANTES DE LICENCIATURA EN MATEM</v>
          </cell>
          <cell r="F2222" t="str">
            <v/>
          </cell>
          <cell r="G2222">
            <v>650</v>
          </cell>
          <cell r="H2222">
            <v>465</v>
          </cell>
          <cell r="I2222" t="str">
            <v>220700619023201010050201</v>
          </cell>
          <cell r="J2222" t="str">
            <v>VIAC 06 1010 2022 -PROUNILLANOS    Investigación y desarrollo</v>
          </cell>
          <cell r="K2222">
            <v>1500000</v>
          </cell>
          <cell r="L2222">
            <v>2023</v>
          </cell>
          <cell r="N2222" t="str">
            <v>CASTELLANOS SANCHEZ MARIA TERESA</v>
          </cell>
          <cell r="O2222" t="str">
            <v>UNIVERSIDAD DE LOS LLANOS</v>
          </cell>
          <cell r="P2222" t="str">
            <v>PRESUPUESTO</v>
          </cell>
          <cell r="Q2222">
            <v>0</v>
          </cell>
          <cell r="R2222">
            <v>1500000</v>
          </cell>
          <cell r="S2222">
            <v>0</v>
          </cell>
          <cell r="T2222">
            <v>0</v>
          </cell>
          <cell r="U2222">
            <v>100</v>
          </cell>
        </row>
        <row r="2223">
          <cell r="A2223">
            <v>40375884</v>
          </cell>
          <cell r="B2223">
            <v>1224</v>
          </cell>
          <cell r="C2223">
            <v>44999</v>
          </cell>
          <cell r="D2223" t="str">
            <v>PRESUPUESTO</v>
          </cell>
          <cell r="E2223" t="str">
            <v>OMAIRA ELIZABETH GONZALEZ GIRALDO CC 40375884 AVANCE PARA SUFRAGAR LOS GASTOS QUE SE GENEREN CON LA COMPRA DE LICENCIA DE SOFTWARE ATLAS TI V9 SUPERIOR EL CUAL SE ENCUENTRA CONTEMPLADO DENTRO DEL PRESUPUESTO DEL PROYECTO CÓDIGO C01-F04-001-2020 Y QUE SE R</v>
          </cell>
          <cell r="F2223" t="str">
            <v/>
          </cell>
          <cell r="G2223">
            <v>651</v>
          </cell>
          <cell r="H2223">
            <v>465</v>
          </cell>
          <cell r="I2223" t="str">
            <v>220700619023201010050201</v>
          </cell>
          <cell r="J2223" t="str">
            <v>VIAC 06 1010 2022 -PROUNILLANOS    Investigación y desarrollo</v>
          </cell>
          <cell r="K2223">
            <v>1350000</v>
          </cell>
          <cell r="L2223">
            <v>2023</v>
          </cell>
          <cell r="N2223" t="str">
            <v>GONZALEZ GIRALDO OMAIRA ELIZABETH</v>
          </cell>
          <cell r="O2223" t="str">
            <v>UNIVERSIDAD DE LOS LLANOS</v>
          </cell>
          <cell r="P2223" t="str">
            <v>PRESUPUESTO</v>
          </cell>
          <cell r="Q2223">
            <v>0</v>
          </cell>
          <cell r="R2223">
            <v>1350000</v>
          </cell>
          <cell r="S2223">
            <v>0</v>
          </cell>
          <cell r="T2223">
            <v>0</v>
          </cell>
          <cell r="U2223">
            <v>100</v>
          </cell>
        </row>
        <row r="2224">
          <cell r="A2224">
            <v>79290241</v>
          </cell>
          <cell r="B2224">
            <v>1298</v>
          </cell>
          <cell r="C2224">
            <v>45001.691736111112</v>
          </cell>
          <cell r="D2224" t="str">
            <v>PRESUPUESTO</v>
          </cell>
          <cell r="E2224" t="str">
            <v xml:space="preserve">PEDRO JULIO GÓMEZ BILBAO CC 79290241-9 AVANCE CON EL FIN DE REALIZAR TRABAJO DE CAMPO EN EL MUNICIPIO DE SAN MARTÍN, ACACIAS Y CUMARAL – META, DURANTE LOS DÍAS 22 Y 23 DE MARZO DE 2023, COMO PARTE DE LAS ACTIVIDADES PLANTEADAS EN EL MARCO DEL PROYECTO DE </v>
          </cell>
          <cell r="F2224" t="str">
            <v/>
          </cell>
          <cell r="G2224">
            <v>683</v>
          </cell>
          <cell r="H2224">
            <v>465</v>
          </cell>
          <cell r="I2224" t="str">
            <v>220700619023201010050201</v>
          </cell>
          <cell r="J2224" t="str">
            <v>VIAC 06 1010 2022 -PROUNILLANOS    Investigación y desarrollo</v>
          </cell>
          <cell r="K2224">
            <v>400000</v>
          </cell>
          <cell r="L2224">
            <v>2023</v>
          </cell>
          <cell r="N2224" t="str">
            <v>GOMEZ BILBAO PEDRO JULIO</v>
          </cell>
          <cell r="O2224" t="str">
            <v>UNIVERSIDAD DE LOS LLANOS</v>
          </cell>
          <cell r="P2224" t="str">
            <v>PRESUPUESTO</v>
          </cell>
          <cell r="Q2224">
            <v>0</v>
          </cell>
          <cell r="R2224">
            <v>400000</v>
          </cell>
          <cell r="S2224">
            <v>0</v>
          </cell>
          <cell r="T2224">
            <v>0</v>
          </cell>
          <cell r="U2224">
            <v>100</v>
          </cell>
        </row>
        <row r="2225">
          <cell r="A2225">
            <v>86078374</v>
          </cell>
          <cell r="B2225">
            <v>1518</v>
          </cell>
          <cell r="C2225">
            <v>45007.587175925924</v>
          </cell>
          <cell r="D2225" t="str">
            <v>PRESUPUESTO</v>
          </cell>
          <cell r="E2225" t="str">
            <v>ANGEL ALFONSO CRUZ ROA CC 86078374 AVANCE PARA SUFRAGAR LOS GASTOS QUE SE GENEREN CON EL PAGO DE ACCESO EN LA NUBE PARA EL ALMANCENAMIENTO Y PROCESAMIENTO DE ALGORITMOS DE APRENDIZAJE DE MAQUINA CONTEMPLADOS DENTRO DEL PRESUPUESTO DEL PROECTO DE UN EQUIPO</v>
          </cell>
          <cell r="F2225" t="str">
            <v/>
          </cell>
          <cell r="G2225">
            <v>710</v>
          </cell>
          <cell r="H2225">
            <v>465</v>
          </cell>
          <cell r="I2225" t="str">
            <v>220700619023201010050201</v>
          </cell>
          <cell r="J2225" t="str">
            <v>VIAC 06 1010 2022 -PROUNILLANOS    Investigación y desarrollo</v>
          </cell>
          <cell r="K2225">
            <v>2300000</v>
          </cell>
          <cell r="L2225">
            <v>2023</v>
          </cell>
          <cell r="N2225" t="str">
            <v>CRUZ ROA ANGEL ALFONSO</v>
          </cell>
          <cell r="O2225" t="str">
            <v>UNIVERSIDAD DE LOS LLANOS</v>
          </cell>
          <cell r="P2225" t="str">
            <v>PRESUPUESTO</v>
          </cell>
          <cell r="Q2225">
            <v>0</v>
          </cell>
          <cell r="R2225">
            <v>2300000</v>
          </cell>
          <cell r="S2225">
            <v>0</v>
          </cell>
          <cell r="T2225">
            <v>0</v>
          </cell>
          <cell r="U2225">
            <v>100</v>
          </cell>
        </row>
        <row r="2226">
          <cell r="A2226">
            <v>11305829</v>
          </cell>
          <cell r="B2226">
            <v>1519</v>
          </cell>
          <cell r="C2226">
            <v>45007.591203703705</v>
          </cell>
          <cell r="D2226" t="str">
            <v>PRESUPUESTO</v>
          </cell>
          <cell r="E2226" t="str">
            <v>SANTIAGO VALBUENA RODRIGUEZ CC 11305829 AVANCE PARA SUFRAGAR LOS GASTOS QUE SE GENEREN CON EL PAGO DE ANÁLISIS DE LABORATORIO EN 60 MUESTRAS DE PESCADO POR ESPECTROFOTOMETRIA DE ABSORCIÓN ATÓMICA PARA EL PROYECTOCONCENTRACIONES DE MERCURIO Y SELENIO DE BA</v>
          </cell>
          <cell r="F2226" t="str">
            <v/>
          </cell>
          <cell r="G2226">
            <v>714</v>
          </cell>
          <cell r="H2226">
            <v>465</v>
          </cell>
          <cell r="I2226" t="str">
            <v>220700619023201010050201</v>
          </cell>
          <cell r="J2226" t="str">
            <v>VIAC 06 1010 2022 -PROUNILLANOS    Investigación y desarrollo</v>
          </cell>
          <cell r="K2226">
            <v>10200000</v>
          </cell>
          <cell r="L2226">
            <v>2023</v>
          </cell>
          <cell r="N2226" t="str">
            <v xml:space="preserve">VALBUENA RODRIGUEZ SANTIAGO </v>
          </cell>
          <cell r="O2226" t="str">
            <v>UNIVERSIDAD DE LOS LLANOS</v>
          </cell>
          <cell r="P2226" t="str">
            <v>PRESUPUESTO</v>
          </cell>
          <cell r="Q2226">
            <v>0</v>
          </cell>
          <cell r="R2226">
            <v>10200000</v>
          </cell>
          <cell r="S2226">
            <v>0</v>
          </cell>
          <cell r="T2226">
            <v>0</v>
          </cell>
          <cell r="U2226">
            <v>100</v>
          </cell>
        </row>
        <row r="2227">
          <cell r="A2227">
            <v>86075143</v>
          </cell>
          <cell r="B2227">
            <v>1521</v>
          </cell>
          <cell r="C2227">
            <v>45007.593159722222</v>
          </cell>
          <cell r="D2227" t="str">
            <v>PRESUPUESTO</v>
          </cell>
          <cell r="E2227" t="str">
            <v>DUMAR ALEXANDER JARAMILLO HERNÁNDEZ CC 86075143 AVANCE PARA SUFRAGAR LOS GASTOS QUE SE GENEEN CON LA COMPRA DE ELEMENTOS QUE SE REQUIEREN DE CARÁCTER URGENTE PARA LA EJECUCIÓN DEL PROYECTO DE INVESTIGACIÓN DETERMINACIÓN DE LA SEROPREVALENCIA DE TRES CORON</v>
          </cell>
          <cell r="F2227" t="str">
            <v/>
          </cell>
          <cell r="G2227">
            <v>716</v>
          </cell>
          <cell r="H2227">
            <v>465</v>
          </cell>
          <cell r="I2227" t="str">
            <v>220700619023201010050201</v>
          </cell>
          <cell r="J2227" t="str">
            <v>VIAC 06 1010 2022 -PROUNILLANOS    Investigación y desarrollo</v>
          </cell>
          <cell r="K2227">
            <v>453437</v>
          </cell>
          <cell r="L2227">
            <v>2023</v>
          </cell>
          <cell r="N2227" t="str">
            <v>JARAMILLO HERNANDEZ DUMAR ALEXANDER</v>
          </cell>
          <cell r="O2227" t="str">
            <v>UNIVERSIDAD DE LOS LLANOS</v>
          </cell>
          <cell r="P2227" t="str">
            <v>PRESUPUESTO</v>
          </cell>
          <cell r="Q2227">
            <v>0</v>
          </cell>
          <cell r="R2227">
            <v>0</v>
          </cell>
          <cell r="S2227">
            <v>0</v>
          </cell>
          <cell r="T2227">
            <v>453437</v>
          </cell>
          <cell r="U2227">
            <v>0</v>
          </cell>
        </row>
        <row r="2228">
          <cell r="A2228">
            <v>82390531</v>
          </cell>
          <cell r="B2228">
            <v>1731</v>
          </cell>
          <cell r="C2228">
            <v>45014.465937499997</v>
          </cell>
          <cell r="D2228" t="str">
            <v>PRESUPUESTO</v>
          </cell>
          <cell r="E2228" t="str">
            <v>LUIS GILBERTO LOPEZ MUÑOZ CC 82390531 AVANCE PARA SUFRAGAR LOS GASTOS QUE SURJAN CON EL PAGO DE ANÁLISIS ESPECIALIZADOS DE LABORATORIO CONTEMPLADOS DENTRO DEL PROYECTO DENOMINADO EVALUACIÓN DEL ACEITE ESENCIAL DE ROMERO COMO AGENTE CONVERVANTE EN MATRICES</v>
          </cell>
          <cell r="F2228" t="str">
            <v/>
          </cell>
          <cell r="G2228">
            <v>769</v>
          </cell>
          <cell r="H2228">
            <v>465</v>
          </cell>
          <cell r="I2228" t="str">
            <v>220700619023201010050201</v>
          </cell>
          <cell r="J2228" t="str">
            <v>VIAC 06 1010 2022 -PROUNILLANOS    Investigación y desarrollo</v>
          </cell>
          <cell r="K2228">
            <v>1614800</v>
          </cell>
          <cell r="L2228">
            <v>2023</v>
          </cell>
          <cell r="N2228" t="str">
            <v>LOPEZ MUÑOZ LUIS GILBERTO</v>
          </cell>
          <cell r="O2228" t="str">
            <v>UNIVERSIDAD DE LOS LLANOS</v>
          </cell>
          <cell r="P2228" t="str">
            <v>PRESUPUESTO</v>
          </cell>
          <cell r="Q2228">
            <v>0</v>
          </cell>
          <cell r="R2228">
            <v>1614800</v>
          </cell>
          <cell r="S2228">
            <v>0</v>
          </cell>
          <cell r="T2228">
            <v>0</v>
          </cell>
          <cell r="U2228">
            <v>100</v>
          </cell>
        </row>
        <row r="2229">
          <cell r="A2229">
            <v>86075143</v>
          </cell>
          <cell r="B2229">
            <v>2020</v>
          </cell>
          <cell r="C2229">
            <v>45034.592245370368</v>
          </cell>
          <cell r="D2229" t="str">
            <v>PRESUPUESTO</v>
          </cell>
          <cell r="E2229" t="str">
            <v>DUMAR ALEXANDER JARAMILLO HERNÁNDEZ CC 86075143 AVANCE PARA SUFRAGAR LOS GASTOS QUE SURJAN CON LA TRADUCCIÓN Y LA PUBLICACIÓN DEL MANUSCRITO TITULADO EXPOSICIÓN AL CORONAVIRUS COMÚN HUMANO NL 63 PODRIA PROTEGER DE LA SEVERIDAD DE SIGNOS DE COVID 19 RESULT</v>
          </cell>
          <cell r="F2229" t="str">
            <v/>
          </cell>
          <cell r="G2229">
            <v>891</v>
          </cell>
          <cell r="H2229">
            <v>465</v>
          </cell>
          <cell r="I2229" t="str">
            <v>220700619023201010050201</v>
          </cell>
          <cell r="J2229" t="str">
            <v>VIAC 06 1010 2022 -PROUNILLANOS    Investigación y desarrollo</v>
          </cell>
          <cell r="K2229">
            <v>4808290</v>
          </cell>
          <cell r="L2229">
            <v>2023</v>
          </cell>
          <cell r="N2229" t="str">
            <v>JARAMILLO HERNANDEZ DUMAR ALEXANDER</v>
          </cell>
          <cell r="O2229" t="str">
            <v>UNIVERSIDAD DE LOS LLANOS</v>
          </cell>
          <cell r="P2229" t="str">
            <v>PRESUPUESTO</v>
          </cell>
          <cell r="Q2229">
            <v>0</v>
          </cell>
          <cell r="R2229">
            <v>0</v>
          </cell>
          <cell r="S2229">
            <v>0</v>
          </cell>
          <cell r="T2229">
            <v>4808290</v>
          </cell>
          <cell r="U2229">
            <v>0</v>
          </cell>
        </row>
        <row r="2230">
          <cell r="A2230">
            <v>36089090</v>
          </cell>
          <cell r="B2230">
            <v>2064</v>
          </cell>
          <cell r="C2230">
            <v>45036.356504629628</v>
          </cell>
          <cell r="D2230" t="str">
            <v>PRESUPUESTO</v>
          </cell>
          <cell r="E2230" t="str">
            <v>MARÍA CRISTINA OTERO GÓMEZ CC 36089090  AVANCE PARA SUFRAGAR LOS GASTOS QUE SE GENEREN CON LA COMPRA DE TIQUETES AÉREOS CON DESTINO A CIUDAD DE MEXICO CON EL FIN DE PARTICIPAR CON LA PONENCIA RESPONSABILIDAD SOCIAL EMPRESARIAL Y SUS EFECTOS EN EL MARKETIN</v>
          </cell>
          <cell r="F2230" t="str">
            <v/>
          </cell>
          <cell r="G2230">
            <v>914</v>
          </cell>
          <cell r="H2230">
            <v>465</v>
          </cell>
          <cell r="I2230" t="str">
            <v>220700619023201010050201</v>
          </cell>
          <cell r="J2230" t="str">
            <v>VIAC 06 1010 2022 -PROUNILLANOS    Investigación y desarrollo</v>
          </cell>
          <cell r="K2230">
            <v>1800000</v>
          </cell>
          <cell r="L2230">
            <v>2023</v>
          </cell>
          <cell r="N2230" t="str">
            <v>OTERO GOMEZ MARIA CRISTINA</v>
          </cell>
          <cell r="O2230" t="str">
            <v>UNIVERSIDAD DE LOS LLANOS</v>
          </cell>
          <cell r="P2230" t="str">
            <v>PRESUPUESTO</v>
          </cell>
          <cell r="Q2230">
            <v>0</v>
          </cell>
          <cell r="R2230">
            <v>0</v>
          </cell>
          <cell r="S2230">
            <v>0</v>
          </cell>
          <cell r="T2230">
            <v>1800000</v>
          </cell>
          <cell r="U2230">
            <v>0</v>
          </cell>
        </row>
        <row r="2231">
          <cell r="A2231">
            <v>86047297</v>
          </cell>
          <cell r="B2231">
            <v>2065</v>
          </cell>
          <cell r="C2231">
            <v>45036.364189814813</v>
          </cell>
          <cell r="D2231" t="str">
            <v>PRESUPUESTO</v>
          </cell>
          <cell r="E2231" t="str">
            <v>WILSON GIRALDO PEREZ CC 86047297-6 AVANCE PARA SUFRAGAR LOS GASTOS QUE SE GENEREN CON LA COMPRA DE TIQUETES AÉREOS CON DESTINO A CIUDADA DE MEXICO CON EL FIN DE PARTICIPAR CON LA PONENCIA COMPORTAMIENTO DE LOS CONSUMIDORES DE MONEDEROS ELECTRÓNICOS DE MÉX</v>
          </cell>
          <cell r="F2231" t="str">
            <v/>
          </cell>
          <cell r="G2231">
            <v>915</v>
          </cell>
          <cell r="H2231">
            <v>465</v>
          </cell>
          <cell r="I2231" t="str">
            <v>220700619023201010050201</v>
          </cell>
          <cell r="J2231" t="str">
            <v>VIAC 06 1010 2022 -PROUNILLANOS    Investigación y desarrollo</v>
          </cell>
          <cell r="K2231">
            <v>1800000</v>
          </cell>
          <cell r="L2231">
            <v>2023</v>
          </cell>
          <cell r="N2231" t="str">
            <v xml:space="preserve">GIRALDO PEREZ WILSON </v>
          </cell>
          <cell r="O2231" t="str">
            <v>UNIVERSIDAD DE LOS LLANOS</v>
          </cell>
          <cell r="P2231" t="str">
            <v>PRESUPUESTO</v>
          </cell>
          <cell r="Q2231">
            <v>0</v>
          </cell>
          <cell r="R2231">
            <v>0</v>
          </cell>
          <cell r="S2231">
            <v>0</v>
          </cell>
          <cell r="T2231">
            <v>1800000</v>
          </cell>
          <cell r="U2231">
            <v>0</v>
          </cell>
        </row>
        <row r="2232">
          <cell r="A2232">
            <v>830063697</v>
          </cell>
          <cell r="B2232">
            <v>2068</v>
          </cell>
          <cell r="C2232">
            <v>45036.42633101852</v>
          </cell>
          <cell r="D2232" t="str">
            <v>PRESUPUESTO</v>
          </cell>
          <cell r="E2232" t="str">
            <v>OBSERVATOIO COLOMBIANO DE CIENCIA Y TECNOLOGIA OCYT NIT 830063697-4 PAGO POR CONCEPTO DE MEMBRESIA AÑO 2023 CON EL OBJETO DE QUE LA UNIVERSIDAD SIGA SIENDO MIEMBRO ACTIVO BENEFICIANDOSE DE LOS DIFERENTES PRODUCTOS Y SERVIICOS QUE PERMITEN EL DESARROLLO DE</v>
          </cell>
          <cell r="F2232" t="str">
            <v/>
          </cell>
          <cell r="G2232">
            <v>919</v>
          </cell>
          <cell r="H2232">
            <v>465</v>
          </cell>
          <cell r="I2232" t="str">
            <v>220700619023201010050201</v>
          </cell>
          <cell r="J2232" t="str">
            <v>VIAC 06 1010 2022 -PROUNILLANOS    Investigación y desarrollo</v>
          </cell>
          <cell r="K2232">
            <v>18000000</v>
          </cell>
          <cell r="L2232">
            <v>2023</v>
          </cell>
          <cell r="N2232" t="str">
            <v>OBSERVATORIO COLOMBIANO DE CIENCIA Y TECNOLOGIA-OCYT</v>
          </cell>
          <cell r="O2232" t="str">
            <v>UNIVERSIDAD DE LOS LLANOS</v>
          </cell>
          <cell r="P2232" t="str">
            <v>PRESUPUESTO</v>
          </cell>
          <cell r="Q2232">
            <v>0</v>
          </cell>
          <cell r="R2232">
            <v>18000000</v>
          </cell>
          <cell r="S2232">
            <v>0</v>
          </cell>
          <cell r="T2232">
            <v>0</v>
          </cell>
          <cell r="U2232">
            <v>100</v>
          </cell>
        </row>
        <row r="2233">
          <cell r="A2233">
            <v>91521190</v>
          </cell>
          <cell r="B2233">
            <v>2326</v>
          </cell>
          <cell r="C2233">
            <v>45049.427395833336</v>
          </cell>
          <cell r="D2233" t="str">
            <v>PRESUPUESTO</v>
          </cell>
          <cell r="E2233" t="str">
            <v>FREDY LEONARDO DUBEIBE MARIN CC 91521190 AVANCE PARA SUFRAGAR LOS GASTOS QUE SE GENEREN CON EL PAGO DE DERECHOS DE PUBLICACIÓN APC A LA EDITORIAL ELSEVIER POR EL ARTICULO EQUILIBRIUM DYNAICS OF THE RESTRICTED 3 BODY PROBLEM WITH PROLATE PRIMARIES PUBLICAD</v>
          </cell>
          <cell r="F2233" t="str">
            <v/>
          </cell>
          <cell r="G2233">
            <v>1022</v>
          </cell>
          <cell r="H2233">
            <v>465</v>
          </cell>
          <cell r="I2233" t="str">
            <v>220700619023201010050201</v>
          </cell>
          <cell r="J2233" t="str">
            <v>VIAC 06 1010 2022 -PROUNILLANOS    Investigación y desarrollo</v>
          </cell>
          <cell r="K2233">
            <v>4500000</v>
          </cell>
          <cell r="L2233">
            <v>2023</v>
          </cell>
          <cell r="N2233" t="str">
            <v>DUBEIBE MARIN FREDY LEONARDO</v>
          </cell>
          <cell r="O2233" t="str">
            <v>UNIVERSIDAD DE LOS LLANOS</v>
          </cell>
          <cell r="P2233" t="str">
            <v>PRESUPUESTO</v>
          </cell>
          <cell r="Q2233">
            <v>0</v>
          </cell>
          <cell r="R2233">
            <v>4500000</v>
          </cell>
          <cell r="S2233">
            <v>0</v>
          </cell>
          <cell r="T2233">
            <v>0</v>
          </cell>
          <cell r="U2233">
            <v>100</v>
          </cell>
        </row>
        <row r="2234">
          <cell r="A2234">
            <v>7709055</v>
          </cell>
          <cell r="B2234">
            <v>2358</v>
          </cell>
          <cell r="C2234">
            <v>45050.626458333332</v>
          </cell>
          <cell r="D2234" t="str">
            <v>PRESUPUESTO</v>
          </cell>
          <cell r="E2234" t="str">
            <v>LUIS FELIPE COLLAZOS CC 7709055 AVANCE PARA SUFRAGAR LOS GASTOS QUE SE GENEREN CON LA COMPRA DE UN KIT FOTOMETRO 9300 CON MALETIN RIGIDO YPS930 PARA EL PROYECTO DE INVESTIGACIÓN EXPERIMENTOS DE ACUICULTURA MULTITROFICA INTEGRADA APLICADA A ESPECIES DULCEA</v>
          </cell>
          <cell r="F2234" t="str">
            <v/>
          </cell>
          <cell r="G2234">
            <v>1047</v>
          </cell>
          <cell r="H2234">
            <v>465</v>
          </cell>
          <cell r="I2234" t="str">
            <v>220700619023201010050201</v>
          </cell>
          <cell r="J2234" t="str">
            <v>VIAC 06 1010 2022 -PROUNILLANOS    Investigación y desarrollo</v>
          </cell>
          <cell r="K2234">
            <v>5844700</v>
          </cell>
          <cell r="L2234">
            <v>2023</v>
          </cell>
          <cell r="N2234" t="str">
            <v>COLLAZOS LASSO LUIS FELIPE</v>
          </cell>
          <cell r="O2234" t="str">
            <v>UNIVERSIDAD DE LOS LLANOS</v>
          </cell>
          <cell r="P2234" t="str">
            <v>PRESUPUESTO</v>
          </cell>
          <cell r="Q2234">
            <v>0</v>
          </cell>
          <cell r="R2234">
            <v>5844700</v>
          </cell>
          <cell r="S2234">
            <v>0</v>
          </cell>
          <cell r="T2234">
            <v>0</v>
          </cell>
          <cell r="U2234">
            <v>100</v>
          </cell>
        </row>
        <row r="2235">
          <cell r="A2235">
            <v>40017520</v>
          </cell>
          <cell r="B2235">
            <v>2509</v>
          </cell>
          <cell r="C2235">
            <v>45058</v>
          </cell>
          <cell r="D2235" t="str">
            <v>PRESUPUESTO</v>
          </cell>
          <cell r="E2235" t="str">
            <v>MARTHA JANNETH IBÁÑEZ PACHECO CC 40017520 AVANCE DE INVESTIGADORA PRINCIPAL, CON EL FIN DE REALIZAR TRABAJO DE CAMPO EN LA CIUDAD DE BOGOTÁ, DURANTE LOS DÍAS 15, 16 Y 17 DE MAYO DE 2023, 14, 15, 16, 25, 26 Y 27 DE JUNIO DE 2023, COMO PARTE DE LAS ACTIVIDA</v>
          </cell>
          <cell r="F2235" t="str">
            <v/>
          </cell>
          <cell r="G2235">
            <v>1133</v>
          </cell>
          <cell r="H2235">
            <v>465</v>
          </cell>
          <cell r="I2235" t="str">
            <v>220700619023201010050201</v>
          </cell>
          <cell r="J2235" t="str">
            <v>VIAC 06 1010 2022 -PROUNILLANOS    Investigación y desarrollo</v>
          </cell>
          <cell r="K2235">
            <v>3012000</v>
          </cell>
          <cell r="L2235">
            <v>2023</v>
          </cell>
          <cell r="N2235" t="str">
            <v>IBAÑEZ PACHECO MARTHA JANNETH</v>
          </cell>
          <cell r="O2235" t="str">
            <v>UNIVERSIDAD DE LOS LLANOS</v>
          </cell>
          <cell r="P2235" t="str">
            <v>PRESUPUESTO</v>
          </cell>
          <cell r="Q2235">
            <v>0</v>
          </cell>
          <cell r="R2235">
            <v>0</v>
          </cell>
          <cell r="S2235">
            <v>0</v>
          </cell>
          <cell r="T2235">
            <v>3012000</v>
          </cell>
          <cell r="U2235">
            <v>0</v>
          </cell>
        </row>
        <row r="2236">
          <cell r="A2236">
            <v>900014966</v>
          </cell>
          <cell r="B2236">
            <v>2525</v>
          </cell>
          <cell r="C2236">
            <v>45058</v>
          </cell>
          <cell r="D2236" t="str">
            <v>PRESUPUESTO</v>
          </cell>
          <cell r="E2236" t="str">
            <v>FUNDACIÓN RED COLOMBIANA DE SEMILLEROS DE INVESTIGACIÓN NIT 900014966-5 PAGO POR CONCEPTO DE MEMBRESIA 2023 E INSCRIPCIÓN DE 43 PARTICIPANTES EN EL XX ENCUENTRO REGIONAL DE SEMILLEROS DE INVESTIGACIÓN SEGÚN REQUERIMIENTO 3110.02.0137 SUSCRITO POR LA DIREC</v>
          </cell>
          <cell r="F2236" t="str">
            <v/>
          </cell>
          <cell r="G2236">
            <v>1143</v>
          </cell>
          <cell r="H2236">
            <v>465</v>
          </cell>
          <cell r="I2236" t="str">
            <v>220700619023201010050201</v>
          </cell>
          <cell r="J2236" t="str">
            <v>VIAC 06 1010 2022 -PROUNILLANOS    Investigación y desarrollo</v>
          </cell>
          <cell r="K2236">
            <v>1260000</v>
          </cell>
          <cell r="L2236">
            <v>2023</v>
          </cell>
          <cell r="N2236" t="str">
            <v>FUNDACION RED COLOMBIANA DE SEMILLERES DE INVESTIGACION</v>
          </cell>
          <cell r="O2236" t="str">
            <v>UNIVERSIDAD DE LOS LLANOS</v>
          </cell>
          <cell r="P2236" t="str">
            <v>PRESUPUESTO</v>
          </cell>
          <cell r="Q2236">
            <v>0</v>
          </cell>
          <cell r="R2236">
            <v>1260000</v>
          </cell>
          <cell r="S2236">
            <v>0</v>
          </cell>
          <cell r="T2236">
            <v>0</v>
          </cell>
          <cell r="U2236">
            <v>100</v>
          </cell>
        </row>
        <row r="2237">
          <cell r="A2237">
            <v>40392874</v>
          </cell>
          <cell r="B2237">
            <v>2543</v>
          </cell>
          <cell r="C2237">
            <v>45062.652997685182</v>
          </cell>
          <cell r="D2237" t="str">
            <v>PRESUPUESTO</v>
          </cell>
          <cell r="E2237" t="str">
            <v>CLAUDIA MARÍA PINZÓN GUTIÉRREZ CC 40392874 AVANCE  PARA SUFRAGAR LOS GASTOS DE PUBLICACIÓN DEL MANUSCRITO EN EL PRIMER ÚMERO DE 2023 DE LA REVISTA AFRICA JOURNAL OF NURSING AND MIDWIFERY APROADO EN CONSEJO INSTITUCIONAL SESIÓN ORDINARIA No 007 DE 2023 ACT</v>
          </cell>
          <cell r="F2237" t="str">
            <v/>
          </cell>
          <cell r="G2237">
            <v>1161</v>
          </cell>
          <cell r="H2237">
            <v>465</v>
          </cell>
          <cell r="I2237" t="str">
            <v>220700619023201010050201</v>
          </cell>
          <cell r="J2237" t="str">
            <v>VIAC 06 1010 2022 -PROUNILLANOS    Investigación y desarrollo</v>
          </cell>
          <cell r="K2237">
            <v>2500000</v>
          </cell>
          <cell r="L2237">
            <v>2023</v>
          </cell>
          <cell r="N2237" t="str">
            <v>PINZON GUTIERREZ CLAUDIA MARIA</v>
          </cell>
          <cell r="O2237" t="str">
            <v>UNIVERSIDAD DE LOS LLANOS</v>
          </cell>
          <cell r="P2237" t="str">
            <v>PRESUPUESTO</v>
          </cell>
          <cell r="Q2237">
            <v>0</v>
          </cell>
          <cell r="R2237">
            <v>0</v>
          </cell>
          <cell r="S2237">
            <v>0</v>
          </cell>
          <cell r="T2237">
            <v>2500000</v>
          </cell>
          <cell r="U2237">
            <v>0</v>
          </cell>
        </row>
        <row r="2238">
          <cell r="A2238">
            <v>40017520</v>
          </cell>
          <cell r="B2238">
            <v>2571</v>
          </cell>
          <cell r="C2238">
            <v>45063.436180555553</v>
          </cell>
          <cell r="D2238" t="str">
            <v>PRESUPUESTO</v>
          </cell>
          <cell r="E2238" t="str">
            <v>MARTHA JANNETH IBAÑEZ PACHECO CC 40017520 AVANCE PARA SUFRAGAR LOS GASTOS DE INSCRIPCIÓN COMO PONENTE AL EVENTO NACIONAL DENOMINADO V BIENAL LATINOAMERICANA Y CARIBEÑA EN PRIMERAS INFANCIAS NIÑECES Y JUVENTUDES A CELEBRARSE EN LA CIUDAD DE MANIZALES DEL 1</v>
          </cell>
          <cell r="F2238" t="str">
            <v/>
          </cell>
          <cell r="G2238">
            <v>1175</v>
          </cell>
          <cell r="H2238">
            <v>465</v>
          </cell>
          <cell r="I2238" t="str">
            <v>220700619023201010050201</v>
          </cell>
          <cell r="J2238" t="str">
            <v>VIAC 06 1010 2022 -PROUNILLANOS    Investigación y desarrollo</v>
          </cell>
          <cell r="K2238">
            <v>165000</v>
          </cell>
          <cell r="L2238">
            <v>2023</v>
          </cell>
          <cell r="N2238" t="str">
            <v>IBAÑEZ PACHECO MARTHA JANNETH</v>
          </cell>
          <cell r="O2238" t="str">
            <v>UNIVERSIDAD DE LOS LLANOS</v>
          </cell>
          <cell r="P2238" t="str">
            <v>PRESUPUESTO</v>
          </cell>
          <cell r="Q2238">
            <v>0</v>
          </cell>
          <cell r="R2238">
            <v>0</v>
          </cell>
          <cell r="S2238">
            <v>0</v>
          </cell>
          <cell r="T2238">
            <v>165000</v>
          </cell>
          <cell r="U2238">
            <v>0</v>
          </cell>
        </row>
        <row r="2239">
          <cell r="A2239">
            <v>52518905</v>
          </cell>
          <cell r="B2239">
            <v>2630</v>
          </cell>
          <cell r="C2239">
            <v>45065.612650462965</v>
          </cell>
          <cell r="D2239" t="str">
            <v>PRESUPUESTO</v>
          </cell>
          <cell r="E2239" t="str">
            <v xml:space="preserve"> YOHANA MARIA VELASCO SANTAMARIA CC 52518905 AVANCE PARA SUFRAGAR LOS GASTOS QUE SE GENEREN CON EL SERVICIO DE ADECUACIÓN DE MOBILIARIO QUE SE ENCUENTRA DENTRO DE LA INFRAESTRUCTURA DEL LABORATORIO DE TOXICOLOGIA Y BIOTECNOLOGIA EN EL MARCO DEL PROYECTO E</v>
          </cell>
          <cell r="F2239" t="str">
            <v/>
          </cell>
          <cell r="G2239">
            <v>1206</v>
          </cell>
          <cell r="H2239">
            <v>465</v>
          </cell>
          <cell r="I2239" t="str">
            <v>220700619023201010050201</v>
          </cell>
          <cell r="J2239" t="str">
            <v>VIAC 06 1010 2022 -PROUNILLANOS    Investigación y desarrollo</v>
          </cell>
          <cell r="K2239">
            <v>1000000</v>
          </cell>
          <cell r="L2239">
            <v>2023</v>
          </cell>
          <cell r="N2239" t="str">
            <v>VELASCO SANTAMARIA YOHANA MARIA</v>
          </cell>
          <cell r="O2239" t="str">
            <v>UNIVERSIDAD DE LOS LLANOS</v>
          </cell>
          <cell r="P2239" t="str">
            <v>PRESUPUESTO</v>
          </cell>
          <cell r="Q2239">
            <v>0</v>
          </cell>
          <cell r="R2239">
            <v>0</v>
          </cell>
          <cell r="S2239">
            <v>0</v>
          </cell>
          <cell r="T2239">
            <v>1000000</v>
          </cell>
          <cell r="U2239">
            <v>0</v>
          </cell>
        </row>
        <row r="2240">
          <cell r="A2240">
            <v>52151345</v>
          </cell>
          <cell r="B2240">
            <v>2718</v>
          </cell>
          <cell r="C2240">
            <v>45072.71770833333</v>
          </cell>
          <cell r="D2240" t="str">
            <v>PRESUPUESTO</v>
          </cell>
          <cell r="E2240" t="str">
            <v>ÁNGELA MARÍA GNECCO LIZCANO CC 52151345 AVANCE  CON EL FIN DE REALIZAR TRABAJO DE CAMPO EN LOS MUNICIPIOS DE PUERTO LÓPEZ, GRANADA Y ACACIAS, DURANTE LOS DÍAS 29 Y 30 DE MAYO DE 2023, 02, 06, 08, 09, 13, 20, 22, 23 Y 30 DE JUNIO DE 2023 Y 04 DE JULIO DE 2</v>
          </cell>
          <cell r="F2240" t="str">
            <v/>
          </cell>
          <cell r="G2240">
            <v>1270</v>
          </cell>
          <cell r="H2240">
            <v>465</v>
          </cell>
          <cell r="I2240" t="str">
            <v>220700619023201010050201</v>
          </cell>
          <cell r="J2240" t="str">
            <v>VIAC 06 1010 2022 -PROUNILLANOS    Investigación y desarrollo</v>
          </cell>
          <cell r="K2240">
            <v>4000000</v>
          </cell>
          <cell r="L2240">
            <v>2023</v>
          </cell>
          <cell r="N2240" t="str">
            <v>GNECCO LIZCANO ANGELA MARIA</v>
          </cell>
          <cell r="O2240" t="str">
            <v>UNIVERSIDAD DE LOS LLANOS</v>
          </cell>
          <cell r="P2240" t="str">
            <v>PRESUPUESTO</v>
          </cell>
          <cell r="Q2240">
            <v>0</v>
          </cell>
          <cell r="R2240">
            <v>0</v>
          </cell>
          <cell r="S2240">
            <v>0</v>
          </cell>
          <cell r="T2240">
            <v>4000000</v>
          </cell>
          <cell r="U2240">
            <v>0</v>
          </cell>
        </row>
        <row r="2241">
          <cell r="A2241">
            <v>4360102869</v>
          </cell>
          <cell r="B2241">
            <v>2765</v>
          </cell>
          <cell r="C2241">
            <v>45077.60565972222</v>
          </cell>
          <cell r="D2241" t="str">
            <v>PRESUPUESTO</v>
          </cell>
          <cell r="E2241" t="str">
            <v>UNIVERSITY OF SOUTH AFRICA  UNISA VAT NO 4360102869 PAGO POR CONCEPTO DE PUBLICACIÓN DE MANUSCRITO EN EL PRIMER NÚMERO DE 2023 DE LA REVISTA AFRICA JOURNAL OF NURSING AND MIDWIFERY APROBADO POR EL CONSEJO INSTITUCIONAL DE INVESTIGACIONES EN SESIÓN ORDINAR</v>
          </cell>
          <cell r="F2241" t="str">
            <v/>
          </cell>
          <cell r="G2241">
            <v>1302</v>
          </cell>
          <cell r="H2241">
            <v>465</v>
          </cell>
          <cell r="I2241" t="str">
            <v>220700619023201010050201</v>
          </cell>
          <cell r="J2241" t="str">
            <v>VIAC 06 1010 2022 -PROUNILLANOS    Investigación y desarrollo</v>
          </cell>
          <cell r="K2241">
            <v>2138705</v>
          </cell>
          <cell r="L2241">
            <v>2023</v>
          </cell>
          <cell r="N2241" t="str">
            <v>UNIVERSITY OF SOUTH AFRICA-UNISA</v>
          </cell>
          <cell r="O2241" t="str">
            <v>UNIVERSIDAD DE LOS LLANOS</v>
          </cell>
          <cell r="P2241" t="str">
            <v>PRESUPUESTO</v>
          </cell>
          <cell r="Q2241">
            <v>0</v>
          </cell>
          <cell r="R2241">
            <v>2138705</v>
          </cell>
          <cell r="S2241">
            <v>0</v>
          </cell>
          <cell r="T2241">
            <v>0</v>
          </cell>
          <cell r="U2241">
            <v>100</v>
          </cell>
        </row>
        <row r="2242">
          <cell r="A2242">
            <v>4360102869</v>
          </cell>
          <cell r="B2242">
            <v>2784</v>
          </cell>
          <cell r="C2242">
            <v>45078.356087962966</v>
          </cell>
          <cell r="D2242" t="str">
            <v>PRESUPUESTO</v>
          </cell>
          <cell r="E2242" t="str">
            <v>UNIVERSITY OF SOUTH AFRICA - UNISA VAT NO 4360102869 PAGO POR CONCEPTO DE PUBLICACIÓN DE MANUSCRITO EN EL PRIMER NÚMERO DE 2023 DE LA REVISTA AFRICA JOURNAL OF NURSING AND MIDWIFERY APROBADO POR EL CONSEJO INSTITUCIONAL DE INVESTIGACIONES EN SESIÓN ORDINA</v>
          </cell>
          <cell r="F2242" t="str">
            <v/>
          </cell>
          <cell r="G2242">
            <v>1305</v>
          </cell>
          <cell r="H2242">
            <v>465</v>
          </cell>
          <cell r="I2242" t="str">
            <v>220700619023201010050201</v>
          </cell>
          <cell r="J2242" t="str">
            <v>VIAC 06 1010 2022 -PROUNILLANOS    Investigación y desarrollo</v>
          </cell>
          <cell r="K2242">
            <v>2138705</v>
          </cell>
          <cell r="L2242">
            <v>2023</v>
          </cell>
          <cell r="N2242" t="str">
            <v>UNIVERSITY OF SOUTH AFRICA-UNISA</v>
          </cell>
          <cell r="O2242" t="str">
            <v>UNIVERSIDAD DE LOS LLANOS</v>
          </cell>
          <cell r="P2242" t="str">
            <v>PRESUPUESTO</v>
          </cell>
          <cell r="Q2242">
            <v>0</v>
          </cell>
          <cell r="R2242">
            <v>0</v>
          </cell>
          <cell r="S2242">
            <v>2138705</v>
          </cell>
          <cell r="T2242">
            <v>2138705</v>
          </cell>
          <cell r="U2242">
            <v>0</v>
          </cell>
        </row>
        <row r="2243">
          <cell r="A2243">
            <v>79314715</v>
          </cell>
          <cell r="B2243">
            <v>817</v>
          </cell>
          <cell r="C2243">
            <v>44973.668587962966</v>
          </cell>
          <cell r="D2243" t="str">
            <v>PRESUPUESTO</v>
          </cell>
          <cell r="E2243" t="str">
            <v>MARCO AURELIO TORRES CON CC: 79.314.715-3 AVANCE  CON EL FIN DE PARTICIPAR EN EL TALLER PARA  EL FORTALECIMIENTO DE CAPACIDADES INSTITUCIONALES EN LA COOPERACIÓN EN CIENCIA, TECNOLOGÍA, E INNOVACIÓN ENTRE AMÉRICA DE CAPITULO AMÉRICA LATINA Y EL CARIBE Y L</v>
          </cell>
          <cell r="F2243" t="str">
            <v/>
          </cell>
          <cell r="G2243">
            <v>421</v>
          </cell>
          <cell r="H2243">
            <v>466</v>
          </cell>
          <cell r="I2243" t="str">
            <v>22070061912320202009</v>
          </cell>
          <cell r="J2243" t="str">
            <v>VIAC 06 1010 2022  -PROUNILLANOS  Servicios para la comunidad, sociales y personales</v>
          </cell>
          <cell r="K2243">
            <v>1024018</v>
          </cell>
          <cell r="L2243">
            <v>2023</v>
          </cell>
          <cell r="N2243" t="str">
            <v>TORRES MORA MARCO AURELIO</v>
          </cell>
          <cell r="O2243" t="str">
            <v>UNIVERSIDAD DE LOS LLANOS</v>
          </cell>
          <cell r="P2243" t="str">
            <v>PRESUPUESTO</v>
          </cell>
          <cell r="Q2243">
            <v>0</v>
          </cell>
          <cell r="R2243">
            <v>1024018</v>
          </cell>
          <cell r="S2243">
            <v>0</v>
          </cell>
          <cell r="T2243">
            <v>0</v>
          </cell>
          <cell r="U2243">
            <v>100</v>
          </cell>
        </row>
        <row r="2244">
          <cell r="A2244">
            <v>79314715</v>
          </cell>
          <cell r="B2244">
            <v>1241</v>
          </cell>
          <cell r="C2244">
            <v>45000.675092592595</v>
          </cell>
          <cell r="D2244" t="str">
            <v>PRESUPUESTO</v>
          </cell>
          <cell r="E2244" t="str">
            <v>MARCO AURELIO TORRES MORA CC 79314715 AVANCE PARA EL DIRECTOR GENERAL DE INVESTIGACIONES PARA SUFRAGAR LOS GASTOS DE APOYO LOGÍSTICO QUE SE GENEREN CON EL DESARROLLO DEL ENCUENTRO DE VICERRECTORES DE INVESTIGACIÓN DE LAS INSTITUCIONES ADSCRITAS AL SUE NOR</v>
          </cell>
          <cell r="F2244" t="str">
            <v/>
          </cell>
          <cell r="G2244">
            <v>661</v>
          </cell>
          <cell r="H2244">
            <v>466</v>
          </cell>
          <cell r="I2244" t="str">
            <v>22070061912320202009</v>
          </cell>
          <cell r="J2244" t="str">
            <v>VIAC 06 1010 2022  -PROUNILLANOS  Servicios para la comunidad, sociales y personales</v>
          </cell>
          <cell r="K2244">
            <v>2000000</v>
          </cell>
          <cell r="L2244">
            <v>2023</v>
          </cell>
          <cell r="N2244" t="str">
            <v>TORRES MORA MARCO AURELIO</v>
          </cell>
          <cell r="O2244" t="str">
            <v>UNIVERSIDAD DE LOS LLANOS</v>
          </cell>
          <cell r="P2244" t="str">
            <v>PRESUPUESTO</v>
          </cell>
          <cell r="Q2244">
            <v>0</v>
          </cell>
          <cell r="R2244">
            <v>1976000</v>
          </cell>
          <cell r="S2244">
            <v>0</v>
          </cell>
          <cell r="T2244">
            <v>24000</v>
          </cell>
          <cell r="U2244">
            <v>98.8</v>
          </cell>
        </row>
        <row r="2245">
          <cell r="A2245">
            <v>79314715</v>
          </cell>
          <cell r="B2245">
            <v>1951</v>
          </cell>
          <cell r="C2245">
            <v>45030.690439814818</v>
          </cell>
          <cell r="D2245" t="str">
            <v>PRESUPUESTO</v>
          </cell>
          <cell r="E2245" t="str">
            <v>MARCO AURELIO TORRES CON CC: 79.314.715 AVANCE DE  LOS DÍAS 25 AL 29 DE ABRIL, CON EL FIN DE PARTICIPAR EL DÍA 26 DE ABRIL EN EL ENCUENTRO NACIONAL DE EXTENSIÓN Y PROYECCIÓN SOCIAL Y 27 Y 28 EN LA CONFERENCIA INTERNACIONAL DE BIOCOMBUSTIBLES, A DESARROLLA</v>
          </cell>
          <cell r="F2245" t="str">
            <v/>
          </cell>
          <cell r="G2245">
            <v>863</v>
          </cell>
          <cell r="H2245">
            <v>466</v>
          </cell>
          <cell r="I2245" t="str">
            <v>22070061912320202009</v>
          </cell>
          <cell r="J2245" t="str">
            <v>VIAC 06 1010 2022  -PROUNILLANOS  Servicios para la comunidad, sociales y personales</v>
          </cell>
          <cell r="K2245">
            <v>5244754</v>
          </cell>
          <cell r="L2245">
            <v>2023</v>
          </cell>
          <cell r="N2245" t="str">
            <v>TORRES MORA MARCO AURELIO</v>
          </cell>
          <cell r="O2245" t="str">
            <v>UNIVERSIDAD DE LOS LLANOS</v>
          </cell>
          <cell r="P2245" t="str">
            <v>PRESUPUESTO</v>
          </cell>
          <cell r="Q2245">
            <v>0</v>
          </cell>
          <cell r="R2245">
            <v>4978414</v>
          </cell>
          <cell r="S2245">
            <v>0</v>
          </cell>
          <cell r="T2245">
            <v>266340</v>
          </cell>
          <cell r="U2245">
            <v>94.921782794769783</v>
          </cell>
        </row>
        <row r="2246">
          <cell r="A2246">
            <v>79314715</v>
          </cell>
          <cell r="B2246">
            <v>2759</v>
          </cell>
          <cell r="C2246">
            <v>45076.719861111109</v>
          </cell>
          <cell r="D2246" t="str">
            <v>PRESUPUESTO</v>
          </cell>
          <cell r="E2246" t="str">
            <v>MARCO AURELIO TORRES MORA CON CC: 79.314.715 AVANCE  CON EL FIN DE PARTICIPAR EN LA REUNIÓN DE CAPITULO SUE NORORIENTE, EN LA UNIVERSIDAD DE SANTANDER UIS, LOS DÍAS 31 DE MAYO, 1Y 2 DE JUNIO DE 2023 CDP 1299 DEL 2023</v>
          </cell>
          <cell r="F2246" t="str">
            <v/>
          </cell>
          <cell r="G2246">
            <v>1299</v>
          </cell>
          <cell r="H2246">
            <v>466</v>
          </cell>
          <cell r="I2246" t="str">
            <v>22070061912320202009</v>
          </cell>
          <cell r="J2246" t="str">
            <v>VIAC 06 1010 2022  -PROUNILLANOS  Servicios para la comunidad, sociales y personales</v>
          </cell>
          <cell r="K2246">
            <v>3071530</v>
          </cell>
          <cell r="L2246">
            <v>2023</v>
          </cell>
          <cell r="N2246" t="str">
            <v>TORRES MORA MARCO AURELIO</v>
          </cell>
          <cell r="O2246" t="str">
            <v>UNIVERSIDAD DE LOS LLANOS</v>
          </cell>
          <cell r="P2246" t="str">
            <v>PRESUPUESTO</v>
          </cell>
          <cell r="Q2246">
            <v>0</v>
          </cell>
          <cell r="R2246">
            <v>0</v>
          </cell>
          <cell r="S2246">
            <v>0</v>
          </cell>
          <cell r="T2246">
            <v>3071530</v>
          </cell>
          <cell r="U2246">
            <v>0</v>
          </cell>
        </row>
        <row r="2247">
          <cell r="A2247">
            <v>86044979</v>
          </cell>
          <cell r="B2247">
            <v>2825</v>
          </cell>
          <cell r="C2247">
            <v>45083.374675925923</v>
          </cell>
          <cell r="D2247" t="str">
            <v>PRESUPUESTO</v>
          </cell>
          <cell r="E2247" t="str">
            <v>EDISSON JAVIER RODRÍGUEZ HERNÁNDEZ CCN 86044979-7 AVANCE POR DESPLAZAMIENTO AL MUNICIPIO DE GRANADA – META, AL CAMPUS BOQUEMONTE, DURANTE LOS DÍAS 07 Y 08 DE JUNIO DE 2023, CON EL FIN DE PARTICIPAR EN LA JORNADA DE VISITAS INSTITUCIONALES DE PROMOCIÓN Y D</v>
          </cell>
          <cell r="F2247" t="str">
            <v/>
          </cell>
          <cell r="G2247">
            <v>1341</v>
          </cell>
          <cell r="H2247">
            <v>468</v>
          </cell>
          <cell r="I2247" t="str">
            <v>22070061932320202008</v>
          </cell>
          <cell r="J2247" t="str">
            <v xml:space="preserve">VIAC 07 0610 2022 -PROUNILLANOS  Servicios prestados a las empresas y servicios de producción </v>
          </cell>
          <cell r="K2247">
            <v>457181</v>
          </cell>
          <cell r="L2247">
            <v>2023</v>
          </cell>
          <cell r="N2247" t="str">
            <v>RODRIGUEZ HERNANDEZ EDISSON JAVIER</v>
          </cell>
          <cell r="O2247" t="str">
            <v>UNIVERSIDAD DE LOS LLANOS</v>
          </cell>
          <cell r="P2247" t="str">
            <v>PRESUPUESTO</v>
          </cell>
          <cell r="Q2247">
            <v>0</v>
          </cell>
          <cell r="R2247">
            <v>0</v>
          </cell>
          <cell r="S2247">
            <v>0</v>
          </cell>
          <cell r="T2247">
            <v>457181</v>
          </cell>
          <cell r="U2247">
            <v>0</v>
          </cell>
        </row>
        <row r="2248">
          <cell r="A2248">
            <v>86050829</v>
          </cell>
          <cell r="B2248">
            <v>436</v>
          </cell>
          <cell r="C2248">
            <v>44957.70579861111</v>
          </cell>
          <cell r="D2248" t="str">
            <v>PRESUPUESTO</v>
          </cell>
          <cell r="E2248" t="str">
            <v>GUILLERMO ALEJANDRO QUIÑONEZ MOSQUERA C.C. 86050829 AVANCE  POR DESPLAZAMIENTO A LA CIUDAD DE BOGOTÁ, DURANTE LOS DÍAS 01 AL 02 DE FEBRERO DE 2023, CON EL FIN DE PARTICIPAR EN LA 1A PLENARIA NACIONAL 2023 DE LA RED UNIVERSITARIA DE EMPRENDIMIENTO (REUNE),</v>
          </cell>
          <cell r="F2248" t="str">
            <v/>
          </cell>
          <cell r="G2248">
            <v>122</v>
          </cell>
          <cell r="H2248">
            <v>469</v>
          </cell>
          <cell r="I2248" t="str">
            <v>22070061942320202009</v>
          </cell>
          <cell r="J2248" t="str">
            <v>VIAC 07 0610 2022  -PROUNILLANOS  Servicios para la comunidad, sociales y personales</v>
          </cell>
          <cell r="K2248">
            <v>848295</v>
          </cell>
          <cell r="L2248">
            <v>2023</v>
          </cell>
          <cell r="N2248" t="str">
            <v>QUINONEZ MOSQUERA GUILLERMO ALEJANDRO</v>
          </cell>
          <cell r="O2248" t="str">
            <v>UNIVERSIDAD DE LOS LLANOS</v>
          </cell>
          <cell r="P2248" t="str">
            <v>PRESUPUESTO</v>
          </cell>
          <cell r="Q2248">
            <v>0</v>
          </cell>
          <cell r="R2248">
            <v>848295</v>
          </cell>
          <cell r="S2248">
            <v>0</v>
          </cell>
          <cell r="T2248">
            <v>0</v>
          </cell>
          <cell r="U2248">
            <v>100</v>
          </cell>
        </row>
        <row r="2249">
          <cell r="A2249">
            <v>21203735</v>
          </cell>
          <cell r="B2249">
            <v>769</v>
          </cell>
          <cell r="C2249">
            <v>44970.622650462959</v>
          </cell>
          <cell r="D2249" t="str">
            <v>PRESUPUESTO</v>
          </cell>
          <cell r="E2249" t="str">
            <v xml:space="preserve">MÓNICA DEL PILAR RODRÍGUEZ RODRÍGUEZ CC 21203735 AVANCE PARA SUFRAGAR LOS GASTOS DE APOYO LOGÍSTICO QUE SE PRESENTEN DURANTE EL DESARROLLO DE LAS ACTIVIDADES PREVISTAS EN EL PROYECTO FERIA DE EXPERIENCIAS SIGNIFICATIVAS DE LA PRÁCTICA PROFESIONAL DOCENTE </v>
          </cell>
          <cell r="F2249" t="str">
            <v/>
          </cell>
          <cell r="G2249">
            <v>395</v>
          </cell>
          <cell r="H2249">
            <v>469</v>
          </cell>
          <cell r="I2249" t="str">
            <v>22070061942320202009</v>
          </cell>
          <cell r="J2249" t="str">
            <v>VIAC 07 0610 2022  -PROUNILLANOS  Servicios para la comunidad, sociales y personales</v>
          </cell>
          <cell r="K2249">
            <v>600000</v>
          </cell>
          <cell r="L2249">
            <v>2023</v>
          </cell>
          <cell r="N2249" t="str">
            <v>RODRIGUEZ RODRIGUEZ MONICA DEL PILAR</v>
          </cell>
          <cell r="O2249" t="str">
            <v>UNIVERSIDAD DE LOS LLANOS</v>
          </cell>
          <cell r="P2249" t="str">
            <v>PRESUPUESTO</v>
          </cell>
          <cell r="Q2249">
            <v>0</v>
          </cell>
          <cell r="R2249">
            <v>600000</v>
          </cell>
          <cell r="S2249">
            <v>0</v>
          </cell>
          <cell r="T2249">
            <v>0</v>
          </cell>
          <cell r="U2249">
            <v>100</v>
          </cell>
        </row>
        <row r="2250">
          <cell r="A2250">
            <v>800110710</v>
          </cell>
          <cell r="B2250">
            <v>841</v>
          </cell>
          <cell r="C2250">
            <v>44977.451608796298</v>
          </cell>
          <cell r="D2250" t="str">
            <v>PRESUPUESTO</v>
          </cell>
          <cell r="E2250" t="str">
            <v>SOSTEMIENTO  ANUAL A LA ASOCIACION DE EDITORIALES UNVERSITARIAS DE COLOMBIA NIT 800110710-5  PAGO POR CONCETO DE CUOTA DE SOSTENIMIENTO ANUAL ASEU/EULAC PARA LA VIGENCIA 2023 SEGÚN REQUERIMIENTO 31 30 008 ALLEGADO POR LA DIRECCION GENERAL DE PROYECCION SO</v>
          </cell>
          <cell r="F2250" t="str">
            <v/>
          </cell>
          <cell r="G2250">
            <v>446</v>
          </cell>
          <cell r="H2250">
            <v>469</v>
          </cell>
          <cell r="I2250" t="str">
            <v>22070061942320202009</v>
          </cell>
          <cell r="J2250" t="str">
            <v>VIAC 07 0610 2022  -PROUNILLANOS  Servicios para la comunidad, sociales y personales</v>
          </cell>
          <cell r="K2250">
            <v>7079000</v>
          </cell>
          <cell r="L2250">
            <v>2023</v>
          </cell>
          <cell r="N2250" t="str">
            <v>ASOCIACION DE EDITORIALES UNIVERSITARIAS DE COLOMBIA</v>
          </cell>
          <cell r="O2250" t="str">
            <v>UNIVERSIDAD DE LOS LLANOS</v>
          </cell>
          <cell r="P2250" t="str">
            <v>PRESUPUESTO</v>
          </cell>
          <cell r="Q2250">
            <v>0</v>
          </cell>
          <cell r="R2250">
            <v>7079000</v>
          </cell>
          <cell r="S2250">
            <v>0</v>
          </cell>
          <cell r="T2250">
            <v>0</v>
          </cell>
          <cell r="U2250">
            <v>100</v>
          </cell>
        </row>
        <row r="2251">
          <cell r="A2251">
            <v>86058139</v>
          </cell>
          <cell r="B2251">
            <v>884</v>
          </cell>
          <cell r="C2251">
            <v>44979.587627314817</v>
          </cell>
          <cell r="D2251" t="str">
            <v>PRESUPUESTO</v>
          </cell>
          <cell r="E2251" t="str">
            <v>OMAR YESID BELTRÁN GUTIÉRREZ CC 86058139-8  AVANCE DIRECTOR TÉCNICO DE PROYECCIÓN SOCIAL PARA SUFRAGAR LOS GASTOS QUE SURJAN CON LA COMPRA DE CINCO 5 INDICADORES ISBN PARA EL PROCESO EDITORIAL DE LIBROS DE LA EDITORIAL DE LOS LLANOS TRÁMITE NECESARIO PARA</v>
          </cell>
          <cell r="F2251" t="str">
            <v/>
          </cell>
          <cell r="G2251">
            <v>477</v>
          </cell>
          <cell r="H2251">
            <v>469</v>
          </cell>
          <cell r="I2251" t="str">
            <v>22070061942320202009</v>
          </cell>
          <cell r="J2251" t="str">
            <v>VIAC 07 0610 2022  -PROUNILLANOS  Servicios para la comunidad, sociales y personales</v>
          </cell>
          <cell r="K2251">
            <v>337500</v>
          </cell>
          <cell r="L2251">
            <v>2023</v>
          </cell>
          <cell r="N2251" t="str">
            <v>BELTRAN GUTIERREZ OMAR YESID</v>
          </cell>
          <cell r="O2251" t="str">
            <v>UNIVERSIDAD DE LOS LLANOS</v>
          </cell>
          <cell r="P2251" t="str">
            <v>PRESUPUESTO</v>
          </cell>
          <cell r="Q2251">
            <v>0</v>
          </cell>
          <cell r="R2251">
            <v>337500</v>
          </cell>
          <cell r="S2251">
            <v>0</v>
          </cell>
          <cell r="T2251">
            <v>0</v>
          </cell>
          <cell r="U2251">
            <v>100</v>
          </cell>
        </row>
        <row r="2252">
          <cell r="A2252">
            <v>86058139</v>
          </cell>
          <cell r="B2252">
            <v>1043</v>
          </cell>
          <cell r="C2252">
            <v>44989.513518518521</v>
          </cell>
          <cell r="D2252" t="str">
            <v>PRESUPUESTO</v>
          </cell>
          <cell r="E2252" t="str">
            <v>OMAR YESID BELTRAN GUTIERREZ CON CC: 86.058.139 AVANCE PARA  LLEVAR A CABO REUNIÓN CON LA ADMINISTRACIÓN DE LA SEDE PARA DEFINIR ESTRATEGIAS DE FORTALECIMIENTO DE LA PROYECCIÓN SOCIAL Y EXTENSIÓN EN ESPECIAL EL DESARROLLO DE PROYECTOS DE RESPONSABILIDAD S</v>
          </cell>
          <cell r="F2252" t="str">
            <v/>
          </cell>
          <cell r="G2252">
            <v>559</v>
          </cell>
          <cell r="H2252">
            <v>469</v>
          </cell>
          <cell r="I2252" t="str">
            <v>22070061942320202009</v>
          </cell>
          <cell r="J2252" t="str">
            <v>VIAC 07 0610 2022  -PROUNILLANOS  Servicios para la comunidad, sociales y personales</v>
          </cell>
          <cell r="K2252">
            <v>231507</v>
          </cell>
          <cell r="L2252">
            <v>2023</v>
          </cell>
          <cell r="N2252" t="str">
            <v>BELTRAN GUTIERREZ OMAR YESID</v>
          </cell>
          <cell r="O2252" t="str">
            <v>UNIVERSIDAD DE LOS LLANOS</v>
          </cell>
          <cell r="P2252" t="str">
            <v>PRESUPUESTO</v>
          </cell>
          <cell r="Q2252">
            <v>0</v>
          </cell>
          <cell r="R2252">
            <v>226707</v>
          </cell>
          <cell r="S2252">
            <v>0</v>
          </cell>
          <cell r="T2252">
            <v>4800</v>
          </cell>
          <cell r="U2252">
            <v>97.926628568466612</v>
          </cell>
        </row>
        <row r="2253">
          <cell r="A2253">
            <v>1121816023</v>
          </cell>
          <cell r="B2253">
            <v>1220</v>
          </cell>
          <cell r="C2253">
            <v>44999</v>
          </cell>
          <cell r="D2253" t="str">
            <v>PRESUPUESTO</v>
          </cell>
          <cell r="E2253" t="str">
            <v xml:space="preserve"> LUIS CARLOS RAMÍREZ VILLA CON NÚMERO DE IDENTIFICACIÓN 1121816023  AVANCE POR DESPLAZAMIENTO AL MUNICIPIO DEL CASTILLO - META, DURANTE LOS DÍAS 25 Y 26 DE MARZO DE 2023, CON EL FIN DE DESARROLLAR LAS ACTIVIDADES PREVISTAS EN EL PROYECTO N.° 40402216 “FOR</v>
          </cell>
          <cell r="F2253" t="str">
            <v/>
          </cell>
          <cell r="G2253">
            <v>648</v>
          </cell>
          <cell r="H2253">
            <v>469</v>
          </cell>
          <cell r="I2253" t="str">
            <v>22070061942320202009</v>
          </cell>
          <cell r="J2253" t="str">
            <v>VIAC 07 0610 2022  -PROUNILLANOS  Servicios para la comunidad, sociales y personales</v>
          </cell>
          <cell r="K2253">
            <v>397181</v>
          </cell>
          <cell r="L2253">
            <v>2023</v>
          </cell>
          <cell r="N2253" t="str">
            <v>RAMIREZ VILLA LUIS CARLOS</v>
          </cell>
          <cell r="O2253" t="str">
            <v>UNIVERSIDAD DE LOS LLANOS</v>
          </cell>
          <cell r="P2253" t="str">
            <v>PRESUPUESTO</v>
          </cell>
          <cell r="Q2253">
            <v>0</v>
          </cell>
          <cell r="R2253">
            <v>397181</v>
          </cell>
          <cell r="S2253">
            <v>0</v>
          </cell>
          <cell r="T2253">
            <v>0</v>
          </cell>
          <cell r="U2253">
            <v>100</v>
          </cell>
        </row>
        <row r="2254">
          <cell r="A2254">
            <v>1032381384</v>
          </cell>
          <cell r="B2254">
            <v>1221</v>
          </cell>
          <cell r="C2254">
            <v>44999</v>
          </cell>
          <cell r="D2254" t="str">
            <v>PRESUPUESTO</v>
          </cell>
          <cell r="E2254" t="str">
            <v>DAYRA YISEL GARCÍA RAMÍREZ CON NÚMERO DE IDENTIFICACIÓN 1032381384- 4 AVANCE  POR DESPLAZAMIENTO AL MUNICIPIO DEL CASTILLO - META, DURANTE LOS DÍAS 25 Y 26 DE MARZO DE 2023, CON EL FIN DE DESARROLLAR LAS ACTIVIDADES PREVISTAS EN EL PROYECTO N.° 40402216 “</v>
          </cell>
          <cell r="F2254" t="str">
            <v/>
          </cell>
          <cell r="G2254">
            <v>648</v>
          </cell>
          <cell r="H2254">
            <v>469</v>
          </cell>
          <cell r="I2254" t="str">
            <v>22070061942320202009</v>
          </cell>
          <cell r="J2254" t="str">
            <v>VIAC 07 0610 2022  -PROUNILLANOS  Servicios para la comunidad, sociales y personales</v>
          </cell>
          <cell r="K2254">
            <v>448295</v>
          </cell>
          <cell r="L2254">
            <v>2023</v>
          </cell>
          <cell r="N2254" t="str">
            <v>GARCIA RAMIREZ DAYRA YISEL</v>
          </cell>
          <cell r="O2254" t="str">
            <v>UNIVERSIDAD DE LOS LLANOS</v>
          </cell>
          <cell r="P2254" t="str">
            <v>PRESUPUESTO</v>
          </cell>
          <cell r="Q2254">
            <v>0</v>
          </cell>
          <cell r="R2254">
            <v>448295</v>
          </cell>
          <cell r="S2254">
            <v>0</v>
          </cell>
          <cell r="T2254">
            <v>0</v>
          </cell>
          <cell r="U2254">
            <v>100</v>
          </cell>
        </row>
        <row r="2255">
          <cell r="A2255">
            <v>21203735</v>
          </cell>
          <cell r="B2255">
            <v>1247</v>
          </cell>
          <cell r="C2255">
            <v>45000.76489583333</v>
          </cell>
          <cell r="D2255" t="str">
            <v>PRESUPUESTO</v>
          </cell>
          <cell r="E2255" t="str">
            <v>MONICA DEL PILAR RODRÍGUEZ RODRÍGUEZ CC 21203735 AVANCE PARA SUFRAGAR LOS GASTOS NECESARIOS PARA EL DESARROLLO DE LAS ACTIVIDADES PREVISTAS EN EL PROYECTO FORO CANABIS Y LOS PROYECTOS PRODUCTIVOS EN COMPROMISO CON LA PAZ TOTAL APROBADO EN CONSEJO INSTITUC</v>
          </cell>
          <cell r="F2255" t="str">
            <v/>
          </cell>
          <cell r="G2255">
            <v>667</v>
          </cell>
          <cell r="H2255">
            <v>469</v>
          </cell>
          <cell r="I2255" t="str">
            <v>22070061942320202009</v>
          </cell>
          <cell r="J2255" t="str">
            <v>VIAC 07 0610 2022  -PROUNILLANOS  Servicios para la comunidad, sociales y personales</v>
          </cell>
          <cell r="K2255">
            <v>3200000</v>
          </cell>
          <cell r="L2255">
            <v>2023</v>
          </cell>
          <cell r="N2255" t="str">
            <v>RODRIGUEZ RODRIGUEZ MONICA DEL PILAR</v>
          </cell>
          <cell r="O2255" t="str">
            <v>UNIVERSIDAD DE LOS LLANOS</v>
          </cell>
          <cell r="P2255" t="str">
            <v>PRESUPUESTO</v>
          </cell>
          <cell r="Q2255">
            <v>0</v>
          </cell>
          <cell r="R2255">
            <v>3050000</v>
          </cell>
          <cell r="S2255">
            <v>0</v>
          </cell>
          <cell r="T2255">
            <v>150000</v>
          </cell>
          <cell r="U2255">
            <v>95.3125</v>
          </cell>
        </row>
        <row r="2256">
          <cell r="A2256">
            <v>79290241</v>
          </cell>
          <cell r="B2256">
            <v>1248</v>
          </cell>
          <cell r="C2256">
            <v>45000.765150462961</v>
          </cell>
          <cell r="D2256" t="str">
            <v>PRESUPUESTO</v>
          </cell>
          <cell r="E2256" t="str">
            <v>PEDRO JULIO GÓMEZ BILBAO CC 79290241-9 AVANCE  POR DESPLAZAMIENTO AL MUNICIPIO DE GRANADA - META, DURANTE LOS DÍAS 17, 18 Y 19 DE MARZO DE 2023, CON EL FIN DE DESARROLLAR LAS ACTIVIDADES PREVISTAS EN EL PROYECTO N.° 401002309 “APROPIACIÓN DEL MODELO DE PR</v>
          </cell>
          <cell r="F2256" t="str">
            <v/>
          </cell>
          <cell r="G2256">
            <v>668</v>
          </cell>
          <cell r="H2256">
            <v>469</v>
          </cell>
          <cell r="I2256" t="str">
            <v>22070061942320202009</v>
          </cell>
          <cell r="J2256" t="str">
            <v>VIAC 07 0610 2022  -PROUNILLANOS  Servicios para la comunidad, sociales y personales</v>
          </cell>
          <cell r="K2256">
            <v>1107535</v>
          </cell>
          <cell r="L2256">
            <v>2023</v>
          </cell>
          <cell r="N2256" t="str">
            <v>GOMEZ BILBAO PEDRO JULIO</v>
          </cell>
          <cell r="O2256" t="str">
            <v>UNIVERSIDAD DE LOS LLANOS</v>
          </cell>
          <cell r="P2256" t="str">
            <v>PRESUPUESTO</v>
          </cell>
          <cell r="Q2256">
            <v>0</v>
          </cell>
          <cell r="R2256">
            <v>1107535</v>
          </cell>
          <cell r="S2256">
            <v>0</v>
          </cell>
          <cell r="T2256">
            <v>0</v>
          </cell>
          <cell r="U2256">
            <v>100</v>
          </cell>
        </row>
        <row r="2257">
          <cell r="A2257">
            <v>86058139</v>
          </cell>
          <cell r="B2257">
            <v>1631</v>
          </cell>
          <cell r="C2257">
            <v>45009.502638888887</v>
          </cell>
          <cell r="D2257" t="str">
            <v>PRESUPUESTO</v>
          </cell>
          <cell r="E2257" t="str">
            <v xml:space="preserve">OMAR YESID BELTRAN GUTIERREZ CON CC: 86.058.139, AVANCE CON EL FIN DE LLEVAR A CABO EL EVENTO DE CLAUSURA DEL “CURSO DE PROGRAMACION ROBOTICA E IMPRESIÓN 3D ARIARI”, EL CUAL ES COORDINADO POR LA DIRECCIÓN GENERAL, EL EVENTO SE LLEVARA A CABO EL DÍA 25 DE </v>
          </cell>
          <cell r="F2257" t="str">
            <v/>
          </cell>
          <cell r="G2257">
            <v>737</v>
          </cell>
          <cell r="H2257">
            <v>469</v>
          </cell>
          <cell r="I2257" t="str">
            <v>22070061942320202009</v>
          </cell>
          <cell r="J2257" t="str">
            <v>VIAC 07 0610 2022  -PROUNILLANOS  Servicios para la comunidad, sociales y personales</v>
          </cell>
          <cell r="K2257">
            <v>231507</v>
          </cell>
          <cell r="L2257">
            <v>2023</v>
          </cell>
          <cell r="N2257" t="str">
            <v>BELTRAN GUTIERREZ OMAR YESID</v>
          </cell>
          <cell r="O2257" t="str">
            <v>UNIVERSIDAD DE LOS LLANOS</v>
          </cell>
          <cell r="P2257" t="str">
            <v>PRESUPUESTO</v>
          </cell>
          <cell r="Q2257">
            <v>0</v>
          </cell>
          <cell r="R2257">
            <v>226707</v>
          </cell>
          <cell r="S2257">
            <v>0</v>
          </cell>
          <cell r="T2257">
            <v>4800</v>
          </cell>
          <cell r="U2257">
            <v>97.926628568466612</v>
          </cell>
        </row>
        <row r="2258">
          <cell r="A2258">
            <v>40391897</v>
          </cell>
          <cell r="B2258">
            <v>1633</v>
          </cell>
          <cell r="C2258">
            <v>45010.406909722224</v>
          </cell>
          <cell r="D2258" t="str">
            <v>PRESUPUESTO</v>
          </cell>
          <cell r="E2258" t="str">
            <v>INGRIT GUTIÉRREZ VEGA CC 40391897 AVANCE PARA SUFRAGAR LOS GASTOS QU SURJAN CON LA COMPRA DE LOS ELEMENTOS NECESARIOS DURANTE EL DESARROLLO DE LAS ACTIVIDADES PREVISTAS EN EL PROYECTO LA OCNVIVENCIA ESCOLAR UNA CONSTRUCCIÓN DESDE LOS NIÑOS Y LAS NIÑAS FAS</v>
          </cell>
          <cell r="F2258" t="str">
            <v/>
          </cell>
          <cell r="G2258">
            <v>739</v>
          </cell>
          <cell r="H2258">
            <v>469</v>
          </cell>
          <cell r="I2258" t="str">
            <v>22070061942320202009</v>
          </cell>
          <cell r="J2258" t="str">
            <v>VIAC 07 0610 2022  -PROUNILLANOS  Servicios para la comunidad, sociales y personales</v>
          </cell>
          <cell r="K2258">
            <v>1000000</v>
          </cell>
          <cell r="L2258">
            <v>2023</v>
          </cell>
          <cell r="N2258" t="str">
            <v xml:space="preserve">GUTIERREZ VEGA INGRIT </v>
          </cell>
          <cell r="O2258" t="str">
            <v>UNIVERSIDAD DE LOS LLANOS</v>
          </cell>
          <cell r="P2258" t="str">
            <v>PRESUPUESTO</v>
          </cell>
          <cell r="Q2258">
            <v>0</v>
          </cell>
          <cell r="R2258">
            <v>704000</v>
          </cell>
          <cell r="S2258">
            <v>0</v>
          </cell>
          <cell r="T2258">
            <v>296000</v>
          </cell>
          <cell r="U2258">
            <v>70.400000000000006</v>
          </cell>
        </row>
        <row r="2259">
          <cell r="A2259">
            <v>1121832244</v>
          </cell>
          <cell r="B2259">
            <v>1635</v>
          </cell>
          <cell r="C2259">
            <v>45010.595601851855</v>
          </cell>
          <cell r="D2259" t="str">
            <v>PRESUPUESTO</v>
          </cell>
          <cell r="E2259" t="str">
            <v>OVIEDO RODRIGUEZ MONICA VIVIANA CC 1121832244 CONTRATO 0379 DEL CONTRATACIÓN DE EDUCACIÓN CONTINUA PARA EL ACTIVIDAD ACADÉMICA JORNADA APOYO AUDIOVISUAL A EMPRENDIMIENTOS CON ENFOQUE TURISTICO DE LA DIRECCIÓN GENERAL DE PROYECCIÓN SOCIAL. FICHA BPUNI VIAC</v>
          </cell>
          <cell r="F2259" t="str">
            <v/>
          </cell>
          <cell r="G2259">
            <v>534</v>
          </cell>
          <cell r="H2259">
            <v>469</v>
          </cell>
          <cell r="I2259" t="str">
            <v>22070061942320202009</v>
          </cell>
          <cell r="J2259" t="str">
            <v>VIAC 07 0610 2022  -PROUNILLANOS  Servicios para la comunidad, sociales y personales</v>
          </cell>
          <cell r="K2259">
            <v>800000</v>
          </cell>
          <cell r="L2259">
            <v>2023</v>
          </cell>
          <cell r="N2259" t="str">
            <v>OVIEDO RODRIGUEZ MONICA VIVIANA</v>
          </cell>
          <cell r="O2259" t="str">
            <v>UNIVERSIDAD DE LOS LLANOS</v>
          </cell>
          <cell r="P2259" t="str">
            <v>PRESUPUESTO</v>
          </cell>
          <cell r="Q2259">
            <v>0</v>
          </cell>
          <cell r="R2259">
            <v>800000</v>
          </cell>
          <cell r="S2259">
            <v>0</v>
          </cell>
          <cell r="T2259">
            <v>0</v>
          </cell>
          <cell r="U2259">
            <v>100</v>
          </cell>
        </row>
        <row r="2260">
          <cell r="A2260">
            <v>1121816023</v>
          </cell>
          <cell r="B2260">
            <v>1676</v>
          </cell>
          <cell r="C2260">
            <v>45013.406400462962</v>
          </cell>
          <cell r="D2260" t="str">
            <v>PRESUPUESTO</v>
          </cell>
          <cell r="E2260" t="str">
            <v>LUIS CARLOS RAMÍREZ VILLA CC 1121816023 AVANCE AL MUNICIPIO DEL CASTILLO - META, DURANTE LOS DÍAS 29 Y 30 DE MARZO DE 2023, CON EL FIN DE DESARROLLAR ACTIVIDADES PREVISTAS EN EL PROYECTO N.° 40402215 "DIVULGACIÓN TÉCNICA AGROPECUARIA DESDE EL CAMPUS UNIVE</v>
          </cell>
          <cell r="F2260" t="str">
            <v/>
          </cell>
          <cell r="G2260">
            <v>759</v>
          </cell>
          <cell r="H2260">
            <v>469</v>
          </cell>
          <cell r="I2260" t="str">
            <v>22070061942320202009</v>
          </cell>
          <cell r="J2260" t="str">
            <v>VIAC 07 0610 2022  -PROUNILLANOS  Servicios para la comunidad, sociales y personales</v>
          </cell>
          <cell r="K2260">
            <v>517181</v>
          </cell>
          <cell r="L2260">
            <v>2023</v>
          </cell>
          <cell r="N2260" t="str">
            <v>RAMIREZ VILLA LUIS CARLOS</v>
          </cell>
          <cell r="O2260" t="str">
            <v>UNIVERSIDAD DE LOS LLANOS</v>
          </cell>
          <cell r="P2260" t="str">
            <v>PRESUPUESTO</v>
          </cell>
          <cell r="Q2260">
            <v>0</v>
          </cell>
          <cell r="R2260">
            <v>517181</v>
          </cell>
          <cell r="S2260">
            <v>0</v>
          </cell>
          <cell r="T2260">
            <v>0</v>
          </cell>
          <cell r="U2260">
            <v>100</v>
          </cell>
        </row>
        <row r="2261">
          <cell r="A2261">
            <v>800110710</v>
          </cell>
          <cell r="B2261">
            <v>1790</v>
          </cell>
          <cell r="C2261">
            <v>45016.624479166669</v>
          </cell>
          <cell r="D2261" t="str">
            <v>PRESUPUESTO</v>
          </cell>
          <cell r="E2261" t="str">
            <v>ASOCIACIÓN DE EDITORIALES UNIVERSITARIAS DE COLOMBIA ASEUC NIT 800110710 5 PAGO POR CONCEPTO DE PARTICIPACIÓN EN EL STAND DE ASEUC EN LA FERIA INTERNACIONAL DEL LIBRO DE BOGOTÁ FILBO 2023 SEGÚN REQUERIMIENTO 3130-042 SUSCRITO POR LA DIRECCIÓN GENERAL DE P</v>
          </cell>
          <cell r="F2261" t="str">
            <v/>
          </cell>
          <cell r="G2261">
            <v>800</v>
          </cell>
          <cell r="H2261">
            <v>469</v>
          </cell>
          <cell r="I2261" t="str">
            <v>22070061942320202009</v>
          </cell>
          <cell r="J2261" t="str">
            <v>VIAC 07 0610 2022  -PROUNILLANOS  Servicios para la comunidad, sociales y personales</v>
          </cell>
          <cell r="K2261">
            <v>1550000</v>
          </cell>
          <cell r="L2261">
            <v>2023</v>
          </cell>
          <cell r="N2261" t="str">
            <v>ASOCIACION DE EDITORIALES UNIVERSITARIAS DE COLOMBIA</v>
          </cell>
          <cell r="O2261" t="str">
            <v>UNIVERSIDAD DE LOS LLANOS</v>
          </cell>
          <cell r="P2261" t="str">
            <v>PRESUPUESTO</v>
          </cell>
          <cell r="Q2261">
            <v>0</v>
          </cell>
          <cell r="R2261">
            <v>1550000</v>
          </cell>
          <cell r="S2261">
            <v>0</v>
          </cell>
          <cell r="T2261">
            <v>0</v>
          </cell>
          <cell r="U2261">
            <v>100</v>
          </cell>
        </row>
        <row r="2262">
          <cell r="A2262">
            <v>21233546</v>
          </cell>
          <cell r="B2262">
            <v>1869</v>
          </cell>
          <cell r="C2262">
            <v>45027.724861111114</v>
          </cell>
          <cell r="D2262" t="str">
            <v>PRESUPUESTO</v>
          </cell>
          <cell r="E2262" t="str">
            <v>CLARA ROCIO GALVIS LÓPEZ CC 21233546 AVANCE PARA SUFRAGAR LOS GASTOS QUE SE PRESENTEN DURANTE EL DESARROLLO DE LAS ACTIVIDADES PREVISTAS EN EL PROYECTO ACOMPAÑANDO A LOS CUIDADORES APROBADO EN CONSEJO INSTITUCIONAL DE PROYECCIÓN SOCIAL MEDIANTE ACTA 016 D</v>
          </cell>
          <cell r="F2262" t="str">
            <v/>
          </cell>
          <cell r="G2262">
            <v>822</v>
          </cell>
          <cell r="H2262">
            <v>469</v>
          </cell>
          <cell r="I2262" t="str">
            <v>22070061942320202009</v>
          </cell>
          <cell r="J2262" t="str">
            <v>VIAC 07 0610 2022  -PROUNILLANOS  Servicios para la comunidad, sociales y personales</v>
          </cell>
          <cell r="K2262">
            <v>1550000</v>
          </cell>
          <cell r="L2262">
            <v>2023</v>
          </cell>
          <cell r="N2262" t="str">
            <v>GALVIS LOPEZ CLARA ROCIO</v>
          </cell>
          <cell r="O2262" t="str">
            <v>UNIVERSIDAD DE LOS LLANOS</v>
          </cell>
          <cell r="P2262" t="str">
            <v>PRESUPUESTO</v>
          </cell>
          <cell r="Q2262">
            <v>0</v>
          </cell>
          <cell r="R2262">
            <v>0</v>
          </cell>
          <cell r="S2262">
            <v>1550000</v>
          </cell>
          <cell r="T2262">
            <v>1550000</v>
          </cell>
          <cell r="U2262">
            <v>0</v>
          </cell>
        </row>
        <row r="2263">
          <cell r="A2263">
            <v>86079599</v>
          </cell>
          <cell r="B2263">
            <v>1872</v>
          </cell>
          <cell r="C2263">
            <v>45027.782893518517</v>
          </cell>
          <cell r="D2263" t="str">
            <v>PRESUPUESTO</v>
          </cell>
          <cell r="E2263" t="str">
            <v>OSCAR MAURICIO SANTAMARIA NIÑO CC 86079599 AVANCE PARA SUFRAGAR LOS GASTOS QUE SE PRESENTEN DURANTE EL DESARROLLO DE LAS ACTIVIDADES PREVISTAS EN EL PROYECTO DENOMINADO DÍA MUNDIAL DE LA ACTIVIDAD FÍSICA APROBADO EN CONSEJO INSTITUCIONAL DE PROYECCIÓN SOC</v>
          </cell>
          <cell r="F2263" t="str">
            <v/>
          </cell>
          <cell r="G2263">
            <v>832</v>
          </cell>
          <cell r="H2263">
            <v>469</v>
          </cell>
          <cell r="I2263" t="str">
            <v>22070061942320202009</v>
          </cell>
          <cell r="J2263" t="str">
            <v>VIAC 07 0610 2022  -PROUNILLANOS  Servicios para la comunidad, sociales y personales</v>
          </cell>
          <cell r="K2263">
            <v>499000</v>
          </cell>
          <cell r="L2263">
            <v>2023</v>
          </cell>
          <cell r="N2263" t="str">
            <v>SANTAMARIA NIÑO OSCAR MAURICIO</v>
          </cell>
          <cell r="O2263" t="str">
            <v>UNIVERSIDAD DE LOS LLANOS</v>
          </cell>
          <cell r="P2263" t="str">
            <v>PRESUPUESTO</v>
          </cell>
          <cell r="Q2263">
            <v>0</v>
          </cell>
          <cell r="R2263">
            <v>440000</v>
          </cell>
          <cell r="S2263">
            <v>0</v>
          </cell>
          <cell r="T2263">
            <v>59000</v>
          </cell>
          <cell r="U2263">
            <v>88.176352705410821</v>
          </cell>
        </row>
        <row r="2264">
          <cell r="A2264">
            <v>21233546</v>
          </cell>
          <cell r="B2264">
            <v>1873</v>
          </cell>
          <cell r="C2264">
            <v>45027.789166666669</v>
          </cell>
          <cell r="D2264" t="str">
            <v>PRESUPUESTO</v>
          </cell>
          <cell r="E2264" t="str">
            <v>CLARA ROCIO GALVIS LÓPEZ CC 21233546 AVANCE PARA SUFRAGAR LOS GASTOS QUE SE PRESENTEN DURANTE EL DESARROLLO DE LAS ACTIVIDADES PREVISTAS EN EL PROYECTO ACOMPAÑANDO A LOS CUIDADORES APROBADO EN CONSEJO INSTITUCIONAL DE PROYECCIÓN SOCIAL MEDIANTE ACTA 016 D</v>
          </cell>
          <cell r="F2264" t="str">
            <v/>
          </cell>
          <cell r="G2264">
            <v>833</v>
          </cell>
          <cell r="H2264">
            <v>469</v>
          </cell>
          <cell r="I2264" t="str">
            <v>22070061942320202009</v>
          </cell>
          <cell r="J2264" t="str">
            <v>VIAC 07 0610 2022  -PROUNILLANOS  Servicios para la comunidad, sociales y personales</v>
          </cell>
          <cell r="K2264">
            <v>2507500</v>
          </cell>
          <cell r="L2264">
            <v>2023</v>
          </cell>
          <cell r="N2264" t="str">
            <v>GALVIS LOPEZ CLARA ROCIO</v>
          </cell>
          <cell r="O2264" t="str">
            <v>UNIVERSIDAD DE LOS LLANOS</v>
          </cell>
          <cell r="P2264" t="str">
            <v>PRESUPUESTO</v>
          </cell>
          <cell r="Q2264">
            <v>0</v>
          </cell>
          <cell r="R2264">
            <v>2507500</v>
          </cell>
          <cell r="S2264">
            <v>0</v>
          </cell>
          <cell r="T2264">
            <v>0</v>
          </cell>
          <cell r="U2264">
            <v>100</v>
          </cell>
        </row>
        <row r="2265">
          <cell r="A2265">
            <v>40394349</v>
          </cell>
          <cell r="B2265">
            <v>1924</v>
          </cell>
          <cell r="C2265">
            <v>45030.407453703701</v>
          </cell>
          <cell r="D2265" t="str">
            <v>PRESUPUESTO</v>
          </cell>
          <cell r="E2265" t="str">
            <v>NASLY YANIRA MARTINEZ VELASQUEZ CC 40394349 AVANCE  PARA SUFRAGAR LOS GASTOS QUE SE PRESENTEN DURANTE ELDESARROLLO DE LAS ACTIVIDADES PREVISTAS EN EL PROYECTO FORTALECIMEINTO DE LAS COMPETENCIAS FISICO MATEMATICAS EN LA EDUCACION BASICA MEDIA Y UNIVERSITA</v>
          </cell>
          <cell r="F2265" t="str">
            <v/>
          </cell>
          <cell r="G2265">
            <v>857</v>
          </cell>
          <cell r="H2265">
            <v>469</v>
          </cell>
          <cell r="I2265" t="str">
            <v>22070061942320202009</v>
          </cell>
          <cell r="J2265" t="str">
            <v>VIAC 07 0610 2022  -PROUNILLANOS  Servicios para la comunidad, sociales y personales</v>
          </cell>
          <cell r="K2265">
            <v>150000</v>
          </cell>
          <cell r="L2265">
            <v>2023</v>
          </cell>
          <cell r="N2265" t="str">
            <v>MARTINEZ VELASQUEZ NASLY YANIRA</v>
          </cell>
          <cell r="O2265" t="str">
            <v>UNIVERSIDAD DE LOS LLANOS</v>
          </cell>
          <cell r="P2265" t="str">
            <v>PRESUPUESTO</v>
          </cell>
          <cell r="Q2265">
            <v>0</v>
          </cell>
          <cell r="R2265">
            <v>150000</v>
          </cell>
          <cell r="S2265">
            <v>0</v>
          </cell>
          <cell r="T2265">
            <v>0</v>
          </cell>
          <cell r="U2265">
            <v>100</v>
          </cell>
        </row>
        <row r="2266">
          <cell r="A2266">
            <v>86065075</v>
          </cell>
          <cell r="B2266">
            <v>1925</v>
          </cell>
          <cell r="C2266">
            <v>45030.411608796298</v>
          </cell>
          <cell r="D2266" t="str">
            <v>PRESUPUESTO</v>
          </cell>
          <cell r="E2266" t="str">
            <v>FELIPE ANDRES CORREDOR CHAVARRO CC 86065075 AVANCE PARA SUFRAGAR LOS GASTOS QUE SURJAN CON LA COMPRA DE MATERIALES PARA EL DESARROLLO DE LAS ACTIVIDADES PREVISTAS EN EL PROYECTO VI CONGRESO DE TECNOLOGÍAS ABIERTAS CTA 2023 APROBADO EN CONSEJO INSTITUCIONA</v>
          </cell>
          <cell r="F2266" t="str">
            <v/>
          </cell>
          <cell r="G2266">
            <v>858</v>
          </cell>
          <cell r="H2266">
            <v>469</v>
          </cell>
          <cell r="I2266" t="str">
            <v>22070061942320202009</v>
          </cell>
          <cell r="J2266" t="str">
            <v>VIAC 07 0610 2022  -PROUNILLANOS  Servicios para la comunidad, sociales y personales</v>
          </cell>
          <cell r="K2266">
            <v>100000</v>
          </cell>
          <cell r="L2266">
            <v>2023</v>
          </cell>
          <cell r="N2266" t="str">
            <v>CORREDOR CHAVARRO FELIPE ANDRES</v>
          </cell>
          <cell r="O2266" t="str">
            <v>UNIVERSIDAD DE LOS LLANOS</v>
          </cell>
          <cell r="P2266" t="str">
            <v>PRESUPUESTO</v>
          </cell>
          <cell r="Q2266">
            <v>0</v>
          </cell>
          <cell r="R2266">
            <v>100000</v>
          </cell>
          <cell r="S2266">
            <v>0</v>
          </cell>
          <cell r="T2266">
            <v>0</v>
          </cell>
          <cell r="U2266">
            <v>100</v>
          </cell>
        </row>
        <row r="2267">
          <cell r="A2267">
            <v>1121816023</v>
          </cell>
          <cell r="B2267">
            <v>1927</v>
          </cell>
          <cell r="C2267">
            <v>45030.66196759259</v>
          </cell>
          <cell r="D2267" t="str">
            <v>PRESUPUESTO</v>
          </cell>
          <cell r="E2267" t="str">
            <v xml:space="preserve"> LUIS CARLOS RAMÍREZ VILLA CC 1121816023 AVANCE  POR DESPLAZAMIENTO AL MUNICIPIO DEL CASTILLO - META, DURANTE LOS DÍAS 19 Y 20 DE ABRIL DE 2023, CON EL FIN DE DESARROLLAR LAS ACTIVIDADES PREVISTAS EN EL PROYECTO N.° 40402216 “FORTALECIMIENTO DE LAS CAPACI</v>
          </cell>
          <cell r="F2267" t="str">
            <v/>
          </cell>
          <cell r="G2267">
            <v>862</v>
          </cell>
          <cell r="H2267">
            <v>469</v>
          </cell>
          <cell r="I2267" t="str">
            <v>22070061942320202009</v>
          </cell>
          <cell r="J2267" t="str">
            <v>VIAC 07 0610 2022  -PROUNILLANOS  Servicios para la comunidad, sociales y personales</v>
          </cell>
          <cell r="K2267">
            <v>397181</v>
          </cell>
          <cell r="L2267">
            <v>2023</v>
          </cell>
          <cell r="N2267" t="str">
            <v>RAMIREZ VILLA LUIS CARLOS</v>
          </cell>
          <cell r="O2267" t="str">
            <v>UNIVERSIDAD DE LOS LLANOS</v>
          </cell>
          <cell r="P2267" t="str">
            <v>PRESUPUESTO</v>
          </cell>
          <cell r="Q2267">
            <v>0</v>
          </cell>
          <cell r="R2267">
            <v>397181</v>
          </cell>
          <cell r="S2267">
            <v>0</v>
          </cell>
          <cell r="T2267">
            <v>0</v>
          </cell>
          <cell r="U2267">
            <v>100</v>
          </cell>
        </row>
        <row r="2268">
          <cell r="A2268">
            <v>1032381384</v>
          </cell>
          <cell r="B2268">
            <v>1928</v>
          </cell>
          <cell r="C2268">
            <v>45030.662210648145</v>
          </cell>
          <cell r="D2268" t="str">
            <v>PRESUPUESTO</v>
          </cell>
          <cell r="E2268" t="str">
            <v>DAYRA YISEL GARCÍA RAMÍREZ CC 1032381384-4 AVANCE  POR DESPLAZAMIENTO AL MUNICIPIO DEL CASTILLO - META, DURANTE LOS DÍAS 19 Y 20 DE ABRIL DE 2023, CON EL FIN DE DESARROLLAR LAS ACTIVIDADES PREVISTAS EN EL PROYECTO N.° 40402216 “FORTALECIMIENTO DE LAS CAPA</v>
          </cell>
          <cell r="F2268" t="str">
            <v/>
          </cell>
          <cell r="G2268">
            <v>862</v>
          </cell>
          <cell r="H2268">
            <v>469</v>
          </cell>
          <cell r="I2268" t="str">
            <v>22070061942320202009</v>
          </cell>
          <cell r="J2268" t="str">
            <v>VIAC 07 0610 2022  -PROUNILLANOS  Servicios para la comunidad, sociales y personales</v>
          </cell>
          <cell r="K2268">
            <v>448295</v>
          </cell>
          <cell r="L2268">
            <v>2023</v>
          </cell>
          <cell r="N2268" t="str">
            <v>GARCIA RAMIREZ DAYRA YISEL</v>
          </cell>
          <cell r="O2268" t="str">
            <v>UNIVERSIDAD DE LOS LLANOS</v>
          </cell>
          <cell r="P2268" t="str">
            <v>PRESUPUESTO</v>
          </cell>
          <cell r="Q2268">
            <v>0</v>
          </cell>
          <cell r="R2268">
            <v>448295</v>
          </cell>
          <cell r="S2268">
            <v>0</v>
          </cell>
          <cell r="T2268">
            <v>0</v>
          </cell>
          <cell r="U2268">
            <v>100</v>
          </cell>
        </row>
        <row r="2269">
          <cell r="A2269">
            <v>86049858</v>
          </cell>
          <cell r="B2269">
            <v>1929</v>
          </cell>
          <cell r="C2269">
            <v>45030.662511574075</v>
          </cell>
          <cell r="D2269" t="str">
            <v>PRESUPUESTO</v>
          </cell>
          <cell r="E2269" t="str">
            <v xml:space="preserve">EDGAR ALEJO MARTÍNEZ CC 86049858-7 AVNACE  POR DESPLAZAMIENTO AL MUNICIPIO DEL CASTILLO - META, DURANTE LOS DÍAS 19 Y 20 DE ABRIL DE 2023, CON EL FIN DE DESARROLLAR LAS ACTIVIDADES PREVISTAS EN EL PROYECTO N.° 40402216 “FORTALECIMIENTO DE LAS CAPACIDADES </v>
          </cell>
          <cell r="F2269" t="str">
            <v/>
          </cell>
          <cell r="G2269">
            <v>862</v>
          </cell>
          <cell r="H2269">
            <v>469</v>
          </cell>
          <cell r="I2269" t="str">
            <v>22070061942320202009</v>
          </cell>
          <cell r="J2269" t="str">
            <v>VIAC 07 0610 2022  -PROUNILLANOS  Servicios para la comunidad, sociales y personales</v>
          </cell>
          <cell r="K2269">
            <v>465882</v>
          </cell>
          <cell r="L2269">
            <v>2023</v>
          </cell>
          <cell r="N2269" t="str">
            <v xml:space="preserve">ALEJO MARTINEZ EDGAR </v>
          </cell>
          <cell r="O2269" t="str">
            <v>UNIVERSIDAD DE LOS LLANOS</v>
          </cell>
          <cell r="P2269" t="str">
            <v>PRESUPUESTO</v>
          </cell>
          <cell r="Q2269">
            <v>0</v>
          </cell>
          <cell r="R2269">
            <v>465882</v>
          </cell>
          <cell r="S2269">
            <v>0</v>
          </cell>
          <cell r="T2269">
            <v>0</v>
          </cell>
          <cell r="U2269">
            <v>100</v>
          </cell>
        </row>
        <row r="2270">
          <cell r="A2270">
            <v>86058139</v>
          </cell>
          <cell r="B2270">
            <v>1954</v>
          </cell>
          <cell r="C2270">
            <v>45030.867754629631</v>
          </cell>
          <cell r="D2270" t="str">
            <v>PRESUPUESTO</v>
          </cell>
          <cell r="E2270" t="str">
            <v>OMAR YESID BELTRÁN GUTIERREZ CC 86058139 AVANCE PARA EL DIRECTOR TÉCNICO PROYECCIÓN SOCIAL PARA SUFRAGAR LOS GASTOS DE APOYO LOGÍSTICO QUE SURJAN CON EL DESARROLLO DE LAS ACTIVIDADES CONTEMPLADAS EN EL PROYECTO DENOMINADO FERIA DE SERVICIOS VEREDA SAMARIA</v>
          </cell>
          <cell r="F2270" t="str">
            <v/>
          </cell>
          <cell r="G2270">
            <v>866</v>
          </cell>
          <cell r="H2270">
            <v>469</v>
          </cell>
          <cell r="I2270" t="str">
            <v>22070061942320202009</v>
          </cell>
          <cell r="J2270" t="str">
            <v>VIAC 07 0610 2022  -PROUNILLANOS  Servicios para la comunidad, sociales y personales</v>
          </cell>
          <cell r="K2270">
            <v>3915000</v>
          </cell>
          <cell r="L2270">
            <v>2023</v>
          </cell>
          <cell r="N2270" t="str">
            <v>BELTRAN GUTIERREZ OMAR YESID</v>
          </cell>
          <cell r="O2270" t="str">
            <v>UNIVERSIDAD DE LOS LLANOS</v>
          </cell>
          <cell r="P2270" t="str">
            <v>PRESUPUESTO</v>
          </cell>
          <cell r="Q2270">
            <v>0</v>
          </cell>
          <cell r="R2270">
            <v>3115000</v>
          </cell>
          <cell r="S2270">
            <v>0</v>
          </cell>
          <cell r="T2270">
            <v>800000</v>
          </cell>
          <cell r="U2270">
            <v>79.565772669220948</v>
          </cell>
        </row>
        <row r="2271">
          <cell r="A2271">
            <v>86058139</v>
          </cell>
          <cell r="B2271">
            <v>2016</v>
          </cell>
          <cell r="C2271">
            <v>45033.697800925926</v>
          </cell>
          <cell r="D2271" t="str">
            <v>PRESUPUESTO</v>
          </cell>
          <cell r="E2271" t="str">
            <v>OMAR YESID BELTRAN GUTIERREZ CC: 86.058.139 AVANCE  CON EL FIN DE PARTICIPAR EN LA IV CONFERENCIA INTERNACIONAL DE BIOCOMBUSTIBLES Y ENCUENTRO NACIONAL DE EXTENSIÓN Y PROYECCIÓN SOCIAL ACIET: RESIGNIFICACIÓN DE LA EXTENSIÓN SOCIAL, COMO FUNCIÓN SUSTANTIVA</v>
          </cell>
          <cell r="F2271" t="str">
            <v/>
          </cell>
          <cell r="G2271">
            <v>887</v>
          </cell>
          <cell r="H2271">
            <v>469</v>
          </cell>
          <cell r="I2271" t="str">
            <v>22070061942320202009</v>
          </cell>
          <cell r="J2271" t="str">
            <v>VIAC 07 0610 2022  -PROUNILLANOS  Servicios para la comunidad, sociales y personales</v>
          </cell>
          <cell r="K2271">
            <v>3140549</v>
          </cell>
          <cell r="L2271">
            <v>2023</v>
          </cell>
          <cell r="N2271" t="str">
            <v>BELTRAN GUTIERREZ OMAR YESID</v>
          </cell>
          <cell r="O2271" t="str">
            <v>UNIVERSIDAD DE LOS LLANOS</v>
          </cell>
          <cell r="P2271" t="str">
            <v>PRESUPUESTO</v>
          </cell>
          <cell r="Q2271">
            <v>0</v>
          </cell>
          <cell r="R2271">
            <v>3140549</v>
          </cell>
          <cell r="S2271">
            <v>0</v>
          </cell>
          <cell r="T2271">
            <v>0</v>
          </cell>
          <cell r="U2271">
            <v>100</v>
          </cell>
        </row>
        <row r="2272">
          <cell r="A2272">
            <v>21203735</v>
          </cell>
          <cell r="B2272">
            <v>2042</v>
          </cell>
          <cell r="C2272">
            <v>45035.393750000003</v>
          </cell>
          <cell r="D2272" t="str">
            <v>PRESUPUESTO</v>
          </cell>
          <cell r="E2272" t="str">
            <v>MÓNICA DEL PILAR RODRÍGUEZ RODRÍGUEZ  CC 21203735 AVANCE CON EL FIN DE SUFRAGAR EL DESPLAZAMIENTO DE LOS ESTUDIANTES LAURA JINETH BURGOS BEJARANO C.C. 1.121.940.714, Y ANGÉLICA VARGAS CIPAGAUTA C.C. 1.121.960.374 AL MUNICIPIO DEL DORADO, META, DURANTE LOS</v>
          </cell>
          <cell r="F2272" t="str">
            <v/>
          </cell>
          <cell r="G2272">
            <v>902</v>
          </cell>
          <cell r="H2272">
            <v>469</v>
          </cell>
          <cell r="I2272" t="str">
            <v>22070061942320202009</v>
          </cell>
          <cell r="J2272" t="str">
            <v>VIAC 07 0610 2022  -PROUNILLANOS  Servicios para la comunidad, sociales y personales</v>
          </cell>
          <cell r="K2272">
            <v>200000</v>
          </cell>
          <cell r="L2272">
            <v>2023</v>
          </cell>
          <cell r="N2272" t="str">
            <v>RODRIGUEZ RODRIGUEZ MONICA DEL PILAR</v>
          </cell>
          <cell r="O2272" t="str">
            <v>UNIVERSIDAD DE LOS LLANOS</v>
          </cell>
          <cell r="P2272" t="str">
            <v>PRESUPUESTO</v>
          </cell>
          <cell r="Q2272">
            <v>0</v>
          </cell>
          <cell r="R2272">
            <v>175000</v>
          </cell>
          <cell r="S2272">
            <v>0</v>
          </cell>
          <cell r="T2272">
            <v>25000</v>
          </cell>
          <cell r="U2272">
            <v>87.5</v>
          </cell>
        </row>
        <row r="2273">
          <cell r="A2273">
            <v>86046036</v>
          </cell>
          <cell r="B2273">
            <v>2213</v>
          </cell>
          <cell r="C2273">
            <v>45042.642916666664</v>
          </cell>
          <cell r="D2273" t="str">
            <v>PRESUPUESTO</v>
          </cell>
          <cell r="E2273" t="str">
            <v>ANDRÉS FERNANDO BALCÁZAR VEGA CC 86046036 AVANCE PARA EL DESPLAZAMIENTO  AL MUNICIPIO DE SAN CARLOS DE GUAROA - META, POBLACIÓN RINCÓN DE PAJURE, DURANTE LOS DÍAS 7, 14, 21 Y 28 DE MAYO DE 2023, CON EL FIN DE DESARROLLAR ACTIVIDADES PREVISTAS EN EL PROYEC</v>
          </cell>
          <cell r="F2273" t="str">
            <v/>
          </cell>
          <cell r="G2273">
            <v>972</v>
          </cell>
          <cell r="H2273">
            <v>469</v>
          </cell>
          <cell r="I2273" t="str">
            <v>22070061942320202009</v>
          </cell>
          <cell r="J2273" t="str">
            <v>VIAC 07 0610 2022  -PROUNILLANOS  Servicios para la comunidad, sociales y personales</v>
          </cell>
          <cell r="K2273">
            <v>529576</v>
          </cell>
          <cell r="L2273">
            <v>2023</v>
          </cell>
          <cell r="N2273" t="str">
            <v>BALCAZAR VEGA ANDRES FERNANDO</v>
          </cell>
          <cell r="O2273" t="str">
            <v>UNIVERSIDAD DE LOS LLANOS</v>
          </cell>
          <cell r="P2273" t="str">
            <v>PRESUPUESTO</v>
          </cell>
          <cell r="Q2273">
            <v>0</v>
          </cell>
          <cell r="R2273">
            <v>0</v>
          </cell>
          <cell r="S2273">
            <v>0</v>
          </cell>
          <cell r="T2273">
            <v>529576</v>
          </cell>
          <cell r="U2273">
            <v>0</v>
          </cell>
        </row>
        <row r="2274">
          <cell r="A2274">
            <v>86072892</v>
          </cell>
          <cell r="B2274">
            <v>2317</v>
          </cell>
          <cell r="C2274">
            <v>45048</v>
          </cell>
          <cell r="D2274" t="str">
            <v>PRESUPUESTO</v>
          </cell>
          <cell r="E2274" t="str">
            <v>ROGER CALDERON MORENO CC 86072892 AVANCE PARA SUFRAGAR LOS GASTOS DE APOYO LOGÌSTICO NECESARIOS PARA EL DESARROLLO DE LAS ACTIVIDADES PREVISTAS EN EL PROYECTO No 40202301 FLISOL VILLAVICENCIO 2023 APROBADO EN CONSEJO INSTITUCIONAL DE PROYECCIÓN SOCIAL SES</v>
          </cell>
          <cell r="F2274" t="str">
            <v/>
          </cell>
          <cell r="G2274">
            <v>1015</v>
          </cell>
          <cell r="H2274">
            <v>469</v>
          </cell>
          <cell r="I2274" t="str">
            <v>22070061942320202009</v>
          </cell>
          <cell r="J2274" t="str">
            <v>VIAC 07 0610 2022  -PROUNILLANOS  Servicios para la comunidad, sociales y personales</v>
          </cell>
          <cell r="K2274">
            <v>1300000</v>
          </cell>
          <cell r="L2274">
            <v>2023</v>
          </cell>
          <cell r="N2274" t="str">
            <v xml:space="preserve">CALDERON MORENO ROGER </v>
          </cell>
          <cell r="O2274" t="str">
            <v>UNIVERSIDAD DE LOS LLANOS</v>
          </cell>
          <cell r="P2274" t="str">
            <v>PRESUPUESTO</v>
          </cell>
          <cell r="Q2274">
            <v>0</v>
          </cell>
          <cell r="R2274">
            <v>535000</v>
          </cell>
          <cell r="S2274">
            <v>0</v>
          </cell>
          <cell r="T2274">
            <v>765000</v>
          </cell>
          <cell r="U2274">
            <v>41.153846153846153</v>
          </cell>
        </row>
        <row r="2275">
          <cell r="A2275">
            <v>19281396</v>
          </cell>
          <cell r="B2275">
            <v>2347</v>
          </cell>
          <cell r="C2275">
            <v>45049.72583333333</v>
          </cell>
          <cell r="D2275" t="str">
            <v>PRESUPUESTO</v>
          </cell>
          <cell r="E2275" t="str">
            <v>MIGUEL ÁNGEL VÁSQUEZ PATIÑO CC 19281396 AVANCE POR DESPLAZAMIENTO A PUEBLO SÁNCHEZ EN EL DORADO DE LA REGIÓN DEL ARIARI – META, DURANTE EL DÍA 04 DE MAYO DE 2023, CON EL FIN DE DESARROLLAR LAS ACTIVIDADES PREVISTAS EN EL PROYECTO N.° 40102209 “ESTRATEGIAS</v>
          </cell>
          <cell r="F2275" t="str">
            <v/>
          </cell>
          <cell r="G2275">
            <v>1032</v>
          </cell>
          <cell r="H2275">
            <v>469</v>
          </cell>
          <cell r="I2275" t="str">
            <v>22070061942320202009</v>
          </cell>
          <cell r="J2275" t="str">
            <v>VIAC 07 0610 2022  -PROUNILLANOS  Servicios para la comunidad, sociales y personales</v>
          </cell>
          <cell r="K2275">
            <v>231507</v>
          </cell>
          <cell r="L2275">
            <v>2023</v>
          </cell>
          <cell r="N2275" t="str">
            <v>VASQUEZ PATIÑO MIGUEL ANGEL</v>
          </cell>
          <cell r="O2275" t="str">
            <v>UNIVERSIDAD DE LOS LLANOS</v>
          </cell>
          <cell r="P2275" t="str">
            <v>PRESUPUESTO</v>
          </cell>
          <cell r="Q2275">
            <v>0</v>
          </cell>
          <cell r="R2275">
            <v>0</v>
          </cell>
          <cell r="S2275">
            <v>0</v>
          </cell>
          <cell r="T2275">
            <v>231507</v>
          </cell>
          <cell r="U2275">
            <v>0</v>
          </cell>
        </row>
        <row r="2276">
          <cell r="A2276">
            <v>1121816023</v>
          </cell>
          <cell r="B2276">
            <v>2352</v>
          </cell>
          <cell r="C2276">
            <v>45050.448958333334</v>
          </cell>
          <cell r="D2276" t="str">
            <v>PRESUPUESTO</v>
          </cell>
          <cell r="E2276" t="str">
            <v>LUIS CARLOS RAMÍREZ VILLA CC 1121816023 AVANCE  POR DESPLAZAMIENTO AL MUNICIPIO DEL CASTILLO - META, DURANTE LOS DÍAS 10 Y 13 DE MAYO DE 2023, CON EL FIN DE DESARROLLAR LAS ACTIVIDADES PREVISTAS EN EL PROYECTO N.° 40402216 “FORTALECIMIENTO DE LAS CAPACIDA</v>
          </cell>
          <cell r="F2276" t="str">
            <v/>
          </cell>
          <cell r="G2276">
            <v>1039</v>
          </cell>
          <cell r="H2276">
            <v>469</v>
          </cell>
          <cell r="I2276" t="str">
            <v>22070061942320202009</v>
          </cell>
          <cell r="J2276" t="str">
            <v>VIAC 07 0610 2022  -PROUNILLANOS  Servicios para la comunidad, sociales y personales</v>
          </cell>
          <cell r="K2276">
            <v>264787</v>
          </cell>
          <cell r="L2276">
            <v>2023</v>
          </cell>
          <cell r="N2276" t="str">
            <v>RAMIREZ VILLA LUIS CARLOS</v>
          </cell>
          <cell r="O2276" t="str">
            <v>UNIVERSIDAD DE LOS LLANOS</v>
          </cell>
          <cell r="P2276" t="str">
            <v>PRESUPUESTO</v>
          </cell>
          <cell r="Q2276">
            <v>0</v>
          </cell>
          <cell r="R2276">
            <v>264787</v>
          </cell>
          <cell r="S2276">
            <v>0</v>
          </cell>
          <cell r="T2276">
            <v>0</v>
          </cell>
          <cell r="U2276">
            <v>100</v>
          </cell>
        </row>
        <row r="2277">
          <cell r="A2277">
            <v>1032381384</v>
          </cell>
          <cell r="B2277">
            <v>2353</v>
          </cell>
          <cell r="C2277">
            <v>45050.449004629627</v>
          </cell>
          <cell r="D2277" t="str">
            <v>PRESUPUESTO</v>
          </cell>
          <cell r="E2277" t="str">
            <v>DAYRA YISEL GARCÍA RAMÍREZ CC 1032381384-4 AVANCE  POR DESPLAZAMIENTO AL MUNICIPIO DEL CASTILLO - META, DURANTE LOS DÍAS 10 Y 13 DE MAYO DE 2023, CON EL FIN DE DESARROLLAR LAS ACTIVIDADES PREVISTAS EN EL PROYECTO N.° 40402216 “FORTALECIMIENTO DE LAS CAPAC</v>
          </cell>
          <cell r="F2277" t="str">
            <v/>
          </cell>
          <cell r="G2277">
            <v>1039</v>
          </cell>
          <cell r="H2277">
            <v>469</v>
          </cell>
          <cell r="I2277" t="str">
            <v>22070061942320202009</v>
          </cell>
          <cell r="J2277" t="str">
            <v>VIAC 07 0610 2022  -PROUNILLANOS  Servicios para la comunidad, sociales y personales</v>
          </cell>
          <cell r="K2277">
            <v>298863</v>
          </cell>
          <cell r="L2277">
            <v>2023</v>
          </cell>
          <cell r="N2277" t="str">
            <v>GARCIA RAMIREZ DAYRA YISEL</v>
          </cell>
          <cell r="O2277" t="str">
            <v>UNIVERSIDAD DE LOS LLANOS</v>
          </cell>
          <cell r="P2277" t="str">
            <v>PRESUPUESTO</v>
          </cell>
          <cell r="Q2277">
            <v>0</v>
          </cell>
          <cell r="R2277">
            <v>298863</v>
          </cell>
          <cell r="S2277">
            <v>0</v>
          </cell>
          <cell r="T2277">
            <v>0</v>
          </cell>
          <cell r="U2277">
            <v>100</v>
          </cell>
        </row>
        <row r="2278">
          <cell r="A2278">
            <v>86049858</v>
          </cell>
          <cell r="B2278">
            <v>2354</v>
          </cell>
          <cell r="C2278">
            <v>45050.449050925927</v>
          </cell>
          <cell r="D2278" t="str">
            <v>PRESUPUESTO</v>
          </cell>
          <cell r="E2278" t="str">
            <v>EDGAR ALEJO MARTÍNEZ CC 86049858-7 AVANCE POR DESPLAZAMIENTO AL MUNICIPIO DEL CASTILLO - META, DURANTE LOS DÍAS 10 Y 13 DE MAYO DE 2023, CON EL FIN DE DESARROLLAR LAS ACTIVIDADES PREVISTAS EN EL PROYECTO N.° 40402216 “FORTALECIMIENTO DE LAS CAPACIDADES OR</v>
          </cell>
          <cell r="F2278" t="str">
            <v/>
          </cell>
          <cell r="G2278">
            <v>1039</v>
          </cell>
          <cell r="H2278">
            <v>469</v>
          </cell>
          <cell r="I2278" t="str">
            <v>22070061942320202009</v>
          </cell>
          <cell r="J2278" t="str">
            <v>VIAC 07 0610 2022  -PROUNILLANOS  Servicios para la comunidad, sociales y personales</v>
          </cell>
          <cell r="K2278">
            <v>230588</v>
          </cell>
          <cell r="L2278">
            <v>2023</v>
          </cell>
          <cell r="N2278" t="str">
            <v xml:space="preserve">ALEJO MARTINEZ EDGAR </v>
          </cell>
          <cell r="O2278" t="str">
            <v>UNIVERSIDAD DE LOS LLANOS</v>
          </cell>
          <cell r="P2278" t="str">
            <v>PRESUPUESTO</v>
          </cell>
          <cell r="Q2278">
            <v>0</v>
          </cell>
          <cell r="R2278">
            <v>230588</v>
          </cell>
          <cell r="S2278">
            <v>0</v>
          </cell>
          <cell r="T2278">
            <v>0</v>
          </cell>
          <cell r="U2278">
            <v>100</v>
          </cell>
        </row>
        <row r="2279">
          <cell r="A2279">
            <v>40394349</v>
          </cell>
          <cell r="B2279">
            <v>2375</v>
          </cell>
          <cell r="C2279">
            <v>45051.433125000003</v>
          </cell>
          <cell r="D2279" t="str">
            <v>PRESUPUESTO</v>
          </cell>
          <cell r="E2279" t="str">
            <v>NASLY YANIRA MARTINEZ VELASQUEZ CC 40394349 AVANCE  PARA SUFRAGAR LOS GASTOS QUE SURJAN CON LA COPRA DE MATERIAL Y/O ELEMENTOS NECESARIOS DURANTE ELDESARROLLO DE LAS ACTIVIDADES PREVISTAS EN EL PROYECTO No. 401002295 DENOMINADO FORTALECIMEINTO DE LAS COMP</v>
          </cell>
          <cell r="F2279" t="str">
            <v/>
          </cell>
          <cell r="G2279">
            <v>1065</v>
          </cell>
          <cell r="H2279">
            <v>469</v>
          </cell>
          <cell r="I2279" t="str">
            <v>22070061942320202009</v>
          </cell>
          <cell r="J2279" t="str">
            <v>VIAC 07 0610 2022  -PROUNILLANOS  Servicios para la comunidad, sociales y personales</v>
          </cell>
          <cell r="K2279">
            <v>1200000</v>
          </cell>
          <cell r="L2279">
            <v>2023</v>
          </cell>
          <cell r="N2279" t="str">
            <v>MARTINEZ VELASQUEZ NASLY YANIRA</v>
          </cell>
          <cell r="O2279" t="str">
            <v>UNIVERSIDAD DE LOS LLANOS</v>
          </cell>
          <cell r="P2279" t="str">
            <v>PRESUPUESTO</v>
          </cell>
          <cell r="Q2279">
            <v>0</v>
          </cell>
          <cell r="R2279">
            <v>0</v>
          </cell>
          <cell r="S2279">
            <v>0</v>
          </cell>
          <cell r="T2279">
            <v>1200000</v>
          </cell>
          <cell r="U2279">
            <v>0</v>
          </cell>
        </row>
        <row r="2280">
          <cell r="A2280">
            <v>1121816023</v>
          </cell>
          <cell r="B2280">
            <v>2397</v>
          </cell>
          <cell r="C2280">
            <v>45054.475694444445</v>
          </cell>
          <cell r="D2280" t="str">
            <v>PRESUPUESTO</v>
          </cell>
          <cell r="E2280" t="str">
            <v>LUIS CARLOS RAMÍREZ VILLA IDENTIFICADO CC 1121816023 PAGO  POR DESPLAZAMIENTO AL MUNICIPIO DEL CASTILLO - META, DURANTE LOS DÍAS 03 AL 07 DE MAYO DE 2023, CON EL FIN DE DESARROLLAR LAS ACTIVIDADES PREVISTAS EN EL PROYECTO N.° 40402215 “DIVULGACIÓN TÉCNICA</v>
          </cell>
          <cell r="F2280" t="str">
            <v/>
          </cell>
          <cell r="G2280">
            <v>1088</v>
          </cell>
          <cell r="H2280">
            <v>469</v>
          </cell>
          <cell r="I2280" t="str">
            <v>22070061942320202009</v>
          </cell>
          <cell r="J2280" t="str">
            <v>VIAC 07 0610 2022  -PROUNILLANOS  Servicios para la comunidad, sociales y personales</v>
          </cell>
          <cell r="K2280">
            <v>1341542</v>
          </cell>
          <cell r="L2280">
            <v>2023</v>
          </cell>
          <cell r="N2280" t="str">
            <v>RAMIREZ VILLA LUIS CARLOS</v>
          </cell>
          <cell r="O2280" t="str">
            <v>UNIVERSIDAD DE LOS LLANOS</v>
          </cell>
          <cell r="P2280" t="str">
            <v>PRESUPUESTO</v>
          </cell>
          <cell r="Q2280">
            <v>0</v>
          </cell>
          <cell r="R2280">
            <v>0</v>
          </cell>
          <cell r="S2280">
            <v>0</v>
          </cell>
          <cell r="T2280">
            <v>1341542</v>
          </cell>
          <cell r="U2280">
            <v>0</v>
          </cell>
        </row>
        <row r="2281">
          <cell r="A2281">
            <v>51977720</v>
          </cell>
          <cell r="B2281">
            <v>2443</v>
          </cell>
          <cell r="C2281">
            <v>45056.705185185187</v>
          </cell>
          <cell r="D2281" t="str">
            <v>PRESUPUESTO</v>
          </cell>
          <cell r="E2281" t="str">
            <v>OLGA LUCERO VEGA MARQUEZ CC 51977720 AVANCE PARA LA FACULTAD DE CIENCIAS BÁSICAS E INGENIERÍA PARA SUFRAGAR LOS GASTOS DE APOYO LOGÍSTICO QUE SE PRESENTEN DURANTE EL DESARROLLO DEL PROYECTO No 40202307 DENOMINADO JORNADA DE RELACIONAMIENTO ESTRATÉGICO CON</v>
          </cell>
          <cell r="F2281" t="str">
            <v/>
          </cell>
          <cell r="G2281">
            <v>1108</v>
          </cell>
          <cell r="H2281">
            <v>469</v>
          </cell>
          <cell r="I2281" t="str">
            <v>22070061942320202009</v>
          </cell>
          <cell r="J2281" t="str">
            <v>VIAC 07 0610 2022  -PROUNILLANOS  Servicios para la comunidad, sociales y personales</v>
          </cell>
          <cell r="K2281">
            <v>1240000</v>
          </cell>
          <cell r="L2281">
            <v>2023</v>
          </cell>
          <cell r="N2281" t="str">
            <v>VEGA MARQUEZ OLGA LUCERO</v>
          </cell>
          <cell r="O2281" t="str">
            <v>UNIVERSIDAD DE LOS LLANOS</v>
          </cell>
          <cell r="P2281" t="str">
            <v>PRESUPUESTO</v>
          </cell>
          <cell r="Q2281">
            <v>0</v>
          </cell>
          <cell r="R2281">
            <v>0</v>
          </cell>
          <cell r="S2281">
            <v>0</v>
          </cell>
          <cell r="T2281">
            <v>1240000</v>
          </cell>
          <cell r="U2281">
            <v>0</v>
          </cell>
        </row>
        <row r="2282">
          <cell r="A2282">
            <v>1032381384</v>
          </cell>
          <cell r="B2282">
            <v>2491</v>
          </cell>
          <cell r="C2282">
            <v>45058</v>
          </cell>
          <cell r="D2282" t="str">
            <v>PRESUPUESTO</v>
          </cell>
          <cell r="E2282" t="str">
            <v xml:space="preserve"> DAYRA YISEL GARCIA RAMÍREZ CC 1032381384 AVANCE  PARA SUFRAGAR LOS GASTOS DE APOYO LOGÍSTICO QUE SE PRESENTEN DURANTE EL DESARROLLO DE LAS ACTIVIDADES PREVISTAS EN EL PROYECTO No 40402216 DENOMINADO FORTALECIMIENTO DE LAS CAPACIDADES ORGANIZATIVAS DE MUJ</v>
          </cell>
          <cell r="F2282" t="str">
            <v/>
          </cell>
          <cell r="G2282">
            <v>1122</v>
          </cell>
          <cell r="H2282">
            <v>469</v>
          </cell>
          <cell r="I2282" t="str">
            <v>22070061942320202009</v>
          </cell>
          <cell r="J2282" t="str">
            <v>VIAC 07 0610 2022  -PROUNILLANOS  Servicios para la comunidad, sociales y personales</v>
          </cell>
          <cell r="K2282">
            <v>105000</v>
          </cell>
          <cell r="L2282">
            <v>2023</v>
          </cell>
          <cell r="N2282" t="str">
            <v>GARCIA RAMIREZ DAYRA YISEL</v>
          </cell>
          <cell r="O2282" t="str">
            <v>UNIVERSIDAD DE LOS LLANOS</v>
          </cell>
          <cell r="P2282" t="str">
            <v>PRESUPUESTO</v>
          </cell>
          <cell r="Q2282">
            <v>0</v>
          </cell>
          <cell r="R2282">
            <v>105000</v>
          </cell>
          <cell r="S2282">
            <v>0</v>
          </cell>
          <cell r="T2282">
            <v>0</v>
          </cell>
          <cell r="U2282">
            <v>100</v>
          </cell>
        </row>
        <row r="2283">
          <cell r="A2283">
            <v>1121816023</v>
          </cell>
          <cell r="B2283">
            <v>2514</v>
          </cell>
          <cell r="C2283">
            <v>45058</v>
          </cell>
          <cell r="D2283" t="str">
            <v>PRESUPUESTO</v>
          </cell>
          <cell r="E2283" t="str">
            <v xml:space="preserve"> LUIS CARLOS RAMÍREZ VILLA IDENTIFICADO CC. 1121816023 AVANCE  POR DESPLAZAMIENTO A MUNICIPIOS DEL ALTO ARIARI - META, DURANTE LOS DÍAS 15 AL 18 DE MAYO DE 2023, CON EL FIN DE DESARROLLAR LAS ACTIVIDADES PREVISTAS EN EL PROYECTO N.° 40402215 “DIVULGACIÓN </v>
          </cell>
          <cell r="F2283" t="str">
            <v/>
          </cell>
          <cell r="G2283">
            <v>1134</v>
          </cell>
          <cell r="H2283">
            <v>469</v>
          </cell>
          <cell r="I2283" t="str">
            <v>22070061942320202009</v>
          </cell>
          <cell r="J2283" t="str">
            <v>VIAC 07 0610 2022  -PROUNILLANOS  Servicios para la comunidad, sociales y personales</v>
          </cell>
          <cell r="K2283">
            <v>957058</v>
          </cell>
          <cell r="L2283">
            <v>2023</v>
          </cell>
          <cell r="N2283" t="str">
            <v>RAMIREZ VILLA LUIS CARLOS</v>
          </cell>
          <cell r="O2283" t="str">
            <v>UNIVERSIDAD DE LOS LLANOS</v>
          </cell>
          <cell r="P2283" t="str">
            <v>PRESUPUESTO</v>
          </cell>
          <cell r="Q2283">
            <v>0</v>
          </cell>
          <cell r="R2283">
            <v>0</v>
          </cell>
          <cell r="S2283">
            <v>0</v>
          </cell>
          <cell r="T2283">
            <v>957058</v>
          </cell>
          <cell r="U2283">
            <v>0</v>
          </cell>
        </row>
        <row r="2284">
          <cell r="A2284">
            <v>40382398</v>
          </cell>
          <cell r="B2284">
            <v>2520</v>
          </cell>
          <cell r="C2284">
            <v>45058</v>
          </cell>
          <cell r="D2284" t="str">
            <v>PRESUPUESTO</v>
          </cell>
          <cell r="E2284" t="str">
            <v>LUZ MYRIAM TOBON BORRERO CC 40382398 AVANCE PARA LA  DECANA DE LA FACULTAD DE CIENCIAS DE LA SALUD PARA SUFRAGAR LOS GASTOS DE APOYO LOGÍSTICO NECESARIAS DURANTE EL DESARROLLO DE LAS ACTIVIDADES PREVISTAS EN EL PROYECTO DE EDUCACIÓN CONTINUADA No 40100233</v>
          </cell>
          <cell r="F2284" t="str">
            <v/>
          </cell>
          <cell r="G2284">
            <v>1141</v>
          </cell>
          <cell r="H2284">
            <v>469</v>
          </cell>
          <cell r="I2284" t="str">
            <v>22070061942320202009</v>
          </cell>
          <cell r="J2284" t="str">
            <v>VIAC 07 0610 2022  -PROUNILLANOS  Servicios para la comunidad, sociales y personales</v>
          </cell>
          <cell r="K2284">
            <v>1630000</v>
          </cell>
          <cell r="L2284">
            <v>2023</v>
          </cell>
          <cell r="N2284" t="str">
            <v>TOBON BORRERO LUZ MIRYAM</v>
          </cell>
          <cell r="O2284" t="str">
            <v>UNIVERSIDAD DE LOS LLANOS</v>
          </cell>
          <cell r="P2284" t="str">
            <v>PRESUPUESTO</v>
          </cell>
          <cell r="Q2284">
            <v>0</v>
          </cell>
          <cell r="R2284">
            <v>0</v>
          </cell>
          <cell r="S2284">
            <v>0</v>
          </cell>
          <cell r="T2284">
            <v>1630000</v>
          </cell>
          <cell r="U2284">
            <v>0</v>
          </cell>
        </row>
        <row r="2285">
          <cell r="A2285">
            <v>79290241</v>
          </cell>
          <cell r="B2285">
            <v>2535</v>
          </cell>
          <cell r="C2285">
            <v>45061</v>
          </cell>
          <cell r="D2285" t="str">
            <v>PRESUPUESTO</v>
          </cell>
          <cell r="E2285" t="str">
            <v>PEDRO JULIO GÓMEZ BILBAO CC 79290241 AVANCE PARA SUFRAGAR LOS GASTOS QUE SURJAN CON EL DESARROLLO DE LAS ACTIVIDADES PREVITAS EN EL PROYECTO No 401002309 APROPIACIÓN DEL MODELO DE PRODUCCIÓN AGROPECUARIA SOSTENIBLE, COMPETITIVA Y EQUITATIVA EN LAS AGROEMP</v>
          </cell>
          <cell r="F2285" t="str">
            <v/>
          </cell>
          <cell r="G2285">
            <v>1151</v>
          </cell>
          <cell r="H2285">
            <v>469</v>
          </cell>
          <cell r="I2285" t="str">
            <v>22070061942320202009</v>
          </cell>
          <cell r="J2285" t="str">
            <v>VIAC 07 0610 2022  -PROUNILLANOS  Servicios para la comunidad, sociales y personales</v>
          </cell>
          <cell r="K2285">
            <v>800000</v>
          </cell>
          <cell r="L2285">
            <v>2023</v>
          </cell>
          <cell r="N2285" t="str">
            <v>GOMEZ BILBAO PEDRO JULIO</v>
          </cell>
          <cell r="O2285" t="str">
            <v>UNIVERSIDAD DE LOS LLANOS</v>
          </cell>
          <cell r="P2285" t="str">
            <v>PRESUPUESTO</v>
          </cell>
          <cell r="Q2285">
            <v>0</v>
          </cell>
          <cell r="R2285">
            <v>0</v>
          </cell>
          <cell r="S2285">
            <v>0</v>
          </cell>
          <cell r="T2285">
            <v>800000</v>
          </cell>
          <cell r="U2285">
            <v>0</v>
          </cell>
        </row>
        <row r="2286">
          <cell r="A2286">
            <v>40412132</v>
          </cell>
          <cell r="B2286">
            <v>2536</v>
          </cell>
          <cell r="C2286">
            <v>45061</v>
          </cell>
          <cell r="D2286" t="str">
            <v>PRESUPUESTO</v>
          </cell>
          <cell r="E2286" t="str">
            <v>MARIA CRISTINA OSPINA LADINO CC 40.412.132-8 AVANCE  PARA SUFRAGAR LOS GASTOS QUE SURJAN CON EL DESARROLLO DE LAS ACTIVIDADES PREVISTAS EN EL PROYECTO No 40402218 DENOMINADO DESARROLLO DE ESTRATEGIAS PARA LA FORMACIÓN EN EMPRENDIMIENTO RURAL Y PROCESOS AG</v>
          </cell>
          <cell r="F2286" t="str">
            <v/>
          </cell>
          <cell r="G2286">
            <v>1153</v>
          </cell>
          <cell r="H2286">
            <v>469</v>
          </cell>
          <cell r="I2286" t="str">
            <v>22070061942320202009</v>
          </cell>
          <cell r="J2286" t="str">
            <v>VIAC 07 0610 2022  -PROUNILLANOS  Servicios para la comunidad, sociales y personales</v>
          </cell>
          <cell r="K2286">
            <v>4283000</v>
          </cell>
          <cell r="L2286">
            <v>2023</v>
          </cell>
          <cell r="N2286" t="str">
            <v>OSPINA LADINO MARIA CRISTINA</v>
          </cell>
          <cell r="O2286" t="str">
            <v>UNIVERSIDAD DE LOS LLANOS</v>
          </cell>
          <cell r="P2286" t="str">
            <v>PRESUPUESTO</v>
          </cell>
          <cell r="Q2286">
            <v>0</v>
          </cell>
          <cell r="R2286">
            <v>0</v>
          </cell>
          <cell r="S2286">
            <v>0</v>
          </cell>
          <cell r="T2286">
            <v>4283000</v>
          </cell>
          <cell r="U2286">
            <v>0</v>
          </cell>
        </row>
        <row r="2287">
          <cell r="A2287">
            <v>17314694</v>
          </cell>
          <cell r="B2287">
            <v>2549</v>
          </cell>
          <cell r="C2287">
            <v>45062.694849537038</v>
          </cell>
          <cell r="D2287" t="str">
            <v>PRESUPUESTO</v>
          </cell>
          <cell r="E2287" t="str">
            <v>JOSÉ ISNARDI SASTOQUE RUBIO CC 17314694 PARA SUFRAGAR LOS GASTOS DE APOYO LOGÍSTICO QUE SURJAN CON EL DESARROLLO DE LAS ACTIVIDADES PREVISTAS EN EL PROYECTO DE EVENTO No 40502303 DIA DEL CONTADOR 2023 APROBADO EN CONSEJO INSTITUCIONAL DE PROYECCIÓN SOCIAL</v>
          </cell>
          <cell r="F2287" t="str">
            <v/>
          </cell>
          <cell r="G2287">
            <v>1164</v>
          </cell>
          <cell r="H2287">
            <v>469</v>
          </cell>
          <cell r="I2287" t="str">
            <v>22070061942320202009</v>
          </cell>
          <cell r="J2287" t="str">
            <v>VIAC 07 0610 2022  -PROUNILLANOS  Servicios para la comunidad, sociales y personales</v>
          </cell>
          <cell r="K2287">
            <v>1750000</v>
          </cell>
          <cell r="L2287">
            <v>2023</v>
          </cell>
          <cell r="N2287" t="str">
            <v>SASTOQUE RUBIO JOSE ISNARDI</v>
          </cell>
          <cell r="O2287" t="str">
            <v>UNIVERSIDAD DE LOS LLANOS</v>
          </cell>
          <cell r="P2287" t="str">
            <v>PRESUPUESTO</v>
          </cell>
          <cell r="Q2287">
            <v>0</v>
          </cell>
          <cell r="R2287">
            <v>0</v>
          </cell>
          <cell r="S2287">
            <v>0</v>
          </cell>
          <cell r="T2287">
            <v>1750000</v>
          </cell>
          <cell r="U2287">
            <v>0</v>
          </cell>
        </row>
        <row r="2288">
          <cell r="A2288">
            <v>21233546</v>
          </cell>
          <cell r="B2288">
            <v>2563</v>
          </cell>
          <cell r="C2288">
            <v>45063.34715277778</v>
          </cell>
          <cell r="D2288" t="str">
            <v>PRESUPUESTO</v>
          </cell>
          <cell r="E2288" t="str">
            <v>CLARA ROCIO GALVIS LOPGEZ CC 21233546 AVANCE PARA SUFRAGAR  LOS GASTOS QUE SURJAN CON EL DESARROLLO DE LAS ACTIVIDADES PREVISTAS EN EL PROYECTO No. 401002292 ACOMPAÑANDO A LOS CUIDADORES APROBADOS EN CONSEJO INSTITUCIONAL DE PROYECCION SOCIAL GENERAL DE P</v>
          </cell>
          <cell r="F2288" t="str">
            <v/>
          </cell>
          <cell r="G2288">
            <v>1171</v>
          </cell>
          <cell r="H2288">
            <v>469</v>
          </cell>
          <cell r="I2288" t="str">
            <v>22070061942320202009</v>
          </cell>
          <cell r="J2288" t="str">
            <v>VIAC 07 0610 2022  -PROUNILLANOS  Servicios para la comunidad, sociales y personales</v>
          </cell>
          <cell r="K2288">
            <v>873000</v>
          </cell>
          <cell r="L2288">
            <v>2023</v>
          </cell>
          <cell r="N2288" t="str">
            <v>GALVIS LOPEZ CLARA ROCIO</v>
          </cell>
          <cell r="O2288" t="str">
            <v>UNIVERSIDAD DE LOS LLANOS</v>
          </cell>
          <cell r="P2288" t="str">
            <v>PRESUPUESTO</v>
          </cell>
          <cell r="Q2288">
            <v>0</v>
          </cell>
          <cell r="R2288">
            <v>0</v>
          </cell>
          <cell r="S2288">
            <v>0</v>
          </cell>
          <cell r="T2288">
            <v>873000</v>
          </cell>
          <cell r="U2288">
            <v>0</v>
          </cell>
        </row>
        <row r="2289">
          <cell r="A2289">
            <v>35261126</v>
          </cell>
          <cell r="B2289">
            <v>2602</v>
          </cell>
          <cell r="C2289">
            <v>45064.611215277779</v>
          </cell>
          <cell r="D2289" t="str">
            <v>PRESUPUESTO</v>
          </cell>
          <cell r="E2289" t="str">
            <v>LINA PATRICIA BELTRÁN RUEDA CC 35261126 AVANCE CON EL FIN DE SUFRAGAR EL TRANSPORTE AL MUNICIPIO DE CHIPAQUE – CUNDINAMARCA, EL DÍA 25 DE MAYO DE 2023, A LOS ESTUDIANTES PARTICIPANTES EN EL PROYECTO N.O 401002302 "SISTEMA DE INFORMACIÓN COMO ESTRATEGIA DE</v>
          </cell>
          <cell r="F2289" t="str">
            <v/>
          </cell>
          <cell r="G2289">
            <v>1194</v>
          </cell>
          <cell r="H2289">
            <v>469</v>
          </cell>
          <cell r="I2289" t="str">
            <v>22070061942320202009</v>
          </cell>
          <cell r="J2289" t="str">
            <v>VIAC 07 0610 2022  -PROUNILLANOS  Servicios para la comunidad, sociales y personales</v>
          </cell>
          <cell r="K2289">
            <v>250000</v>
          </cell>
          <cell r="L2289">
            <v>2023</v>
          </cell>
          <cell r="N2289" t="str">
            <v>BELTRAN RUEDA LINA PATRICIA</v>
          </cell>
          <cell r="O2289" t="str">
            <v>UNIVERSIDAD DE LOS LLANOS</v>
          </cell>
          <cell r="P2289" t="str">
            <v>PRESUPUESTO</v>
          </cell>
          <cell r="Q2289">
            <v>0</v>
          </cell>
          <cell r="R2289">
            <v>0</v>
          </cell>
          <cell r="S2289">
            <v>0</v>
          </cell>
          <cell r="T2289">
            <v>250000</v>
          </cell>
          <cell r="U2289">
            <v>0</v>
          </cell>
        </row>
        <row r="2290">
          <cell r="A2290">
            <v>21233546</v>
          </cell>
          <cell r="B2290">
            <v>2640</v>
          </cell>
          <cell r="C2290">
            <v>45069.614421296297</v>
          </cell>
          <cell r="D2290" t="str">
            <v>PRESUPUESTO</v>
          </cell>
          <cell r="E2290" t="str">
            <v>CLARA ROCIO GALVIS LÓPEZ CC 21233546 SE RETOMA EL REG 1869 DEL 11 ABRIL DEL 2023 AVANCE PARA SUFRAGAR LOS GASTOS QUE SE PRESENTEN DURANTE EL DESARROLLO DE LAS ACTIVIDADES PREVISTAS EN EL PROYECTO ACOMPAÑANDO A LOS CUIDADORES APROBADO EN CONSEJO INSTITUCIO</v>
          </cell>
          <cell r="F2290" t="str">
            <v/>
          </cell>
          <cell r="G2290">
            <v>1218</v>
          </cell>
          <cell r="H2290">
            <v>469</v>
          </cell>
          <cell r="I2290" t="str">
            <v>22070061942320202009</v>
          </cell>
          <cell r="J2290" t="str">
            <v>VIAC 07 0610 2022  -PROUNILLANOS  Servicios para la comunidad, sociales y personales</v>
          </cell>
          <cell r="K2290">
            <v>1550000</v>
          </cell>
          <cell r="L2290">
            <v>2023</v>
          </cell>
          <cell r="N2290" t="str">
            <v>GALVIS LOPEZ CLARA ROCIO</v>
          </cell>
          <cell r="O2290" t="str">
            <v>UNIVERSIDAD DE LOS LLANOS</v>
          </cell>
          <cell r="P2290" t="str">
            <v>PRESUPUESTO</v>
          </cell>
          <cell r="Q2290">
            <v>0</v>
          </cell>
          <cell r="R2290">
            <v>0</v>
          </cell>
          <cell r="S2290">
            <v>0</v>
          </cell>
          <cell r="T2290">
            <v>1550000</v>
          </cell>
          <cell r="U2290">
            <v>0</v>
          </cell>
        </row>
        <row r="2291">
          <cell r="A2291">
            <v>1121816023</v>
          </cell>
          <cell r="B2291">
            <v>2690</v>
          </cell>
          <cell r="C2291">
            <v>45071.630960648145</v>
          </cell>
          <cell r="D2291" t="str">
            <v>PRESUPUESTO</v>
          </cell>
          <cell r="E2291" t="str">
            <v>LUIS CARLOS RAMÍREZ VILLA CC 1121816023 AVANCE  POR DESPLAZAMIENTO A MUNICIPIOS DEL ALTO ARIARI - META, DURANTE LOS DÍAS 03 AL 07 DE JUNIO DE 2023, CON EL FIN DE DESARROLLAR LAS ACTIVIDADES PREVISTAS EN EL PROYECTO N.° 40402215 “DIVULGACIÓN TÉCNICA AGROPE</v>
          </cell>
          <cell r="F2291" t="str">
            <v/>
          </cell>
          <cell r="G2291">
            <v>1243</v>
          </cell>
          <cell r="H2291">
            <v>469</v>
          </cell>
          <cell r="I2291" t="str">
            <v>22070061942320202009</v>
          </cell>
          <cell r="J2291" t="str">
            <v>VIAC 07 0610 2022  -PROUNILLANOS  Servicios para la comunidad, sociales y personales</v>
          </cell>
          <cell r="K2291">
            <v>1187646</v>
          </cell>
          <cell r="L2291">
            <v>2023</v>
          </cell>
          <cell r="N2291" t="str">
            <v>RAMIREZ VILLA LUIS CARLOS</v>
          </cell>
          <cell r="O2291" t="str">
            <v>UNIVERSIDAD DE LOS LLANOS</v>
          </cell>
          <cell r="P2291" t="str">
            <v>PRESUPUESTO</v>
          </cell>
          <cell r="Q2291">
            <v>0</v>
          </cell>
          <cell r="R2291">
            <v>0</v>
          </cell>
          <cell r="S2291">
            <v>0</v>
          </cell>
          <cell r="T2291">
            <v>1187646</v>
          </cell>
          <cell r="U2291">
            <v>0</v>
          </cell>
        </row>
        <row r="2292">
          <cell r="A2292">
            <v>51792508</v>
          </cell>
          <cell r="B2292">
            <v>2723</v>
          </cell>
          <cell r="C2292">
            <v>45075.424583333333</v>
          </cell>
          <cell r="D2292" t="str">
            <v>PRESUPUESTO</v>
          </cell>
          <cell r="E2292" t="str">
            <v xml:space="preserve">SANDRA LILIANA PARADA GUEVARA CC 51792508 AVANCE PARA SUFRAGAR LOS GASTOS QUE SE PRESENTEN EN LAS ACTIVIDADES PREVISTAS EN EL PROYECTO DE EDUCACIÓN CONTINUADA No 40202302 V FORO NACIONAL DE UNIVERSIDADES Y SOSTENIBILIDAD APROBADO EN CONSEJO INSTITUCIONAL </v>
          </cell>
          <cell r="F2292" t="str">
            <v/>
          </cell>
          <cell r="G2292">
            <v>1276</v>
          </cell>
          <cell r="H2292">
            <v>469</v>
          </cell>
          <cell r="I2292" t="str">
            <v>22070061942320202009</v>
          </cell>
          <cell r="J2292" t="str">
            <v>VIAC 07 0610 2022  -PROUNILLANOS  Servicios para la comunidad, sociales y personales</v>
          </cell>
          <cell r="K2292">
            <v>1684000</v>
          </cell>
          <cell r="L2292">
            <v>2023</v>
          </cell>
          <cell r="N2292" t="str">
            <v>PARADA GUEVARA SANDRA LILIANA</v>
          </cell>
          <cell r="O2292" t="str">
            <v>UNIVERSIDAD DE LOS LLANOS</v>
          </cell>
          <cell r="P2292" t="str">
            <v>PRESUPUESTO</v>
          </cell>
          <cell r="Q2292">
            <v>0</v>
          </cell>
          <cell r="R2292">
            <v>0</v>
          </cell>
          <cell r="S2292">
            <v>0</v>
          </cell>
          <cell r="T2292">
            <v>1684000</v>
          </cell>
          <cell r="U2292">
            <v>0</v>
          </cell>
        </row>
        <row r="2293">
          <cell r="A2293">
            <v>40377808</v>
          </cell>
          <cell r="B2293">
            <v>2764</v>
          </cell>
          <cell r="C2293">
            <v>45077.596759259257</v>
          </cell>
          <cell r="D2293" t="str">
            <v>PRESUPUESTO</v>
          </cell>
          <cell r="E2293" t="str">
            <v>GINA LORENA GARCIA CC 40377808 AVANCE  PARA SUFRAGAR LOS GASTOS QUE SURJAN CON EL DESARROLLO DE LAS ACTIVIDADES PREVISTAS EN EL PROYECTO No 40402303 DÍA DEL MÉDICO VETERINARIO ZOOTECNISTA Y ENCUENTRO DE EGRESADOS MVZ APROBADO EN CONSEJO INSTITUCIONAL DE P</v>
          </cell>
          <cell r="F2293" t="str">
            <v/>
          </cell>
          <cell r="G2293">
            <v>1301</v>
          </cell>
          <cell r="H2293">
            <v>469</v>
          </cell>
          <cell r="I2293" t="str">
            <v>22070061942320202009</v>
          </cell>
          <cell r="J2293" t="str">
            <v>VIAC 07 0610 2022  -PROUNILLANOS  Servicios para la comunidad, sociales y personales</v>
          </cell>
          <cell r="K2293">
            <v>1850000</v>
          </cell>
          <cell r="L2293">
            <v>2023</v>
          </cell>
          <cell r="N2293" t="str">
            <v>GARCIA MARTINEZ GINA LORENA</v>
          </cell>
          <cell r="O2293" t="str">
            <v>UNIVERSIDAD DE LOS LLANOS</v>
          </cell>
          <cell r="P2293" t="str">
            <v>PRESUPUESTO</v>
          </cell>
          <cell r="Q2293">
            <v>0</v>
          </cell>
          <cell r="R2293">
            <v>0</v>
          </cell>
          <cell r="S2293">
            <v>0</v>
          </cell>
          <cell r="T2293">
            <v>1850000</v>
          </cell>
          <cell r="U2293">
            <v>0</v>
          </cell>
        </row>
        <row r="2294">
          <cell r="A2294">
            <v>91509873</v>
          </cell>
          <cell r="B2294">
            <v>2799</v>
          </cell>
          <cell r="C2294">
            <v>45079.42523148148</v>
          </cell>
          <cell r="D2294" t="str">
            <v>PRESUPUESTO</v>
          </cell>
          <cell r="E2294" t="str">
            <v xml:space="preserve"> FRANCISCO JAVIER GUTIÉRREZ LIZARAZO CC 91509873 AVANCE  PARA SUFRAGAR LOS GASTOS NECESARIO DURANTE EL DESARROLLO DE LAS ACTIVIDADES PREVISTAS EN EL PROYECTO DE EVENTO No 401002295 FORTALECIMIENTO DE LAS COMPETENCIAS FÍSICO MATEMÁTICAS EN LA EDUCACIÓN BÁS</v>
          </cell>
          <cell r="F2294" t="str">
            <v/>
          </cell>
          <cell r="G2294">
            <v>1319</v>
          </cell>
          <cell r="H2294">
            <v>469</v>
          </cell>
          <cell r="I2294" t="str">
            <v>22070061942320202009</v>
          </cell>
          <cell r="J2294" t="str">
            <v>VIAC 07 0610 2022  -PROUNILLANOS  Servicios para la comunidad, sociales y personales</v>
          </cell>
          <cell r="K2294">
            <v>400000</v>
          </cell>
          <cell r="L2294">
            <v>2023</v>
          </cell>
          <cell r="N2294" t="str">
            <v>GUTIERREZ LIZARAZO FRANCISCO JAVIER</v>
          </cell>
          <cell r="O2294" t="str">
            <v>UNIVERSIDAD DE LOS LLANOS</v>
          </cell>
          <cell r="P2294" t="str">
            <v>PRESUPUESTO</v>
          </cell>
          <cell r="Q2294">
            <v>0</v>
          </cell>
          <cell r="R2294">
            <v>0</v>
          </cell>
          <cell r="S2294">
            <v>0</v>
          </cell>
          <cell r="T2294">
            <v>400000</v>
          </cell>
          <cell r="U2294">
            <v>0</v>
          </cell>
        </row>
        <row r="2295">
          <cell r="A2295">
            <v>86058139</v>
          </cell>
          <cell r="B2295">
            <v>2800</v>
          </cell>
          <cell r="C2295">
            <v>45079.438807870371</v>
          </cell>
          <cell r="D2295" t="str">
            <v>PRESUPUESTO</v>
          </cell>
          <cell r="E2295" t="str">
            <v xml:space="preserve">OMAR YESID BELTRÁN GUTIÉRREZ CC 86058139-8 AVANCE PARA SUFRAGAR LOS GASTOS PARA LLEVAR A CABO TALLERES DE SISTEMATIZACIÓN DE EXPERIENCIAS Y DE RESPONSABILIDAD SOCIAL Y SUFRAGAR LOS GASTOS DE DESPLAZAMIENTO A PUERTO INIRIDA GUAINIA DONDE SE ENTREVISTARÁ A </v>
          </cell>
          <cell r="F2295" t="str">
            <v/>
          </cell>
          <cell r="G2295">
            <v>1320</v>
          </cell>
          <cell r="H2295">
            <v>469</v>
          </cell>
          <cell r="I2295" t="str">
            <v>22070061942320202009</v>
          </cell>
          <cell r="J2295" t="str">
            <v>VIAC 07 0610 2022  -PROUNILLANOS  Servicios para la comunidad, sociales y personales</v>
          </cell>
          <cell r="K2295">
            <v>5000000</v>
          </cell>
          <cell r="L2295">
            <v>2023</v>
          </cell>
          <cell r="N2295" t="str">
            <v>BELTRAN GUTIERREZ OMAR YESID</v>
          </cell>
          <cell r="O2295" t="str">
            <v>UNIVERSIDAD DE LOS LLANOS</v>
          </cell>
          <cell r="P2295" t="str">
            <v>PRESUPUESTO</v>
          </cell>
          <cell r="Q2295">
            <v>0</v>
          </cell>
          <cell r="R2295">
            <v>0</v>
          </cell>
          <cell r="S2295">
            <v>0</v>
          </cell>
          <cell r="T2295">
            <v>5000000</v>
          </cell>
          <cell r="U2295">
            <v>0</v>
          </cell>
        </row>
        <row r="2296">
          <cell r="A2296">
            <v>40394482</v>
          </cell>
          <cell r="B2296">
            <v>2833</v>
          </cell>
          <cell r="C2296">
            <v>45084.449189814812</v>
          </cell>
          <cell r="D2296" t="str">
            <v>PRESUPUESTO</v>
          </cell>
          <cell r="E2296" t="str">
            <v>PATRICIA ELIZABETH LEÓN CC 40394482 AVANCE PARA SUFRAGAR LOS GASTOS QUE SE PRESENTEN CON EL DESARROLLO DE LAS ACTIVIDADES PREVISTAS EN EL PROYECTO DE EXTENSIÓN No 401002278 NADA MI PEZ AUE LA VIDA SE VIVE SIN STRESS APROBADO EN CONSEJO INSTITUCIONAL DE PR</v>
          </cell>
          <cell r="F2296" t="str">
            <v/>
          </cell>
          <cell r="G2296">
            <v>1349</v>
          </cell>
          <cell r="H2296">
            <v>469</v>
          </cell>
          <cell r="I2296" t="str">
            <v>22070061942320202009</v>
          </cell>
          <cell r="J2296" t="str">
            <v>VIAC 07 0610 2022  -PROUNILLANOS  Servicios para la comunidad, sociales y personales</v>
          </cell>
          <cell r="K2296">
            <v>1050000</v>
          </cell>
          <cell r="L2296">
            <v>2023</v>
          </cell>
          <cell r="N2296" t="str">
            <v>LEON SAAVEDRA PATRICIA ELIZABETH</v>
          </cell>
          <cell r="O2296" t="str">
            <v>UNIVERSIDAD DE LOS LLANOS</v>
          </cell>
          <cell r="P2296" t="str">
            <v>PRESUPUESTO</v>
          </cell>
          <cell r="Q2296">
            <v>0</v>
          </cell>
          <cell r="R2296">
            <v>0</v>
          </cell>
          <cell r="S2296">
            <v>0</v>
          </cell>
          <cell r="T2296">
            <v>1050000</v>
          </cell>
          <cell r="U2296">
            <v>0</v>
          </cell>
        </row>
        <row r="2297">
          <cell r="A2297">
            <v>21203735</v>
          </cell>
          <cell r="B2297">
            <v>2855</v>
          </cell>
          <cell r="C2297">
            <v>45084.726388888892</v>
          </cell>
          <cell r="D2297" t="str">
            <v>PRESUPUESTO</v>
          </cell>
          <cell r="E2297" t="str">
            <v>MÓNICA DEL PILAR RODRÍGUEZ RODRÍGUEZ CC 21203735-3 AVANCE  POR DESPLAZAMIENTO A LA POBLACIÓN DE PUEBLO SÁNCHEZ DEL MUNICIPIO DEL DORADO EN LA REGIÓN DEL ARIARI, DURANTE LOS DÍAS 8 Y 9 DE JUNIO DE 2023, EN EL MARCO DEL PROYECTO N.O 40102209 "ESTRATEGIAS DE</v>
          </cell>
          <cell r="F2297" t="str">
            <v/>
          </cell>
          <cell r="G2297">
            <v>1366</v>
          </cell>
          <cell r="H2297">
            <v>469</v>
          </cell>
          <cell r="I2297" t="str">
            <v>22070061942320202009</v>
          </cell>
          <cell r="J2297" t="str">
            <v>VIAC 07 0610 2022  -PROUNILLANOS  Servicios para la comunidad, sociales y personales</v>
          </cell>
          <cell r="K2297">
            <v>498295</v>
          </cell>
          <cell r="L2297">
            <v>2023</v>
          </cell>
          <cell r="N2297" t="str">
            <v>RODRIGUEZ RODRIGUEZ MONICA DEL PILAR</v>
          </cell>
          <cell r="O2297" t="str">
            <v>UNIVERSIDAD DE LOS LLANOS</v>
          </cell>
          <cell r="P2297" t="str">
            <v>PRESUPUESTO</v>
          </cell>
          <cell r="Q2297">
            <v>0</v>
          </cell>
          <cell r="R2297">
            <v>0</v>
          </cell>
          <cell r="S2297">
            <v>0</v>
          </cell>
          <cell r="T2297">
            <v>498295</v>
          </cell>
          <cell r="U2297">
            <v>0</v>
          </cell>
        </row>
        <row r="2298">
          <cell r="A2298">
            <v>19281396</v>
          </cell>
          <cell r="B2298">
            <v>2856</v>
          </cell>
          <cell r="C2298">
            <v>45084.726585648146</v>
          </cell>
          <cell r="D2298" t="str">
            <v>PRESUPUESTO</v>
          </cell>
          <cell r="E2298" t="str">
            <v>MIGUEL ÁNGEL VÁSQUEZ PATIÑO C 19281396-5  AVANCE POR DESPLAZAMIENTO A LA POBLACIÓN DE PUEBLO SÁNCHEZ DEL MUNICIPIO DEL DORADO EN LA REGIÓN DEL ARIARI, DURANTE LOS DÍAS 8 Y 9 DE JUNIO DE 2023, EN EL MARCO DEL PROYECTO N.O 40102209 "ESTRATEGIAS DE PROYECCIÓ</v>
          </cell>
          <cell r="F2298" t="str">
            <v/>
          </cell>
          <cell r="G2298">
            <v>1366</v>
          </cell>
          <cell r="H2298">
            <v>469</v>
          </cell>
          <cell r="I2298" t="str">
            <v>22070061942320202009</v>
          </cell>
          <cell r="J2298" t="str">
            <v>VIAC 07 0610 2022  -PROUNILLANOS  Servicios para la comunidad, sociales y personales</v>
          </cell>
          <cell r="K2298">
            <v>231507</v>
          </cell>
          <cell r="L2298">
            <v>2023</v>
          </cell>
          <cell r="N2298" t="str">
            <v>VASQUEZ PATIÑO MIGUEL ANGEL</v>
          </cell>
          <cell r="O2298" t="str">
            <v>UNIVERSIDAD DE LOS LLANOS</v>
          </cell>
          <cell r="P2298" t="str">
            <v>PRESUPUESTO</v>
          </cell>
          <cell r="Q2298">
            <v>0</v>
          </cell>
          <cell r="R2298">
            <v>0</v>
          </cell>
          <cell r="S2298">
            <v>0</v>
          </cell>
          <cell r="T2298">
            <v>231507</v>
          </cell>
          <cell r="U2298">
            <v>0</v>
          </cell>
        </row>
        <row r="2299">
          <cell r="A2299">
            <v>21203735</v>
          </cell>
          <cell r="B2299">
            <v>2858</v>
          </cell>
          <cell r="C2299">
            <v>45085.393993055557</v>
          </cell>
          <cell r="D2299" t="str">
            <v>PRESUPUESTO</v>
          </cell>
          <cell r="E2299" t="str">
            <v xml:space="preserve">MÓNICA DEL PILARRODRÍGUEZ RODRÍGUEZ CC 21203735-3 AVANCE  CON EL FIN DE SUFRAGAR ELDESPLAZAMIENTO DE LOS ESTUDIANTES PARTICIPANTES EN EL PROYECTO N.O 40102209 "ESTRATEGIAS DE PROYECCIÓN SOCIAL PARA EL DESARROLLO DE COMPETENCIAS PRODUCTIVAS EN ESTUDIANTES </v>
          </cell>
          <cell r="F2299" t="str">
            <v/>
          </cell>
          <cell r="G2299">
            <v>1369</v>
          </cell>
          <cell r="H2299">
            <v>469</v>
          </cell>
          <cell r="I2299" t="str">
            <v>22070061942320202009</v>
          </cell>
          <cell r="J2299" t="str">
            <v>VIAC 07 0610 2022  -PROUNILLANOS  Servicios para la comunidad, sociales y personales</v>
          </cell>
          <cell r="K2299">
            <v>400000</v>
          </cell>
          <cell r="L2299">
            <v>2023</v>
          </cell>
          <cell r="N2299" t="str">
            <v>RODRIGUEZ RODRIGUEZ MONICA DEL PILAR</v>
          </cell>
          <cell r="O2299" t="str">
            <v>UNIVERSIDAD DE LOS LLANOS</v>
          </cell>
          <cell r="P2299" t="str">
            <v>PRESUPUESTO</v>
          </cell>
          <cell r="Q2299">
            <v>0</v>
          </cell>
          <cell r="R2299">
            <v>0</v>
          </cell>
          <cell r="S2299">
            <v>0</v>
          </cell>
          <cell r="T2299">
            <v>400000</v>
          </cell>
          <cell r="U2299">
            <v>0</v>
          </cell>
        </row>
        <row r="2300">
          <cell r="A2300">
            <v>30081676</v>
          </cell>
          <cell r="B2300">
            <v>2218</v>
          </cell>
          <cell r="C2300">
            <v>45042.880902777775</v>
          </cell>
          <cell r="D2300" t="str">
            <v>PRESUPUESTO</v>
          </cell>
          <cell r="E2300" t="str">
            <v>MÓNICA SILVA QUICENO CC 30081676 AVANCE PARA LA  VICERRECTORA ACADÉMICA PARA SUFRAGAR LOS GASTOS DE TRANS PORTE HOSPEDAJE Y ALIMENTACIÓN PARA EL CONSUL HONORARIO DE BRASIL DR JORGE ALBERTO ZULUAGA VILLEGAS QUIEN DESARROLLARÁ UNA CONFERENCIA SOBRE LAS OPOR</v>
          </cell>
          <cell r="F2300" t="str">
            <v/>
          </cell>
          <cell r="G2300">
            <v>977</v>
          </cell>
          <cell r="H2300">
            <v>474</v>
          </cell>
          <cell r="I2300" t="str">
            <v>22070061992320202008</v>
          </cell>
          <cell r="J2300" t="str">
            <v>VIAC 09 2610 2022   -PROUNILLANOS  Servicios prestados a las empresas y servicios de producción</v>
          </cell>
          <cell r="K2300">
            <v>2311000</v>
          </cell>
          <cell r="L2300">
            <v>2023</v>
          </cell>
          <cell r="N2300" t="str">
            <v xml:space="preserve">SILVA QUICENO MONICA </v>
          </cell>
          <cell r="O2300" t="str">
            <v>UNIVERSIDAD DE LOS LLANOS</v>
          </cell>
          <cell r="P2300" t="str">
            <v>PRESUPUESTO</v>
          </cell>
          <cell r="Q2300">
            <v>0</v>
          </cell>
          <cell r="R2300">
            <v>2311000</v>
          </cell>
          <cell r="S2300">
            <v>0</v>
          </cell>
          <cell r="T2300">
            <v>0</v>
          </cell>
          <cell r="U2300">
            <v>100</v>
          </cell>
        </row>
        <row r="2301">
          <cell r="A2301">
            <v>1121924394</v>
          </cell>
          <cell r="B2301">
            <v>782</v>
          </cell>
          <cell r="C2301">
            <v>44971.463900462964</v>
          </cell>
          <cell r="D2301" t="str">
            <v>PRESUPUESTO</v>
          </cell>
          <cell r="E2301" t="str">
            <v xml:space="preserve">VELASQUEZ PIÑEROS YORMAN DAVEY APOYO ECONÓMICO PARA 17 ESTUDIANTES EN MOVILIDAD EN SEMESTRE DE INTERCAMBIO ACADÉMICO EN EL PERIODO 2023 1 A NIVEL NACIONAL E INTERNACIONAL APROBADOS EN SESIÓN No 07 DEL COMITÉ DE RELACIONES NACIONALES E INTERNACIONALES DEL </v>
          </cell>
          <cell r="F2301" t="str">
            <v/>
          </cell>
          <cell r="G2301">
            <v>407</v>
          </cell>
          <cell r="H2301">
            <v>475</v>
          </cell>
          <cell r="I2301" t="str">
            <v>22070062002320202009</v>
          </cell>
          <cell r="J2301" t="str">
            <v>VIAC 09 2610 2022   -PROUNILLANOS  Servicios para la comunidad, sociales y personales</v>
          </cell>
          <cell r="K2301">
            <v>4200000</v>
          </cell>
          <cell r="L2301">
            <v>2023</v>
          </cell>
          <cell r="N2301" t="str">
            <v>VELASQUEZ PIÑEROS YORMAN DAVEY</v>
          </cell>
          <cell r="O2301" t="str">
            <v>UNIVERSIDAD DE LOS LLANOS</v>
          </cell>
          <cell r="P2301" t="str">
            <v>PRESUPUESTO</v>
          </cell>
          <cell r="Q2301">
            <v>0</v>
          </cell>
          <cell r="R2301">
            <v>4200000</v>
          </cell>
          <cell r="S2301">
            <v>0</v>
          </cell>
          <cell r="T2301">
            <v>0</v>
          </cell>
          <cell r="U2301">
            <v>100</v>
          </cell>
        </row>
        <row r="2302">
          <cell r="A2302">
            <v>1121950390</v>
          </cell>
          <cell r="B2302">
            <v>783</v>
          </cell>
          <cell r="C2302">
            <v>44971.464016203703</v>
          </cell>
          <cell r="D2302" t="str">
            <v>PRESUPUESTO</v>
          </cell>
          <cell r="E2302" t="str">
            <v>LOPEZ PAREDES SANTIAGO APOYO ECONÓMICO PARA 17 ESTUDIANTES EN MOVILIDAD EN SEMESTRE DE INTERCAMBIO ACADÉMICO EN EL PERIODO 2023 1 A NIVEL NACIONAL E INTERNACIONAL APROBADOS EN SESIÓN No 07 DEL COMITÉ DE RELACIONES NACIONALES E INTERNACIONALES DEL 14 DE DI</v>
          </cell>
          <cell r="F2302" t="str">
            <v/>
          </cell>
          <cell r="G2302">
            <v>407</v>
          </cell>
          <cell r="H2302">
            <v>475</v>
          </cell>
          <cell r="I2302" t="str">
            <v>22070062002320202009</v>
          </cell>
          <cell r="J2302" t="str">
            <v>VIAC 09 2610 2022   -PROUNILLANOS  Servicios para la comunidad, sociales y personales</v>
          </cell>
          <cell r="K2302">
            <v>4200000</v>
          </cell>
          <cell r="L2302">
            <v>2023</v>
          </cell>
          <cell r="N2302" t="str">
            <v xml:space="preserve">LOPEZ PAREDES SANTIAGO </v>
          </cell>
          <cell r="O2302" t="str">
            <v>UNIVERSIDAD DE LOS LLANOS</v>
          </cell>
          <cell r="P2302" t="str">
            <v>PRESUPUESTO</v>
          </cell>
          <cell r="Q2302">
            <v>0</v>
          </cell>
          <cell r="R2302">
            <v>4200000</v>
          </cell>
          <cell r="S2302">
            <v>0</v>
          </cell>
          <cell r="T2302">
            <v>0</v>
          </cell>
          <cell r="U2302">
            <v>100</v>
          </cell>
        </row>
        <row r="2303">
          <cell r="A2303">
            <v>1001114674</v>
          </cell>
          <cell r="B2303">
            <v>784</v>
          </cell>
          <cell r="C2303">
            <v>44971.46435185185</v>
          </cell>
          <cell r="D2303" t="str">
            <v>PRESUPUESTO</v>
          </cell>
          <cell r="E2303" t="str">
            <v xml:space="preserve">QUENGUAN LANCHEROS TANIA VALENTINA APOYO ECONÓMICO PARA 17 ESTUDIANTES EN MOVILIDAD EN SEMESTRE DE INTERCAMBIO ACADÉMICO EN EL PERIODO 2023 1 A NIVEL NACIONAL E INTERNACIONAL APROBADOS EN SESIÓN No 07 DEL COMITÉ DE RELACIONES NACIONALES E INTERNACIONALES </v>
          </cell>
          <cell r="F2303" t="str">
            <v/>
          </cell>
          <cell r="G2303">
            <v>407</v>
          </cell>
          <cell r="H2303">
            <v>475</v>
          </cell>
          <cell r="I2303" t="str">
            <v>22070062002320202009</v>
          </cell>
          <cell r="J2303" t="str">
            <v>VIAC 09 2610 2022   -PROUNILLANOS  Servicios para la comunidad, sociales y personales</v>
          </cell>
          <cell r="K2303">
            <v>4200000</v>
          </cell>
          <cell r="L2303">
            <v>2023</v>
          </cell>
          <cell r="N2303" t="str">
            <v>QUENGUAN LANCHEROS TANIA VALENTINA</v>
          </cell>
          <cell r="O2303" t="str">
            <v>UNIVERSIDAD DE LOS LLANOS</v>
          </cell>
          <cell r="P2303" t="str">
            <v>PRESUPUESTO</v>
          </cell>
          <cell r="Q2303">
            <v>0</v>
          </cell>
          <cell r="R2303">
            <v>4200000</v>
          </cell>
          <cell r="S2303">
            <v>0</v>
          </cell>
          <cell r="T2303">
            <v>0</v>
          </cell>
          <cell r="U2303">
            <v>100</v>
          </cell>
        </row>
        <row r="2304">
          <cell r="A2304">
            <v>1001277587</v>
          </cell>
          <cell r="B2304">
            <v>785</v>
          </cell>
          <cell r="C2304">
            <v>44971.464525462965</v>
          </cell>
          <cell r="D2304" t="str">
            <v>PRESUPUESTO</v>
          </cell>
          <cell r="E2304" t="str">
            <v xml:space="preserve">SALAZAR JIMENEZ JOHAN ESNEYDER APOYO ECONÓMICO PARA 17 ESTUDIANTES EN MOVILIDAD EN SEMESTRE DE INTERCAMBIO ACADÉMICO EN EL PERIODO 2023 1 A NIVEL NACIONAL E INTERNACIONAL APROBADOS EN SESIÓN No 07 DEL COMITÉ DE RELACIONES NACIONALES E INTERNACIONALES DEL </v>
          </cell>
          <cell r="F2304" t="str">
            <v/>
          </cell>
          <cell r="G2304">
            <v>407</v>
          </cell>
          <cell r="H2304">
            <v>475</v>
          </cell>
          <cell r="I2304" t="str">
            <v>22070062002320202009</v>
          </cell>
          <cell r="J2304" t="str">
            <v>VIAC 09 2610 2022   -PROUNILLANOS  Servicios para la comunidad, sociales y personales</v>
          </cell>
          <cell r="K2304">
            <v>4200000</v>
          </cell>
          <cell r="L2304">
            <v>2023</v>
          </cell>
          <cell r="N2304" t="str">
            <v>SALAZAR JIMENEZ JOHAN ESNEYDER</v>
          </cell>
          <cell r="O2304" t="str">
            <v>UNIVERSIDAD DE LOS LLANOS</v>
          </cell>
          <cell r="P2304" t="str">
            <v>PRESUPUESTO</v>
          </cell>
          <cell r="Q2304">
            <v>0</v>
          </cell>
          <cell r="R2304">
            <v>4200000</v>
          </cell>
          <cell r="S2304">
            <v>0</v>
          </cell>
          <cell r="T2304">
            <v>0</v>
          </cell>
          <cell r="U2304">
            <v>100</v>
          </cell>
        </row>
        <row r="2305">
          <cell r="A2305">
            <v>1121964453</v>
          </cell>
          <cell r="B2305">
            <v>786</v>
          </cell>
          <cell r="C2305">
            <v>44971.46471064815</v>
          </cell>
          <cell r="D2305" t="str">
            <v>PRESUPUESTO</v>
          </cell>
          <cell r="E2305" t="str">
            <v>ECHAVARRIA MARTINEZ JOSE ALFONSO APOYO ECONÓMICO PARA 17 ESTUDIANTES EN MOVILIDAD EN SEMESTRE DE INTERCAMBIO ACADÉMICO EN EL PERIODO 2023 1 A NIVEL NACIONAL E INTERNACIONAL APROBADOS EN SESIÓN No 07 DEL COMITÉ DE RELACIONES NACIONALES E INTERNACIONALES DE</v>
          </cell>
          <cell r="F2305" t="str">
            <v/>
          </cell>
          <cell r="G2305">
            <v>407</v>
          </cell>
          <cell r="H2305">
            <v>475</v>
          </cell>
          <cell r="I2305" t="str">
            <v>22070062002320202009</v>
          </cell>
          <cell r="J2305" t="str">
            <v>VIAC 09 2610 2022   -PROUNILLANOS  Servicios para la comunidad, sociales y personales</v>
          </cell>
          <cell r="K2305">
            <v>4200000</v>
          </cell>
          <cell r="L2305">
            <v>2023</v>
          </cell>
          <cell r="N2305" t="str">
            <v>ECHAVARRIA MARTINEZ JOSE ALFONSO</v>
          </cell>
          <cell r="O2305" t="str">
            <v>UNIVERSIDAD DE LOS LLANOS</v>
          </cell>
          <cell r="P2305" t="str">
            <v>PRESUPUESTO</v>
          </cell>
          <cell r="Q2305">
            <v>0</v>
          </cell>
          <cell r="R2305">
            <v>4200000</v>
          </cell>
          <cell r="S2305">
            <v>0</v>
          </cell>
          <cell r="T2305">
            <v>0</v>
          </cell>
          <cell r="U2305">
            <v>100</v>
          </cell>
        </row>
        <row r="2306">
          <cell r="A2306">
            <v>1006827176</v>
          </cell>
          <cell r="B2306">
            <v>787</v>
          </cell>
          <cell r="C2306">
            <v>44971.465208333335</v>
          </cell>
          <cell r="D2306" t="str">
            <v>PRESUPUESTO</v>
          </cell>
          <cell r="E2306" t="str">
            <v>VASQUEZ VILLARRAGA HEIDY VIVIANA APOYO ECONÓMICO PARA 17 ESTUDIANTES EN MOVILIDAD EN SEMESTRE DE INTERCAMBIO ACADÉMICO EN EL PERIODO 2023 1 A NIVEL NACIONAL E INTERNACIONAL APROBADOS EN SESIÓN No 07 DEL COMITÉ DE RELACIONES NACIONALES E INTERNACIONALES DE</v>
          </cell>
          <cell r="F2306" t="str">
            <v/>
          </cell>
          <cell r="G2306">
            <v>407</v>
          </cell>
          <cell r="H2306">
            <v>475</v>
          </cell>
          <cell r="I2306" t="str">
            <v>22070062002320202009</v>
          </cell>
          <cell r="J2306" t="str">
            <v>VIAC 09 2610 2022   -PROUNILLANOS  Servicios para la comunidad, sociales y personales</v>
          </cell>
          <cell r="K2306">
            <v>4200000</v>
          </cell>
          <cell r="L2306">
            <v>2023</v>
          </cell>
          <cell r="N2306" t="str">
            <v>VASQUEZ VILLARRAGA HEIDY VIVIANA</v>
          </cell>
          <cell r="O2306" t="str">
            <v>UNIVERSIDAD DE LOS LLANOS</v>
          </cell>
          <cell r="P2306" t="str">
            <v>PRESUPUESTO</v>
          </cell>
          <cell r="Q2306">
            <v>0</v>
          </cell>
          <cell r="R2306">
            <v>4200000</v>
          </cell>
          <cell r="S2306">
            <v>0</v>
          </cell>
          <cell r="T2306">
            <v>0</v>
          </cell>
          <cell r="U2306">
            <v>100</v>
          </cell>
        </row>
        <row r="2307">
          <cell r="A2307">
            <v>1006692941</v>
          </cell>
          <cell r="B2307">
            <v>788</v>
          </cell>
          <cell r="C2307">
            <v>44971.465324074074</v>
          </cell>
          <cell r="D2307" t="str">
            <v>PRESUPUESTO</v>
          </cell>
          <cell r="E2307" t="str">
            <v xml:space="preserve">RUIZ CARDENAS YESICA LORNEA APOYO ECONÓMICO PARA 17 ESTUDIANTES EN MOVILIDAD EN SEMESTRE DE INTERCAMBIO ACADÉMICO EN EL PERIODO 2023 1 A NIVEL NACIONAL E INTERNACIONAL APROBADOS EN SESIÓN No 07 DEL COMITÉ DE RELACIONES NACIONALES E INTERNACIONALES DEL 14 </v>
          </cell>
          <cell r="F2307" t="str">
            <v/>
          </cell>
          <cell r="G2307">
            <v>407</v>
          </cell>
          <cell r="H2307">
            <v>475</v>
          </cell>
          <cell r="I2307" t="str">
            <v>22070062002320202009</v>
          </cell>
          <cell r="J2307" t="str">
            <v>VIAC 09 2610 2022   -PROUNILLANOS  Servicios para la comunidad, sociales y personales</v>
          </cell>
          <cell r="K2307">
            <v>4200000</v>
          </cell>
          <cell r="L2307">
            <v>2023</v>
          </cell>
          <cell r="N2307" t="str">
            <v>RUIZ CARDENAS YESICA LORENA</v>
          </cell>
          <cell r="O2307" t="str">
            <v>UNIVERSIDAD DE LOS LLANOS</v>
          </cell>
          <cell r="P2307" t="str">
            <v>PRESUPUESTO</v>
          </cell>
          <cell r="Q2307">
            <v>0</v>
          </cell>
          <cell r="R2307">
            <v>4200000</v>
          </cell>
          <cell r="S2307">
            <v>0</v>
          </cell>
          <cell r="T2307">
            <v>0</v>
          </cell>
          <cell r="U2307">
            <v>100</v>
          </cell>
        </row>
        <row r="2308">
          <cell r="A2308">
            <v>1006798755</v>
          </cell>
          <cell r="B2308">
            <v>789</v>
          </cell>
          <cell r="C2308">
            <v>44971.465497685182</v>
          </cell>
          <cell r="D2308" t="str">
            <v>PRESUPUESTO</v>
          </cell>
          <cell r="E2308" t="str">
            <v>DIAZ MENDEZ LAURA STEFANIA APOYO ECONÓMICO PARA 17 ESTUDIANTES EN MOVILIDAD EN SEMESTRE DE INTERCAMBIO ACADÉMICO EN EL PERIODO 2023 1 A NIVEL NACIONAL E INTERNACIONAL APROBADOS EN SESIÓN No 07 DEL COMITÉ DE RELACIONES NACIONALES E INTERNACIONALES DEL 14 D</v>
          </cell>
          <cell r="F2308" t="str">
            <v/>
          </cell>
          <cell r="G2308">
            <v>407</v>
          </cell>
          <cell r="H2308">
            <v>475</v>
          </cell>
          <cell r="I2308" t="str">
            <v>22070062002320202009</v>
          </cell>
          <cell r="J2308" t="str">
            <v>VIAC 09 2610 2022   -PROUNILLANOS  Servicios para la comunidad, sociales y personales</v>
          </cell>
          <cell r="K2308">
            <v>4200000</v>
          </cell>
          <cell r="L2308">
            <v>2023</v>
          </cell>
          <cell r="N2308" t="str">
            <v>DÍAZ MÉNDEZ LAURA STEFANIA</v>
          </cell>
          <cell r="O2308" t="str">
            <v>UNIVERSIDAD DE LOS LLANOS</v>
          </cell>
          <cell r="P2308" t="str">
            <v>PRESUPUESTO</v>
          </cell>
          <cell r="Q2308">
            <v>0</v>
          </cell>
          <cell r="R2308">
            <v>4200000</v>
          </cell>
          <cell r="S2308">
            <v>0</v>
          </cell>
          <cell r="T2308">
            <v>0</v>
          </cell>
          <cell r="U2308">
            <v>100</v>
          </cell>
        </row>
        <row r="2309">
          <cell r="A2309">
            <v>1010113125</v>
          </cell>
          <cell r="B2309">
            <v>790</v>
          </cell>
          <cell r="C2309">
            <v>44971.465648148151</v>
          </cell>
          <cell r="D2309" t="str">
            <v>PRESUPUESTO</v>
          </cell>
          <cell r="E2309" t="str">
            <v>GOMEZ ROBAYO LAURA VALENTINA APOYO ECONÓMICO PARA 17 ESTUDIANTES EN MOVILIDAD EN SEMESTRE DE INTERCAMBIO ACADÉMICO EN EL PERIODO 2023 1 A NIVEL NACIONAL E INTERNACIONAL APROBADOS EN SESIÓN No 07 DEL COMITÉ DE RELACIONES NACIONALES E INTERNACIONALES DEL 14</v>
          </cell>
          <cell r="F2309" t="str">
            <v/>
          </cell>
          <cell r="G2309">
            <v>407</v>
          </cell>
          <cell r="H2309">
            <v>475</v>
          </cell>
          <cell r="I2309" t="str">
            <v>22070062002320202009</v>
          </cell>
          <cell r="J2309" t="str">
            <v>VIAC 09 2610 2022   -PROUNILLANOS  Servicios para la comunidad, sociales y personales</v>
          </cell>
          <cell r="K2309">
            <v>4200000</v>
          </cell>
          <cell r="L2309">
            <v>2023</v>
          </cell>
          <cell r="N2309" t="str">
            <v>GOMEZ ROBAYO LAURA VALENTINA</v>
          </cell>
          <cell r="O2309" t="str">
            <v>UNIVERSIDAD DE LOS LLANOS</v>
          </cell>
          <cell r="P2309" t="str">
            <v>PRESUPUESTO</v>
          </cell>
          <cell r="Q2309">
            <v>0</v>
          </cell>
          <cell r="R2309">
            <v>4200000</v>
          </cell>
          <cell r="S2309">
            <v>0</v>
          </cell>
          <cell r="T2309">
            <v>0</v>
          </cell>
          <cell r="U2309">
            <v>100</v>
          </cell>
        </row>
        <row r="2310">
          <cell r="A2310">
            <v>1010068900</v>
          </cell>
          <cell r="B2310">
            <v>791</v>
          </cell>
          <cell r="C2310">
            <v>44971.465844907405</v>
          </cell>
          <cell r="D2310" t="str">
            <v>PRESUPUESTO</v>
          </cell>
          <cell r="E2310" t="str">
            <v>ROJAS SUAREZ SARA APOYO ECONÓMICO PARA 17 ESTUDIANTES EN MOVILIDAD EN SEMESTRE DE INTERCAMBIO ACADÉMICO EN EL PERIODO 2023 1 A NIVEL NACIONAL E INTERNACIONAL APROBADOS EN SESIÓN No 07 DEL COMITÉ DE RELACIONES NACIONALES E INTERNACIONALES DEL 14 DE DICIEMB</v>
          </cell>
          <cell r="F2310" t="str">
            <v/>
          </cell>
          <cell r="G2310">
            <v>407</v>
          </cell>
          <cell r="H2310">
            <v>475</v>
          </cell>
          <cell r="I2310" t="str">
            <v>22070062002320202009</v>
          </cell>
          <cell r="J2310" t="str">
            <v>VIAC 09 2610 2022   -PROUNILLANOS  Servicios para la comunidad, sociales y personales</v>
          </cell>
          <cell r="K2310">
            <v>4200000</v>
          </cell>
          <cell r="L2310">
            <v>2023</v>
          </cell>
          <cell r="N2310" t="str">
            <v xml:space="preserve">ROJAS SUAREZ SARA LILIAN </v>
          </cell>
          <cell r="O2310" t="str">
            <v>UNIVERSIDAD DE LOS LLANOS</v>
          </cell>
          <cell r="P2310" t="str">
            <v>PRESUPUESTO</v>
          </cell>
          <cell r="Q2310">
            <v>0</v>
          </cell>
          <cell r="R2310">
            <v>4200000</v>
          </cell>
          <cell r="S2310">
            <v>0</v>
          </cell>
          <cell r="T2310">
            <v>0</v>
          </cell>
          <cell r="U2310">
            <v>100</v>
          </cell>
        </row>
        <row r="2311">
          <cell r="A2311">
            <v>1006795695</v>
          </cell>
          <cell r="B2311">
            <v>792</v>
          </cell>
          <cell r="C2311">
            <v>44971.46603009259</v>
          </cell>
          <cell r="D2311" t="str">
            <v>PRESUPUESTO</v>
          </cell>
          <cell r="E2311" t="str">
            <v>RUIZ HERRERA MARIA JOSE APOYO ECONÓMICO PARA 17 ESTUDIANTES EN MOVILIDAD EN SEMESTRE DE INTERCAMBIO ACADÉMICO EN EL PERIODO 2023 1 A NIVEL NACIONAL E INTERNACIONAL APROBADOS EN SESIÓN No 07 DEL COMITÉ DE RELACIONES NACIONALES E INTERNACIONALES DEL 14 DE D</v>
          </cell>
          <cell r="F2311" t="str">
            <v/>
          </cell>
          <cell r="G2311">
            <v>407</v>
          </cell>
          <cell r="H2311">
            <v>475</v>
          </cell>
          <cell r="I2311" t="str">
            <v>22070062002320202009</v>
          </cell>
          <cell r="J2311" t="str">
            <v>VIAC 09 2610 2022   -PROUNILLANOS  Servicios para la comunidad, sociales y personales</v>
          </cell>
          <cell r="K2311">
            <v>4200000</v>
          </cell>
          <cell r="L2311">
            <v>2023</v>
          </cell>
          <cell r="N2311" t="str">
            <v>RUIZ HERRERA MARÍA JOSE</v>
          </cell>
          <cell r="O2311" t="str">
            <v>UNIVERSIDAD DE LOS LLANOS</v>
          </cell>
          <cell r="P2311" t="str">
            <v>PRESUPUESTO</v>
          </cell>
          <cell r="Q2311">
            <v>0</v>
          </cell>
          <cell r="R2311">
            <v>4200000</v>
          </cell>
          <cell r="S2311">
            <v>0</v>
          </cell>
          <cell r="T2311">
            <v>0</v>
          </cell>
          <cell r="U2311">
            <v>100</v>
          </cell>
        </row>
        <row r="2312">
          <cell r="A2312">
            <v>1193155993</v>
          </cell>
          <cell r="B2312">
            <v>793</v>
          </cell>
          <cell r="C2312">
            <v>44971.466249999998</v>
          </cell>
          <cell r="D2312" t="str">
            <v>PRESUPUESTO</v>
          </cell>
          <cell r="E2312" t="str">
            <v>SANTA CELY MARIA CAMILA APOYO ECONÓMICO PARA 17 ESTUDIANTES EN MOVILIDAD EN SEMESTRE DE INTERCAMBIO ACADÉMICO EN EL PERIODO 2023 1 A NIVEL NACIONAL E INTERNACIONAL APROBADOS EN SESIÓN No 07 DEL COMITÉ DE RELACIONES NACIONALES E INTERNACIONALES DEL 14 DE D</v>
          </cell>
          <cell r="F2312" t="str">
            <v/>
          </cell>
          <cell r="G2312">
            <v>407</v>
          </cell>
          <cell r="H2312">
            <v>475</v>
          </cell>
          <cell r="I2312" t="str">
            <v>22070062002320202009</v>
          </cell>
          <cell r="J2312" t="str">
            <v>VIAC 09 2610 2022   -PROUNILLANOS  Servicios para la comunidad, sociales y personales</v>
          </cell>
          <cell r="K2312">
            <v>4200000</v>
          </cell>
          <cell r="L2312">
            <v>2023</v>
          </cell>
          <cell r="N2312" t="str">
            <v>SANTA CELY MARIA CAMILA</v>
          </cell>
          <cell r="O2312" t="str">
            <v>UNIVERSIDAD DE LOS LLANOS</v>
          </cell>
          <cell r="P2312" t="str">
            <v>PRESUPUESTO</v>
          </cell>
          <cell r="Q2312">
            <v>0</v>
          </cell>
          <cell r="R2312">
            <v>4200000</v>
          </cell>
          <cell r="S2312">
            <v>0</v>
          </cell>
          <cell r="T2312">
            <v>0</v>
          </cell>
          <cell r="U2312">
            <v>100</v>
          </cell>
        </row>
        <row r="2313">
          <cell r="A2313">
            <v>1123564535</v>
          </cell>
          <cell r="B2313">
            <v>794</v>
          </cell>
          <cell r="C2313">
            <v>44971.466469907406</v>
          </cell>
          <cell r="D2313" t="str">
            <v>PRESUPUESTO</v>
          </cell>
          <cell r="E2313" t="str">
            <v>ROMERO CIFUENTES SEBATIAN  APOYO ECONÓMICO PARA 17 ESTUDIANTES EN MOVILIDAD EN SEMESTRE DE INTERCAMBIO ACADÉMICO EN EL PERIODO 2023 1 A NIVEL NACIONAL E INTERNACIONAL APROBADOS EN SESIÓN No 07 DEL COMITÉ DE RELACIONES NACIONALES E INTERNACIONALES DEL 14 D</v>
          </cell>
          <cell r="F2313" t="str">
            <v/>
          </cell>
          <cell r="G2313">
            <v>407</v>
          </cell>
          <cell r="H2313">
            <v>475</v>
          </cell>
          <cell r="I2313" t="str">
            <v>22070062002320202009</v>
          </cell>
          <cell r="J2313" t="str">
            <v>VIAC 09 2610 2022   -PROUNILLANOS  Servicios para la comunidad, sociales y personales</v>
          </cell>
          <cell r="K2313">
            <v>4200000</v>
          </cell>
          <cell r="L2313">
            <v>2023</v>
          </cell>
          <cell r="N2313" t="str">
            <v xml:space="preserve">ROMERO CIFUENTES SEBASTIAN </v>
          </cell>
          <cell r="O2313" t="str">
            <v>UNIVERSIDAD DE LOS LLANOS</v>
          </cell>
          <cell r="P2313" t="str">
            <v>PRESUPUESTO</v>
          </cell>
          <cell r="Q2313">
            <v>0</v>
          </cell>
          <cell r="R2313">
            <v>4200000</v>
          </cell>
          <cell r="S2313">
            <v>0</v>
          </cell>
          <cell r="T2313">
            <v>0</v>
          </cell>
          <cell r="U2313">
            <v>100</v>
          </cell>
        </row>
        <row r="2314">
          <cell r="A2314">
            <v>1006635741</v>
          </cell>
          <cell r="B2314">
            <v>795</v>
          </cell>
          <cell r="C2314">
            <v>44971.466678240744</v>
          </cell>
          <cell r="D2314" t="str">
            <v>PRESUPUESTO</v>
          </cell>
          <cell r="E2314" t="str">
            <v xml:space="preserve">SUA GOMEZ KRISSTHIAN CAMILO APOYO ECONÓMICO PARA 17 ESTUDIANTES EN MOVILIDAD EN SEMESTRE DE INTERCAMBIO ACADÉMICO EN EL PERIODO 2023 1 A NIVEL NACIONAL E INTERNACIONAL APROBADOS EN SESIÓN No 07 DEL COMITÉ DE RELACIONES NACIONALES E INTERNACIONALES DEL 14 </v>
          </cell>
          <cell r="F2314" t="str">
            <v/>
          </cell>
          <cell r="G2314">
            <v>407</v>
          </cell>
          <cell r="H2314">
            <v>475</v>
          </cell>
          <cell r="I2314" t="str">
            <v>22070062002320202009</v>
          </cell>
          <cell r="J2314" t="str">
            <v>VIAC 09 2610 2022   -PROUNILLANOS  Servicios para la comunidad, sociales y personales</v>
          </cell>
          <cell r="K2314">
            <v>4200000</v>
          </cell>
          <cell r="L2314">
            <v>2023</v>
          </cell>
          <cell r="N2314" t="str">
            <v>SUA GOMEZ KRISSTHIAN CAMILO</v>
          </cell>
          <cell r="O2314" t="str">
            <v>UNIVERSIDAD DE LOS LLANOS</v>
          </cell>
          <cell r="P2314" t="str">
            <v>PRESUPUESTO</v>
          </cell>
          <cell r="Q2314">
            <v>0</v>
          </cell>
          <cell r="R2314">
            <v>4200000</v>
          </cell>
          <cell r="S2314">
            <v>0</v>
          </cell>
          <cell r="T2314">
            <v>0</v>
          </cell>
          <cell r="U2314">
            <v>100</v>
          </cell>
        </row>
        <row r="2315">
          <cell r="A2315">
            <v>1006944875</v>
          </cell>
          <cell r="B2315">
            <v>796</v>
          </cell>
          <cell r="C2315">
            <v>44971.466956018521</v>
          </cell>
          <cell r="D2315" t="str">
            <v>PRESUPUESTO</v>
          </cell>
          <cell r="E2315" t="str">
            <v>LIS VANEGAS LINA MARIA CAMILA APOYO ECONÓMICO PARA 17 ESTUDIANTES EN MOVILIDAD EN SEMESTRE DE INTERCAMBIO ACADÉMICO EN EL PERIODO 2023 1 A NIVEL NACIONAL E INTERNACIONAL APROBADOS EN SESIÓN No 07 DEL COMITÉ DE RELACIONES NACIONALES E INTERNACIONALES DEL 1</v>
          </cell>
          <cell r="F2315" t="str">
            <v/>
          </cell>
          <cell r="G2315">
            <v>407</v>
          </cell>
          <cell r="H2315">
            <v>475</v>
          </cell>
          <cell r="I2315" t="str">
            <v>22070062002320202009</v>
          </cell>
          <cell r="J2315" t="str">
            <v>VIAC 09 2610 2022   -PROUNILLANOS  Servicios para la comunidad, sociales y personales</v>
          </cell>
          <cell r="K2315">
            <v>2100000</v>
          </cell>
          <cell r="L2315">
            <v>2023</v>
          </cell>
          <cell r="N2315" t="str">
            <v>LIS VANEGAS LINA MARIA CAMILA</v>
          </cell>
          <cell r="O2315" t="str">
            <v>UNIVERSIDAD DE LOS LLANOS</v>
          </cell>
          <cell r="P2315" t="str">
            <v>PRESUPUESTO</v>
          </cell>
          <cell r="Q2315">
            <v>0</v>
          </cell>
          <cell r="R2315">
            <v>2100000</v>
          </cell>
          <cell r="S2315">
            <v>0</v>
          </cell>
          <cell r="T2315">
            <v>0</v>
          </cell>
          <cell r="U2315">
            <v>100</v>
          </cell>
        </row>
        <row r="2316">
          <cell r="A2316">
            <v>1193110693</v>
          </cell>
          <cell r="B2316">
            <v>797</v>
          </cell>
          <cell r="C2316">
            <v>44971.467175925929</v>
          </cell>
          <cell r="D2316" t="str">
            <v>PRESUPUESTO</v>
          </cell>
          <cell r="E2316" t="str">
            <v>CRUZ PEÑA ANGIE NIKOLE  APOYO ECONÓMICO PARA 17 ESTUDIANTES EN MOVILIDAD EN SEMESTRE DE INTERCAMBIO ACADÉMICO EN EL PERIODO 2023 1 A NIVEL NACIONAL E INTERNACIONAL APROBADOS EN SESIÓN No 07 DEL COMITÉ DE RELACIONES NACIONALES E INTERNACIONALES DEL 14 DE D</v>
          </cell>
          <cell r="F2316" t="str">
            <v/>
          </cell>
          <cell r="G2316">
            <v>407</v>
          </cell>
          <cell r="H2316">
            <v>475</v>
          </cell>
          <cell r="I2316" t="str">
            <v>22070062002320202009</v>
          </cell>
          <cell r="J2316" t="str">
            <v>VIAC 09 2610 2022   -PROUNILLANOS  Servicios para la comunidad, sociales y personales</v>
          </cell>
          <cell r="K2316">
            <v>4200000</v>
          </cell>
          <cell r="L2316">
            <v>2023</v>
          </cell>
          <cell r="N2316" t="str">
            <v>CRUZ PEÑA ANGIE NIKOLE</v>
          </cell>
          <cell r="O2316" t="str">
            <v>UNIVERSIDAD DE LOS LLANOS</v>
          </cell>
          <cell r="P2316" t="str">
            <v>PRESUPUESTO</v>
          </cell>
          <cell r="Q2316">
            <v>0</v>
          </cell>
          <cell r="R2316">
            <v>4200000</v>
          </cell>
          <cell r="S2316">
            <v>0</v>
          </cell>
          <cell r="T2316">
            <v>0</v>
          </cell>
          <cell r="U2316">
            <v>100</v>
          </cell>
        </row>
        <row r="2317">
          <cell r="A2317">
            <v>1193121036</v>
          </cell>
          <cell r="B2317">
            <v>798</v>
          </cell>
          <cell r="C2317">
            <v>44971.467361111114</v>
          </cell>
          <cell r="D2317" t="str">
            <v>PRESUPUESTO</v>
          </cell>
          <cell r="E2317" t="str">
            <v xml:space="preserve">GOMEZ CAMPOS ANDRES FELIPE  APOYO ECONÓMICO PARA 17 ESTUDIANTES EN MOVILIDAD EN SEMESTRE DE INTERCAMBIO ACADÉMICO EN EL PERIODO 2023 1 A NIVEL NACIONAL E INTERNACIONAL APROBADOS EN SESIÓN No 07 DEL COMITÉ DE RELACIONES NACIONALES E INTERNACIONALES DEL 14 </v>
          </cell>
          <cell r="F2317" t="str">
            <v/>
          </cell>
          <cell r="G2317">
            <v>407</v>
          </cell>
          <cell r="H2317">
            <v>475</v>
          </cell>
          <cell r="I2317" t="str">
            <v>22070062002320202009</v>
          </cell>
          <cell r="J2317" t="str">
            <v>VIAC 09 2610 2022   -PROUNILLANOS  Servicios para la comunidad, sociales y personales</v>
          </cell>
          <cell r="K2317">
            <v>4200000</v>
          </cell>
          <cell r="L2317">
            <v>2023</v>
          </cell>
          <cell r="N2317" t="str">
            <v>GOMEZ CAMPOS ANDRES FELIPE</v>
          </cell>
          <cell r="O2317" t="str">
            <v>UNIVERSIDAD DE LOS LLANOS</v>
          </cell>
          <cell r="P2317" t="str">
            <v>PRESUPUESTO</v>
          </cell>
          <cell r="Q2317">
            <v>0</v>
          </cell>
          <cell r="R2317">
            <v>4200000</v>
          </cell>
          <cell r="S2317">
            <v>0</v>
          </cell>
          <cell r="T2317">
            <v>0</v>
          </cell>
          <cell r="U2317">
            <v>100</v>
          </cell>
        </row>
        <row r="2318">
          <cell r="A2318">
            <v>37331915</v>
          </cell>
          <cell r="B2318">
            <v>1041</v>
          </cell>
          <cell r="C2318">
            <v>44989.444780092592</v>
          </cell>
          <cell r="D2318" t="str">
            <v>PRESUPUESTO</v>
          </cell>
          <cell r="E2318" t="str">
            <v xml:space="preserve">ASOCIACIÓN UNIVERSITARIA IBEROAMERICANA DE POSTGRADO AUIP CIF G 37331915 PAGO POR CONCEPTO DE MEMBRESIA VIGENCIA 2023 SEGÚN REQUERIMIENTO 40.500.008 SUSCRITO POR LA OFICINA DE OIRI Y LA VICERRECTORÍA ACADÉMICA DE LA UNIVERSIDAD CDP 557 DEL 2023 </v>
          </cell>
          <cell r="F2318" t="str">
            <v/>
          </cell>
          <cell r="G2318">
            <v>557</v>
          </cell>
          <cell r="H2318">
            <v>475</v>
          </cell>
          <cell r="I2318" t="str">
            <v>22070062002320202009</v>
          </cell>
          <cell r="J2318" t="str">
            <v>VIAC 09 2610 2022   -PROUNILLANOS  Servicios para la comunidad, sociales y personales</v>
          </cell>
          <cell r="K2318">
            <v>8150189</v>
          </cell>
          <cell r="L2318">
            <v>2023</v>
          </cell>
          <cell r="N2318" t="str">
            <v>ASOCIACION UNIVERSITARIA IBEROAMERICANA DE POSTGRADO</v>
          </cell>
          <cell r="O2318" t="str">
            <v>UNIVERSIDAD DE LOS LLANOS</v>
          </cell>
          <cell r="P2318" t="str">
            <v>PRESUPUESTO</v>
          </cell>
          <cell r="Q2318">
            <v>0</v>
          </cell>
          <cell r="R2318">
            <v>8150189</v>
          </cell>
          <cell r="S2318">
            <v>0</v>
          </cell>
          <cell r="T2318">
            <v>0</v>
          </cell>
          <cell r="U2318">
            <v>100</v>
          </cell>
        </row>
        <row r="2319">
          <cell r="A2319">
            <v>760130</v>
          </cell>
          <cell r="B2319">
            <v>1112</v>
          </cell>
          <cell r="C2319">
            <v>44996.47347222222</v>
          </cell>
          <cell r="D2319" t="str">
            <v>PRESUPUESTO</v>
          </cell>
          <cell r="E2319" t="str">
            <v>UNIÓN DE UNIVERSIDADES DE AMÉRICA LATINA Y EL CARIBE UDUAL NIT 760130 PAGO POR CONCEPTO DE MEMBRESIA VIGENCIA 2023 SEGÚN REQUERIMIENTO 40.500.007 SUSCRITO POR LA OFICINA DE OIRI Y LA VICERRECTORÍA ACADÉMICA DE LA UNIVERSIDAD FICHA BPUNI: BPUNI VIAC 09 261</v>
          </cell>
          <cell r="F2319" t="str">
            <v/>
          </cell>
          <cell r="G2319">
            <v>610</v>
          </cell>
          <cell r="H2319">
            <v>475</v>
          </cell>
          <cell r="I2319" t="str">
            <v>22070062002320202009</v>
          </cell>
          <cell r="J2319" t="str">
            <v>VIAC 09 2610 2022   -PROUNILLANOS  Servicios para la comunidad, sociales y personales</v>
          </cell>
          <cell r="K2319">
            <v>5554901</v>
          </cell>
          <cell r="L2319">
            <v>2023</v>
          </cell>
          <cell r="N2319" t="str">
            <v>UNION DE UNIVERSIDADES DE AMERICA LATINA Y EL CARIBE A. C.</v>
          </cell>
          <cell r="O2319" t="str">
            <v>UNIVERSIDAD DE LOS LLANOS</v>
          </cell>
          <cell r="P2319" t="str">
            <v>PRESUPUESTO</v>
          </cell>
          <cell r="Q2319">
            <v>0</v>
          </cell>
          <cell r="R2319">
            <v>5554901</v>
          </cell>
          <cell r="S2319">
            <v>0</v>
          </cell>
          <cell r="T2319">
            <v>0</v>
          </cell>
          <cell r="U2319">
            <v>100</v>
          </cell>
        </row>
        <row r="2320">
          <cell r="A2320">
            <v>1002145164</v>
          </cell>
          <cell r="B2320">
            <v>1413</v>
          </cell>
          <cell r="C2320">
            <v>45002.923298611109</v>
          </cell>
          <cell r="D2320" t="str">
            <v>PRESUPUESTO</v>
          </cell>
          <cell r="E2320" t="str">
            <v>ERWIN ANDRÉS NAVARRO GÓMEZ CC 1002145164APOYO ECONÓMICO POR  DESPLAZAMIENTOS TERRESTRES Y AÉREOS INSCRIPCIÓN AL EVENTO HOSPEDAJE Y ALIMENTACIÓN DURANTE LOS DÍAS DE SU ESTANCIA CORTA NACIONAL E INTERNACIONAL APROBADOS EN SESIÓN No 01 DEL 13 DE MARZO DE 202</v>
          </cell>
          <cell r="F2320" t="str">
            <v/>
          </cell>
          <cell r="G2320">
            <v>699</v>
          </cell>
          <cell r="H2320">
            <v>475</v>
          </cell>
          <cell r="I2320" t="str">
            <v>22070062002320202009</v>
          </cell>
          <cell r="J2320" t="str">
            <v>VIAC 09 2610 2022   -PROUNILLANOS  Servicios para la comunidad, sociales y personales</v>
          </cell>
          <cell r="K2320">
            <v>1500000</v>
          </cell>
          <cell r="L2320">
            <v>2023</v>
          </cell>
          <cell r="N2320" t="str">
            <v>NAVARRO GOMEZ ERWIN ANDRES</v>
          </cell>
          <cell r="O2320" t="str">
            <v>UNIVERSIDAD DE LOS LLANOS</v>
          </cell>
          <cell r="P2320" t="str">
            <v>PRESUPUESTO</v>
          </cell>
          <cell r="Q2320">
            <v>0</v>
          </cell>
          <cell r="R2320">
            <v>1500000</v>
          </cell>
          <cell r="S2320">
            <v>0</v>
          </cell>
          <cell r="T2320">
            <v>0</v>
          </cell>
          <cell r="U2320">
            <v>100</v>
          </cell>
        </row>
        <row r="2321">
          <cell r="A2321">
            <v>1121863699</v>
          </cell>
          <cell r="B2321">
            <v>1414</v>
          </cell>
          <cell r="C2321">
            <v>45002.923379629632</v>
          </cell>
          <cell r="D2321" t="str">
            <v>PRESUPUESTO</v>
          </cell>
          <cell r="E2321" t="str">
            <v>SANDOVALROMERO LEYDY LICETH APOYO ECONOMICO POR DESPLAZAMIENTOS TERRESTRES Y AÉREOS INSCRIPCIÓN AL EVENTO HOSPEDAJE Y ALIMENTACIÓN DURANTE LOS DÍAS DE SU ESTANCIA CORTA NACIONAL E INTERNACIONAL APROBADOS EN SESIÓN No 01 DEL 13 DE MARZO DE 2023 Y REGLAMENT</v>
          </cell>
          <cell r="F2321" t="str">
            <v/>
          </cell>
          <cell r="G2321">
            <v>699</v>
          </cell>
          <cell r="H2321">
            <v>475</v>
          </cell>
          <cell r="I2321" t="str">
            <v>22070062002320202009</v>
          </cell>
          <cell r="J2321" t="str">
            <v>VIAC 09 2610 2022   -PROUNILLANOS  Servicios para la comunidad, sociales y personales</v>
          </cell>
          <cell r="K2321">
            <v>1300000</v>
          </cell>
          <cell r="L2321">
            <v>2023</v>
          </cell>
          <cell r="N2321" t="str">
            <v>SANDOVAL ROMERO LEYDY LICETH</v>
          </cell>
          <cell r="O2321" t="str">
            <v>UNIVERSIDAD DE LOS LLANOS</v>
          </cell>
          <cell r="P2321" t="str">
            <v>PRESUPUESTO</v>
          </cell>
          <cell r="Q2321">
            <v>0</v>
          </cell>
          <cell r="R2321">
            <v>1300000</v>
          </cell>
          <cell r="S2321">
            <v>0</v>
          </cell>
          <cell r="T2321">
            <v>0</v>
          </cell>
          <cell r="U2321">
            <v>100</v>
          </cell>
        </row>
        <row r="2322">
          <cell r="A2322">
            <v>1110490275</v>
          </cell>
          <cell r="B2322">
            <v>1415</v>
          </cell>
          <cell r="C2322">
            <v>45002.923449074071</v>
          </cell>
          <cell r="D2322" t="str">
            <v>PRESUPUESTO</v>
          </cell>
          <cell r="E2322" t="str">
            <v>JHONATAN MAURICIO QUIÑONES MONTIEL CC 1110490275 APOYO ECONOMICO POR  DESPLAZAMIENTOS TERRESTRES Y AÉREOS INSCRIPCIÓN AL EVENTO HOSPEDAJE Y ALIMENTACIÓN DURANTE LOS DÍAS DE SU ESTANCIA CORTA NACIONAL E INTERNACIONAL APROBADOS EN SESIÓN No 01 DEL 13 DE MAR</v>
          </cell>
          <cell r="F2322" t="str">
            <v/>
          </cell>
          <cell r="G2322">
            <v>699</v>
          </cell>
          <cell r="H2322">
            <v>475</v>
          </cell>
          <cell r="I2322" t="str">
            <v>22070062002320202009</v>
          </cell>
          <cell r="J2322" t="str">
            <v>VIAC 09 2610 2022   -PROUNILLANOS  Servicios para la comunidad, sociales y personales</v>
          </cell>
          <cell r="K2322">
            <v>3000000</v>
          </cell>
          <cell r="L2322">
            <v>2023</v>
          </cell>
          <cell r="N2322" t="str">
            <v>QUIÑONES MONTIEL JHONATAN MAURICIO</v>
          </cell>
          <cell r="O2322" t="str">
            <v>UNIVERSIDAD DE LOS LLANOS</v>
          </cell>
          <cell r="P2322" t="str">
            <v>PRESUPUESTO</v>
          </cell>
          <cell r="Q2322">
            <v>0</v>
          </cell>
          <cell r="R2322">
            <v>3000000</v>
          </cell>
          <cell r="S2322">
            <v>0</v>
          </cell>
          <cell r="T2322">
            <v>0</v>
          </cell>
          <cell r="U2322">
            <v>100</v>
          </cell>
        </row>
        <row r="2323">
          <cell r="A2323">
            <v>1118204141</v>
          </cell>
          <cell r="B2323">
            <v>1510</v>
          </cell>
          <cell r="C2323">
            <v>45006.618634259263</v>
          </cell>
          <cell r="D2323" t="str">
            <v>PRESUPUESTO</v>
          </cell>
          <cell r="E2323" t="str">
            <v>PAULA ALEJANDRA ALMONACID CC 1118204141 APOYO ECONÓMICO DEL PROGRAMA DE MEDICINA VETERINARIA Y ZOOTECNÍA DE LA FACULTAD DE CIENCIAS AGROPECUARIAS Y RECURSOS NATURALES PARA SUFRAGAR LOS GASTOS DE MOVILIDAD 2023-1 A NIVEL NACIONAL APROBADO EN SESIÓN 07 DE 2</v>
          </cell>
          <cell r="F2323" t="str">
            <v/>
          </cell>
          <cell r="G2323">
            <v>705</v>
          </cell>
          <cell r="H2323">
            <v>475</v>
          </cell>
          <cell r="I2323" t="str">
            <v>22070062002320202009</v>
          </cell>
          <cell r="J2323" t="str">
            <v>VIAC 09 2610 2022   -PROUNILLANOS  Servicios para la comunidad, sociales y personales</v>
          </cell>
          <cell r="K2323">
            <v>2100000</v>
          </cell>
          <cell r="L2323">
            <v>2023</v>
          </cell>
          <cell r="N2323" t="str">
            <v>ALMONACID VELASQUEZ PAULA ALEJANDRA</v>
          </cell>
          <cell r="O2323" t="str">
            <v>UNIVERSIDAD DE LOS LLANOS</v>
          </cell>
          <cell r="P2323" t="str">
            <v>PRESUPUESTO</v>
          </cell>
          <cell r="Q2323">
            <v>0</v>
          </cell>
          <cell r="R2323">
            <v>2100000</v>
          </cell>
          <cell r="S2323">
            <v>0</v>
          </cell>
          <cell r="T2323">
            <v>0</v>
          </cell>
          <cell r="U2323">
            <v>100</v>
          </cell>
        </row>
        <row r="2324">
          <cell r="A2324">
            <v>119069847</v>
          </cell>
          <cell r="B2324">
            <v>1622</v>
          </cell>
          <cell r="C2324">
            <v>45009.424108796295</v>
          </cell>
          <cell r="D2324" t="str">
            <v>PRESUPUESTO</v>
          </cell>
          <cell r="E2324" t="str">
            <v xml:space="preserve"> ORGANIZACIÓN UNIVERSITARIA INTERAMERICANA OUI NIT 119069847 PAGO  POR CONCEPTO CUOTA SOSTENIMIENTO 2023 SEGÚN REQUERIMIENTO 40500022 SUSCRITO POR LA LIDER DE LA OFICINA DE INTERNACIONALIZACIÓN Y VoBo DE LA VICERRECTORÍA ACADÉMICA DE LA UNIVERSIDAD BPUNI:</v>
          </cell>
          <cell r="F2324" t="str">
            <v/>
          </cell>
          <cell r="G2324">
            <v>735</v>
          </cell>
          <cell r="H2324">
            <v>475</v>
          </cell>
          <cell r="I2324" t="str">
            <v>22070062002320202009</v>
          </cell>
          <cell r="J2324" t="str">
            <v>VIAC 09 2610 2022   -PROUNILLANOS  Servicios para la comunidad, sociales y personales</v>
          </cell>
          <cell r="K2324">
            <v>6363484</v>
          </cell>
          <cell r="L2324">
            <v>2023</v>
          </cell>
          <cell r="N2324" t="str">
            <v>ORGANIZACIÓN UNIVERSITARIA INTERAMERICANA</v>
          </cell>
          <cell r="O2324" t="str">
            <v>UNIVERSIDAD DE LOS LLANOS</v>
          </cell>
          <cell r="P2324" t="str">
            <v>PRESUPUESTO</v>
          </cell>
          <cell r="Q2324">
            <v>0</v>
          </cell>
          <cell r="R2324">
            <v>6363484</v>
          </cell>
          <cell r="S2324">
            <v>0</v>
          </cell>
          <cell r="T2324">
            <v>0</v>
          </cell>
          <cell r="U2324">
            <v>100</v>
          </cell>
        </row>
        <row r="2325">
          <cell r="A2325">
            <v>1121948938</v>
          </cell>
          <cell r="B2325">
            <v>1636</v>
          </cell>
          <cell r="C2325">
            <v>45012.470486111109</v>
          </cell>
          <cell r="D2325" t="str">
            <v>PRESUPUESTO</v>
          </cell>
          <cell r="E2325" t="str">
            <v xml:space="preserve">LAURA CAMILA MARTINEZ CHICO CC 1121948938  APOYO ECONÓMICO DEL PROGRAMA DE BIOLOGÍA DE LA FACULTAD DE CIENCIAS BÁSICAS E INGENIERÍA PARA SUFRAGAR PARTE DE LOS COSTOS DE DESPLAZAMIENTOS INSCRIPCIÓN AL EVENTO HOSPEDAJE Y ALIMENTACIÓN DURANTE LOS DÍAS DE SU </v>
          </cell>
          <cell r="F2325" t="str">
            <v/>
          </cell>
          <cell r="G2325">
            <v>748</v>
          </cell>
          <cell r="H2325">
            <v>475</v>
          </cell>
          <cell r="I2325" t="str">
            <v>22070062002320202009</v>
          </cell>
          <cell r="J2325" t="str">
            <v>VIAC 09 2610 2022   -PROUNILLANOS  Servicios para la comunidad, sociales y personales</v>
          </cell>
          <cell r="K2325">
            <v>1500000</v>
          </cell>
          <cell r="L2325">
            <v>2023</v>
          </cell>
          <cell r="N2325" t="str">
            <v>MARTINEZ CHICO LAURA CAMILA</v>
          </cell>
          <cell r="O2325" t="str">
            <v>UNIVERSIDAD DE LOS LLANOS</v>
          </cell>
          <cell r="P2325" t="str">
            <v>PRESUPUESTO</v>
          </cell>
          <cell r="Q2325">
            <v>0</v>
          </cell>
          <cell r="R2325">
            <v>1500000</v>
          </cell>
          <cell r="S2325">
            <v>0</v>
          </cell>
          <cell r="T2325">
            <v>0</v>
          </cell>
          <cell r="U2325">
            <v>100</v>
          </cell>
        </row>
        <row r="2326">
          <cell r="A2326">
            <v>1121939244</v>
          </cell>
          <cell r="B2326">
            <v>1637</v>
          </cell>
          <cell r="C2326">
            <v>45012.470625000002</v>
          </cell>
          <cell r="D2326" t="str">
            <v>PRESUPUESTO</v>
          </cell>
          <cell r="E2326" t="str">
            <v xml:space="preserve">MARIA FERNANDA GALINDO LOPEZ CC 1121939244 APOYO ECONÓMICO DEL PROGRAMA DE BIOLOGÍA DE LA FACULTAD DE CIENCIAS BÁSICAS E INGENIERÍA PARA SUFRAGAR PARTE DE LOS COSTOS DE DESPLAZAMIENTOS INSCRIPCIÓN AL EVENTO HOSPEDAJE Y ALIMENTACIÓN DURANTE LOS DÍAS DE SU </v>
          </cell>
          <cell r="F2326" t="str">
            <v/>
          </cell>
          <cell r="G2326">
            <v>748</v>
          </cell>
          <cell r="H2326">
            <v>475</v>
          </cell>
          <cell r="I2326" t="str">
            <v>22070062002320202009</v>
          </cell>
          <cell r="J2326" t="str">
            <v>VIAC 09 2610 2022   -PROUNILLANOS  Servicios para la comunidad, sociales y personales</v>
          </cell>
          <cell r="K2326">
            <v>1500000</v>
          </cell>
          <cell r="L2326">
            <v>2023</v>
          </cell>
          <cell r="N2326" t="str">
            <v>GALINDO LOPEZ MARIA FERNANDA</v>
          </cell>
          <cell r="O2326" t="str">
            <v>UNIVERSIDAD DE LOS LLANOS</v>
          </cell>
          <cell r="P2326" t="str">
            <v>PRESUPUESTO</v>
          </cell>
          <cell r="Q2326">
            <v>0</v>
          </cell>
          <cell r="R2326">
            <v>1500000</v>
          </cell>
          <cell r="S2326">
            <v>0</v>
          </cell>
          <cell r="T2326">
            <v>0</v>
          </cell>
          <cell r="U2326">
            <v>100</v>
          </cell>
        </row>
        <row r="2327">
          <cell r="A2327">
            <v>186751</v>
          </cell>
          <cell r="B2327">
            <v>1747</v>
          </cell>
          <cell r="C2327">
            <v>45014.92523148148</v>
          </cell>
          <cell r="D2327" t="str">
            <v>PRESUPUESTO</v>
          </cell>
          <cell r="E2327" t="str">
            <v>PAULA ABIGAIL REYNA PASAPORTE AAI186751 APOYO ECONOMICO PARA LOS ESTUDIANTES EN MOVILIDAD ENTRANTE PARA EL I PA 2023 QUIENES FUERON ACEPTADOS MEDIANTE CONVOCATORIA DEL PROGRAMA DE INTERCAMBIO ACADÉMICO LATINOAMERICANO PILA 2023-1 Y A QUIENES LES FUERON AP</v>
          </cell>
          <cell r="F2327" t="str">
            <v/>
          </cell>
          <cell r="G2327">
            <v>761</v>
          </cell>
          <cell r="H2327">
            <v>475</v>
          </cell>
          <cell r="I2327" t="str">
            <v>22070062002320202009</v>
          </cell>
          <cell r="J2327" t="str">
            <v>VIAC 09 2610 2022   -PROUNILLANOS  Servicios para la comunidad, sociales y personales</v>
          </cell>
          <cell r="K2327">
            <v>4832000</v>
          </cell>
          <cell r="L2327">
            <v>2023</v>
          </cell>
          <cell r="N2327" t="str">
            <v>REYNA  PAULA ABIGAIL</v>
          </cell>
          <cell r="O2327" t="str">
            <v>UNIVERSIDAD DE LOS LLANOS</v>
          </cell>
          <cell r="P2327" t="str">
            <v>PRESUPUESTO</v>
          </cell>
          <cell r="Q2327">
            <v>0</v>
          </cell>
          <cell r="R2327">
            <v>4832000</v>
          </cell>
          <cell r="S2327">
            <v>0</v>
          </cell>
          <cell r="T2327">
            <v>0</v>
          </cell>
          <cell r="U2327">
            <v>100</v>
          </cell>
        </row>
        <row r="2328">
          <cell r="A2328">
            <v>182485</v>
          </cell>
          <cell r="B2328">
            <v>1748</v>
          </cell>
          <cell r="C2328">
            <v>45014.926192129627</v>
          </cell>
          <cell r="D2328" t="str">
            <v>PRESUPUESTO</v>
          </cell>
          <cell r="E2328" t="str">
            <v>ANDREA BELEN SOTO PASAPORTE AAI182485 APOYO ECONÓMICO PARA LOS ESTUDIANTES EN MOVILIDAD ENTRANTE PARA EL I PA 2023 QUIENES FUERON ACEPTADOS MEDIANTE CONVOCATORIA DEL PROGRAMA DE INTERCAMBIO ACADÉMICO LATINOAMERICANO PILA 2023-1 Y A QUIENES LES FUERON APRO</v>
          </cell>
          <cell r="F2328" t="str">
            <v/>
          </cell>
          <cell r="G2328">
            <v>761</v>
          </cell>
          <cell r="H2328">
            <v>475</v>
          </cell>
          <cell r="I2328" t="str">
            <v>22070062002320202009</v>
          </cell>
          <cell r="J2328" t="str">
            <v>VIAC 09 2610 2022   -PROUNILLANOS  Servicios para la comunidad, sociales y personales</v>
          </cell>
          <cell r="K2328">
            <v>4264000</v>
          </cell>
          <cell r="L2328">
            <v>2023</v>
          </cell>
          <cell r="N2328" t="str">
            <v>SOTO  ANDREA BELEN</v>
          </cell>
          <cell r="O2328" t="str">
            <v>UNIVERSIDAD DE LOS LLANOS</v>
          </cell>
          <cell r="P2328" t="str">
            <v>PRESUPUESTO</v>
          </cell>
          <cell r="Q2328">
            <v>0</v>
          </cell>
          <cell r="R2328">
            <v>4264000</v>
          </cell>
          <cell r="S2328">
            <v>0</v>
          </cell>
          <cell r="T2328">
            <v>0</v>
          </cell>
          <cell r="U2328">
            <v>100</v>
          </cell>
        </row>
        <row r="2329">
          <cell r="A2329">
            <v>6078233</v>
          </cell>
          <cell r="B2329">
            <v>1749</v>
          </cell>
          <cell r="C2329">
            <v>45014.92627314815</v>
          </cell>
          <cell r="D2329" t="str">
            <v>PRESUPUESTO</v>
          </cell>
          <cell r="E2329" t="str">
            <v>JESUS GARAY RAMOS PASAPORTE N06078233 APOYO ECONÓMICO PARA LOS ESTUDIANTES EN MOVILIDAD ENTRANTE PARA EL I PA 2023  QUIENES FUERON ACEPTADOS MEDIANTE CONVOCATORIA DEL PROGRAMA DE INTERCAMBIO ACADÉMICO LATINOAMERICANO PILA 2023-1 Y A QUIENES LES FUERON APR</v>
          </cell>
          <cell r="F2329" t="str">
            <v/>
          </cell>
          <cell r="G2329">
            <v>761</v>
          </cell>
          <cell r="H2329">
            <v>475</v>
          </cell>
          <cell r="I2329" t="str">
            <v>22070062002320202009</v>
          </cell>
          <cell r="J2329" t="str">
            <v>VIAC 09 2610 2022   -PROUNILLANOS  Servicios para la comunidad, sociales y personales</v>
          </cell>
          <cell r="K2329">
            <v>4264000</v>
          </cell>
          <cell r="L2329">
            <v>2023</v>
          </cell>
          <cell r="N2329" t="str">
            <v xml:space="preserve">GARAY RAMOS JESUS </v>
          </cell>
          <cell r="O2329" t="str">
            <v>UNIVERSIDAD DE LOS LLANOS</v>
          </cell>
          <cell r="P2329" t="str">
            <v>PRESUPUESTO</v>
          </cell>
          <cell r="Q2329">
            <v>0</v>
          </cell>
          <cell r="R2329">
            <v>4264000</v>
          </cell>
          <cell r="S2329">
            <v>0</v>
          </cell>
          <cell r="T2329">
            <v>0</v>
          </cell>
          <cell r="U2329">
            <v>100</v>
          </cell>
        </row>
        <row r="2330">
          <cell r="A2330">
            <v>93115030</v>
          </cell>
          <cell r="B2330">
            <v>1818</v>
          </cell>
          <cell r="C2330">
            <v>45026.416875000003</v>
          </cell>
          <cell r="D2330" t="str">
            <v>PRESUPUESTO</v>
          </cell>
          <cell r="E2330" t="str">
            <v>AGUSTIN GONGORA ORJUELA CC 93115030 AVANCE PARA EL DIRECTOR MAESTRIA SISTEMAS SOSTENIBLES DE SALUD PRODUCCIÓN ANIMAL TROPICAL PARA SUFRAGAR LOS GASTOS DE TRANSPORTE HOSPEDAJE Y ALIMENTACIÓN DEL DOCENTE INVESTIGADOR DR FELIX HILARIO DÌAZ GONZÁLEZ PROVENIEN</v>
          </cell>
          <cell r="F2330" t="str">
            <v/>
          </cell>
          <cell r="G2330">
            <v>806</v>
          </cell>
          <cell r="H2330">
            <v>475</v>
          </cell>
          <cell r="I2330" t="str">
            <v>22070062002320202009</v>
          </cell>
          <cell r="J2330" t="str">
            <v>VIAC 09 2610 2022   -PROUNILLANOS  Servicios para la comunidad, sociales y personales</v>
          </cell>
          <cell r="K2330">
            <v>6000000</v>
          </cell>
          <cell r="L2330">
            <v>2023</v>
          </cell>
          <cell r="N2330" t="str">
            <v xml:space="preserve">GONGORA ORJUELA AGUSTIN </v>
          </cell>
          <cell r="O2330" t="str">
            <v>UNIVERSIDAD DE LOS LLANOS</v>
          </cell>
          <cell r="P2330" t="str">
            <v>PRESUPUESTO</v>
          </cell>
          <cell r="Q2330">
            <v>0</v>
          </cell>
          <cell r="R2330">
            <v>0</v>
          </cell>
          <cell r="S2330">
            <v>0</v>
          </cell>
          <cell r="T2330">
            <v>6000000</v>
          </cell>
          <cell r="U2330">
            <v>0</v>
          </cell>
        </row>
        <row r="2331">
          <cell r="A2331">
            <v>88033370</v>
          </cell>
          <cell r="B2331">
            <v>1870</v>
          </cell>
          <cell r="C2331">
            <v>45027.7734375</v>
          </cell>
          <cell r="D2331" t="str">
            <v>PRESUPUESTO</v>
          </cell>
          <cell r="E2331" t="str">
            <v>DIEGO ALEJANDRO ROJAS JAIMES CC 88033370 AVANCE PARA SUFRAGAR LOS GASTOS DE DESPLAZAMIENTO DE TRES EXPERTOS INTERNACIONALES MOVIIDAD ACADÉMICA ENTRANTE DE DOCENTES EXPERTOS 2023 EN EL MARCO DEL I SIMPOSIO INTERNACIONAL EN EJERCICIO FÍSICO Y ENVEJECIMIENTO</v>
          </cell>
          <cell r="F2331" t="str">
            <v/>
          </cell>
          <cell r="G2331">
            <v>830</v>
          </cell>
          <cell r="H2331">
            <v>475</v>
          </cell>
          <cell r="I2331" t="str">
            <v>22070062002320202009</v>
          </cell>
          <cell r="J2331" t="str">
            <v>VIAC 09 2610 2022   -PROUNILLANOS  Servicios para la comunidad, sociales y personales</v>
          </cell>
          <cell r="K2331">
            <v>15000000</v>
          </cell>
          <cell r="L2331">
            <v>2023</v>
          </cell>
          <cell r="N2331" t="str">
            <v>ROJAS JAIMES DIEGO ALEJANDRO</v>
          </cell>
          <cell r="O2331" t="str">
            <v>UNIVERSIDAD DE LOS LLANOS</v>
          </cell>
          <cell r="P2331" t="str">
            <v>PRESUPUESTO</v>
          </cell>
          <cell r="Q2331">
            <v>0</v>
          </cell>
          <cell r="R2331">
            <v>0</v>
          </cell>
          <cell r="S2331">
            <v>0</v>
          </cell>
          <cell r="T2331">
            <v>15000000</v>
          </cell>
          <cell r="U2331">
            <v>0</v>
          </cell>
        </row>
        <row r="2332">
          <cell r="A2332">
            <v>1020783248</v>
          </cell>
          <cell r="B2332">
            <v>1875</v>
          </cell>
          <cell r="C2332">
            <v>45027.813576388886</v>
          </cell>
          <cell r="D2332" t="str">
            <v>PRESUPUESTO</v>
          </cell>
          <cell r="E2332" t="str">
            <v>JULIANA PEÑALOSA AREVALO CC 1020783248 APOYO ECONÓMICO PARA EL PROGRAMA DE MEDICINA VETERINARIA Y ZOOTECNIA A QUIEN LE FUE APROBADA LA MOVILIDAD EN SEMESTRE DE INTERCAMBIO ACADÉMICO EN EL PERIODO 2023- 1 A NIVEL INTERNACIONAL Y QUE N SESIÓN No 07 DEL COMI</v>
          </cell>
          <cell r="F2332" t="str">
            <v/>
          </cell>
          <cell r="G2332">
            <v>834</v>
          </cell>
          <cell r="H2332">
            <v>475</v>
          </cell>
          <cell r="I2332" t="str">
            <v>22070062002320202009</v>
          </cell>
          <cell r="J2332" t="str">
            <v>VIAC 09 2610 2022   -PROUNILLANOS  Servicios para la comunidad, sociales y personales</v>
          </cell>
          <cell r="K2332">
            <v>4200000</v>
          </cell>
          <cell r="L2332">
            <v>2023</v>
          </cell>
          <cell r="N2332" t="str">
            <v xml:space="preserve">PEÑALOSA AREVALO JULIANA </v>
          </cell>
          <cell r="O2332" t="str">
            <v>UNIVERSIDAD DE LOS LLANOS</v>
          </cell>
          <cell r="P2332" t="str">
            <v>PRESUPUESTO</v>
          </cell>
          <cell r="Q2332">
            <v>0</v>
          </cell>
          <cell r="R2332">
            <v>4200000</v>
          </cell>
          <cell r="S2332">
            <v>0</v>
          </cell>
          <cell r="T2332">
            <v>0</v>
          </cell>
          <cell r="U2332">
            <v>100</v>
          </cell>
        </row>
        <row r="2333">
          <cell r="A2333">
            <v>30081676</v>
          </cell>
          <cell r="B2333">
            <v>2218</v>
          </cell>
          <cell r="C2333">
            <v>45042.880902777775</v>
          </cell>
          <cell r="D2333" t="str">
            <v>PRESUPUESTO</v>
          </cell>
          <cell r="E2333" t="str">
            <v>MÓNICA SILVA QUICENO CC 30081676 AVANCE PARA LA  VICERRECTORA ACADÉMICA PARA SUFRAGAR LOS GASTOS DE TRANS PORTE HOSPEDAJE Y ALIMENTACIÓN PARA EL CONSUL HONORARIO DE BRASIL DR JORGE ALBERTO ZULUAGA VILLEGAS QUIEN DESARROLLARÁ UNA CONFERENCIA SOBRE LAS OPOR</v>
          </cell>
          <cell r="F2333" t="str">
            <v/>
          </cell>
          <cell r="G2333">
            <v>977</v>
          </cell>
          <cell r="H2333">
            <v>475</v>
          </cell>
          <cell r="I2333" t="str">
            <v>22070062002320202009</v>
          </cell>
          <cell r="J2333" t="str">
            <v>VIAC 09 2610 2022   -PROUNILLANOS  Servicios para la comunidad, sociales y personales</v>
          </cell>
          <cell r="K2333">
            <v>1089000</v>
          </cell>
          <cell r="L2333">
            <v>2023</v>
          </cell>
          <cell r="N2333" t="str">
            <v xml:space="preserve">SILVA QUICENO MONICA </v>
          </cell>
          <cell r="O2333" t="str">
            <v>UNIVERSIDAD DE LOS LLANOS</v>
          </cell>
          <cell r="P2333" t="str">
            <v>PRESUPUESTO</v>
          </cell>
          <cell r="Q2333">
            <v>0</v>
          </cell>
          <cell r="R2333">
            <v>975999</v>
          </cell>
          <cell r="S2333">
            <v>0</v>
          </cell>
          <cell r="T2333">
            <v>113001</v>
          </cell>
          <cell r="U2333">
            <v>89.623415977961429</v>
          </cell>
        </row>
        <row r="2334">
          <cell r="A2334">
            <v>1121938205</v>
          </cell>
          <cell r="B2334">
            <v>2565</v>
          </cell>
          <cell r="C2334">
            <v>45063.362025462964</v>
          </cell>
          <cell r="D2334" t="str">
            <v>PRESUPUESTO</v>
          </cell>
          <cell r="E2334" t="str">
            <v>YISBEIDI PÉREZ LAGUNA CC 1121938205 APOYO ECONÓMICO  PARA EL PROGRAMA DE LICENCIATURA EN EDUCACIÓN FÍSICA Y DEPORTE LEFYD DE LA FACULTAD DE CIENCIAS HUMANAS Y DE LA EDUCACIÓN PARA SUFRAGAR LOS GASTOS DE DESPLAZAMIENTOS TERRESTRE (VILLAVICENCIO- BOGOTÁ- FU</v>
          </cell>
          <cell r="F2334" t="str">
            <v/>
          </cell>
          <cell r="G2334">
            <v>1173</v>
          </cell>
          <cell r="H2334">
            <v>475</v>
          </cell>
          <cell r="I2334" t="str">
            <v>22070062002320202009</v>
          </cell>
          <cell r="J2334" t="str">
            <v>VIAC 09 2610 2022   -PROUNILLANOS  Servicios para la comunidad, sociales y personales</v>
          </cell>
          <cell r="K2334">
            <v>400000</v>
          </cell>
          <cell r="L2334">
            <v>2023</v>
          </cell>
          <cell r="N2334" t="str">
            <v xml:space="preserve">PEREZ LAGUNA YISBEIDI </v>
          </cell>
          <cell r="O2334" t="str">
            <v>UNIVERSIDAD DE LOS LLANOS</v>
          </cell>
          <cell r="P2334" t="str">
            <v>PRESUPUESTO</v>
          </cell>
          <cell r="Q2334">
            <v>0</v>
          </cell>
          <cell r="R2334">
            <v>400000</v>
          </cell>
          <cell r="S2334">
            <v>0</v>
          </cell>
          <cell r="T2334">
            <v>0</v>
          </cell>
          <cell r="U2334">
            <v>100</v>
          </cell>
        </row>
        <row r="2335">
          <cell r="A2335">
            <v>40392874</v>
          </cell>
          <cell r="B2335">
            <v>2631</v>
          </cell>
          <cell r="C2335">
            <v>45065.620208333334</v>
          </cell>
          <cell r="D2335" t="str">
            <v>PRESUPUESTO</v>
          </cell>
          <cell r="E2335" t="str">
            <v>CLAUDIA MARIA PINZÓN GUTIÉRREZ CC 40392874 AVANCE PARA SUFRAGAR LOS GASTOS DE TRANSPORTE HOSPEDAJE Y ALIMENTACIÓN QUE SURJAN DURANTE LA VISITA DEL EXPERTO NACIONAL DR GERMAN CARDONA GARCIA LICENCIADO EN BIOLOGÍA Y QUÍMICA QUIEN REALIZARÁ UNA JORNADA ACADÉ</v>
          </cell>
          <cell r="F2335" t="str">
            <v/>
          </cell>
          <cell r="G2335">
            <v>1207</v>
          </cell>
          <cell r="H2335">
            <v>475</v>
          </cell>
          <cell r="I2335" t="str">
            <v>22070062002320202009</v>
          </cell>
          <cell r="J2335" t="str">
            <v>VIAC 09 2610 2022   -PROUNILLANOS  Servicios para la comunidad, sociales y personales</v>
          </cell>
          <cell r="K2335">
            <v>2300000</v>
          </cell>
          <cell r="L2335">
            <v>2023</v>
          </cell>
          <cell r="N2335" t="str">
            <v>PINZON GUTIERREZ CLAUDIA MARIA</v>
          </cell>
          <cell r="O2335" t="str">
            <v>UNIVERSIDAD DE LOS LLANOS</v>
          </cell>
          <cell r="P2335" t="str">
            <v>PRESUPUESTO</v>
          </cell>
          <cell r="Q2335">
            <v>0</v>
          </cell>
          <cell r="R2335">
            <v>0</v>
          </cell>
          <cell r="S2335">
            <v>0</v>
          </cell>
          <cell r="T2335">
            <v>2300000</v>
          </cell>
          <cell r="U2335">
            <v>0</v>
          </cell>
        </row>
        <row r="2336">
          <cell r="A2336">
            <v>1193085259</v>
          </cell>
          <cell r="B2336">
            <v>2655</v>
          </cell>
          <cell r="C2336">
            <v>45070.62122685185</v>
          </cell>
          <cell r="D2336" t="str">
            <v>PRESUPUESTO</v>
          </cell>
          <cell r="E2336" t="str">
            <v>VILLARRAGA LUNA KAREN FABIANA CC 1193085259-7  APOYO ECONOMICO PARA TRECE 13 ESTUDIANTES DE LOS PROGRAMAS DE INGENIERÍA ELECTRÓNICA Y ESPECIALIZACIÓN EN INSTRUMENTACIÓN Y CONTROL INDUSTRIAL DE LA FACULTAD DE CIENCIAS BÁSICAS E INGENIERÍA PARA SUFRAGAR LOS</v>
          </cell>
          <cell r="F2336" t="str">
            <v/>
          </cell>
          <cell r="G2336">
            <v>1224</v>
          </cell>
          <cell r="H2336">
            <v>475</v>
          </cell>
          <cell r="I2336" t="str">
            <v>22070062002320202009</v>
          </cell>
          <cell r="J2336" t="str">
            <v>VIAC 09 2610 2022   -PROUNILLANOS  Servicios para la comunidad, sociales y personales</v>
          </cell>
          <cell r="K2336">
            <v>3461539</v>
          </cell>
          <cell r="L2336">
            <v>2023</v>
          </cell>
          <cell r="N2336" t="str">
            <v>VILLARRAGA LUNA KAREN FABIANA</v>
          </cell>
          <cell r="O2336" t="str">
            <v>UNIVERSIDAD DE LOS LLANOS</v>
          </cell>
          <cell r="P2336" t="str">
            <v>PRESUPUESTO</v>
          </cell>
          <cell r="Q2336">
            <v>0</v>
          </cell>
          <cell r="R2336">
            <v>3461539</v>
          </cell>
          <cell r="S2336">
            <v>0</v>
          </cell>
          <cell r="T2336">
            <v>0</v>
          </cell>
          <cell r="U2336">
            <v>100</v>
          </cell>
        </row>
        <row r="2337">
          <cell r="A2337">
            <v>1193103532</v>
          </cell>
          <cell r="B2337">
            <v>2656</v>
          </cell>
          <cell r="C2337">
            <v>45070.621307870373</v>
          </cell>
          <cell r="D2337" t="str">
            <v>PRESUPUESTO</v>
          </cell>
          <cell r="E2337" t="str">
            <v>TRESPALACIOS ARISMENDI RONY DAVID CC 1193103532-1  APOYO ECONOMICO PARA TRECE 13 ESTUDIANTES DE LOS PROGRAMAS DE INGENIERÍA ELECTRÓNICA Y ESPECIALIZACIÓN EN INSTRUMENTACIÓN Y CONTROL INDUSTRIAL DE LA FACULTAD DE CIENCIAS BÁSICAS E INGENIERÍA PARA SUFRAGAR</v>
          </cell>
          <cell r="F2337" t="str">
            <v/>
          </cell>
          <cell r="G2337">
            <v>1224</v>
          </cell>
          <cell r="H2337">
            <v>475</v>
          </cell>
          <cell r="I2337" t="str">
            <v>22070062002320202009</v>
          </cell>
          <cell r="J2337" t="str">
            <v>VIAC 09 2610 2022   -PROUNILLANOS  Servicios para la comunidad, sociales y personales</v>
          </cell>
          <cell r="K2337">
            <v>3461539</v>
          </cell>
          <cell r="L2337">
            <v>2023</v>
          </cell>
          <cell r="N2337" t="str">
            <v>TRESPALACIOS ARISMENDI RONY DAVID</v>
          </cell>
          <cell r="O2337" t="str">
            <v>UNIVERSIDAD DE LOS LLANOS</v>
          </cell>
          <cell r="P2337" t="str">
            <v>PRESUPUESTO</v>
          </cell>
          <cell r="Q2337">
            <v>0</v>
          </cell>
          <cell r="R2337">
            <v>3461539</v>
          </cell>
          <cell r="S2337">
            <v>0</v>
          </cell>
          <cell r="T2337">
            <v>0</v>
          </cell>
          <cell r="U2337">
            <v>100</v>
          </cell>
        </row>
        <row r="2338">
          <cell r="A2338">
            <v>1006661952</v>
          </cell>
          <cell r="B2338">
            <v>2657</v>
          </cell>
          <cell r="C2338">
            <v>45070.621377314812</v>
          </cell>
          <cell r="D2338" t="str">
            <v>PRESUPUESTO</v>
          </cell>
          <cell r="E2338" t="str">
            <v xml:space="preserve">BURBANO CORTES EDWAR ESTIVEN CC 1006661952-5  APOYO ECONOMICO PARA TRECE 13 ESTUDIANTES DE LOS PROGRAMAS DE INGENIERÍA ELECTRÓNICA Y ESPECIALIZACIÓN EN INSTRUMENTACIÓN Y CONTROL INDUSTRIAL DE LA FACULTAD DE CIENCIAS BÁSICAS E INGENIERÍA PARA SUFRAGAR LOS </v>
          </cell>
          <cell r="F2338" t="str">
            <v/>
          </cell>
          <cell r="G2338">
            <v>1224</v>
          </cell>
          <cell r="H2338">
            <v>475</v>
          </cell>
          <cell r="I2338" t="str">
            <v>22070062002320202009</v>
          </cell>
          <cell r="J2338" t="str">
            <v>VIAC 09 2610 2022   -PROUNILLANOS  Servicios para la comunidad, sociales y personales</v>
          </cell>
          <cell r="K2338">
            <v>3461539</v>
          </cell>
          <cell r="L2338">
            <v>2023</v>
          </cell>
          <cell r="N2338" t="str">
            <v>BURBANO CORTES EDWAR ESTIVEN</v>
          </cell>
          <cell r="O2338" t="str">
            <v>UNIVERSIDAD DE LOS LLANOS</v>
          </cell>
          <cell r="P2338" t="str">
            <v>PRESUPUESTO</v>
          </cell>
          <cell r="Q2338">
            <v>0</v>
          </cell>
          <cell r="R2338">
            <v>3461539</v>
          </cell>
          <cell r="S2338">
            <v>0</v>
          </cell>
          <cell r="T2338">
            <v>0</v>
          </cell>
          <cell r="U2338">
            <v>100</v>
          </cell>
        </row>
        <row r="2339">
          <cell r="A2339">
            <v>1003044400</v>
          </cell>
          <cell r="B2339">
            <v>2658</v>
          </cell>
          <cell r="C2339">
            <v>45070.621435185189</v>
          </cell>
          <cell r="D2339" t="str">
            <v>PRESUPUESTO</v>
          </cell>
          <cell r="E2339" t="str">
            <v xml:space="preserve">BANDA CAMACHHO SEBASTIAN CC 1003044400 APOYO ECONOMICO PARA TRECE 13 ESTUDIANTES DE LOS PROGRAMAS DE INGENIERÍA ELECTRÓNICA Y ESPECIALIZACIÓN EN INSTRUMENTACIÓN Y CONTROL INDUSTRIAL DE LA FACULTAD DE CIENCIAS BÁSICAS E INGENIERÍA PARA SUFRAGAR LOS COSTOS </v>
          </cell>
          <cell r="F2339" t="str">
            <v/>
          </cell>
          <cell r="G2339">
            <v>1224</v>
          </cell>
          <cell r="H2339">
            <v>475</v>
          </cell>
          <cell r="I2339" t="str">
            <v>22070062002320202009</v>
          </cell>
          <cell r="J2339" t="str">
            <v>VIAC 09 2610 2022   -PROUNILLANOS  Servicios para la comunidad, sociales y personales</v>
          </cell>
          <cell r="K2339">
            <v>3461539</v>
          </cell>
          <cell r="L2339">
            <v>2023</v>
          </cell>
          <cell r="N2339" t="str">
            <v xml:space="preserve">BANDA CAMACHO SEBASTIAN </v>
          </cell>
          <cell r="O2339" t="str">
            <v>UNIVERSIDAD DE LOS LLANOS</v>
          </cell>
          <cell r="P2339" t="str">
            <v>PRESUPUESTO</v>
          </cell>
          <cell r="Q2339">
            <v>0</v>
          </cell>
          <cell r="R2339">
            <v>3461539</v>
          </cell>
          <cell r="S2339">
            <v>0</v>
          </cell>
          <cell r="T2339">
            <v>0</v>
          </cell>
          <cell r="U2339">
            <v>100</v>
          </cell>
        </row>
        <row r="2340">
          <cell r="A2340">
            <v>1193132408</v>
          </cell>
          <cell r="B2340">
            <v>2659</v>
          </cell>
          <cell r="C2340">
            <v>45070.621493055558</v>
          </cell>
          <cell r="D2340" t="str">
            <v>PRESUPUESTO</v>
          </cell>
          <cell r="E2340" t="str">
            <v>TORRES SANTAMARIA JUNA CAMILO CC 1193132408-1  APOYO ECONOMICO PARA TRECE 13 ESTUDIANTES DE LOS PROGRAMAS DE INGENIERÍA ELECTRÓNICA Y ESPECIALIZACIÓN EN INSTRUMENTACIÓN Y CONTROL INDUSTRIAL DE LA FACULTAD DE CIENCIAS BÁSICAS E INGENIERÍA PARA SUFRAGAR LOS</v>
          </cell>
          <cell r="F2340" t="str">
            <v/>
          </cell>
          <cell r="G2340">
            <v>1224</v>
          </cell>
          <cell r="H2340">
            <v>475</v>
          </cell>
          <cell r="I2340" t="str">
            <v>22070062002320202009</v>
          </cell>
          <cell r="J2340" t="str">
            <v>VIAC 09 2610 2022   -PROUNILLANOS  Servicios para la comunidad, sociales y personales</v>
          </cell>
          <cell r="K2340">
            <v>3461539</v>
          </cell>
          <cell r="L2340">
            <v>2023</v>
          </cell>
          <cell r="N2340" t="str">
            <v>TORRES SANTAMARIA JUAN CAMILO</v>
          </cell>
          <cell r="O2340" t="str">
            <v>UNIVERSIDAD DE LOS LLANOS</v>
          </cell>
          <cell r="P2340" t="str">
            <v>PRESUPUESTO</v>
          </cell>
          <cell r="Q2340">
            <v>0</v>
          </cell>
          <cell r="R2340">
            <v>3461539</v>
          </cell>
          <cell r="S2340">
            <v>0</v>
          </cell>
          <cell r="T2340">
            <v>0</v>
          </cell>
          <cell r="U2340">
            <v>100</v>
          </cell>
        </row>
        <row r="2341">
          <cell r="A2341">
            <v>1121919183</v>
          </cell>
          <cell r="B2341">
            <v>2660</v>
          </cell>
          <cell r="C2341">
            <v>45070.621562499997</v>
          </cell>
          <cell r="D2341" t="str">
            <v>PRESUPUESTO</v>
          </cell>
          <cell r="E2341" t="str">
            <v>MELO CARDENAS RONALD STIVEL CC 1121919183-5  APOYO ECONOMICO PARA TRECE 13 ESTUDIANTES DE LOS PROGRAMAS DE INGENIERÍA ELECTRÓNICA Y ESPECIALIZACIÓN EN INSTRUMENTACIÓN Y CONTROL INDUSTRIAL DE LA FACULTAD DE CIENCIAS BÁSICAS E INGENIERÍA PARA SUFRAGAR LOS C</v>
          </cell>
          <cell r="F2341" t="str">
            <v/>
          </cell>
          <cell r="G2341">
            <v>1224</v>
          </cell>
          <cell r="H2341">
            <v>475</v>
          </cell>
          <cell r="I2341" t="str">
            <v>22070062002320202009</v>
          </cell>
          <cell r="J2341" t="str">
            <v>VIAC 09 2610 2022   -PROUNILLANOS  Servicios para la comunidad, sociales y personales</v>
          </cell>
          <cell r="K2341">
            <v>3461539</v>
          </cell>
          <cell r="L2341">
            <v>2023</v>
          </cell>
          <cell r="N2341" t="str">
            <v>MELO CARDENAS RONALD STIVEL</v>
          </cell>
          <cell r="O2341" t="str">
            <v>UNIVERSIDAD DE LOS LLANOS</v>
          </cell>
          <cell r="P2341" t="str">
            <v>PRESUPUESTO</v>
          </cell>
          <cell r="Q2341">
            <v>0</v>
          </cell>
          <cell r="R2341">
            <v>3461539</v>
          </cell>
          <cell r="S2341">
            <v>0</v>
          </cell>
          <cell r="T2341">
            <v>0</v>
          </cell>
          <cell r="U2341">
            <v>100</v>
          </cell>
        </row>
        <row r="2342">
          <cell r="A2342">
            <v>1193552737</v>
          </cell>
          <cell r="B2342">
            <v>2661</v>
          </cell>
          <cell r="C2342">
            <v>45070.621608796297</v>
          </cell>
          <cell r="D2342" t="str">
            <v>PRESUPUESTO</v>
          </cell>
          <cell r="E2342" t="str">
            <v>CORDOBA ROMERO SAUL EDUARDO CC 1193552737-1 APOYO ECONOMICO PARA TRECE 13 ESTUDIANTES DE LOS PROGRAMAS DE INGENIERÍA ELECTRÓNICA Y ESPECIALIZACIÓN EN INSTRUMENTACIÓN Y CONTROL INDUSTRIAL DE LA FACULTAD DE CIENCIAS BÁSICAS E INGENIERÍA PARA SUFRAGAR LOS CO</v>
          </cell>
          <cell r="F2342" t="str">
            <v/>
          </cell>
          <cell r="G2342">
            <v>1224</v>
          </cell>
          <cell r="H2342">
            <v>475</v>
          </cell>
          <cell r="I2342" t="str">
            <v>22070062002320202009</v>
          </cell>
          <cell r="J2342" t="str">
            <v>VIAC 09 2610 2022   -PROUNILLANOS  Servicios para la comunidad, sociales y personales</v>
          </cell>
          <cell r="K2342">
            <v>3461538</v>
          </cell>
          <cell r="L2342">
            <v>2023</v>
          </cell>
          <cell r="N2342" t="str">
            <v>CORDOBA ROMERO SAUL EDUARDO</v>
          </cell>
          <cell r="O2342" t="str">
            <v>UNIVERSIDAD DE LOS LLANOS</v>
          </cell>
          <cell r="P2342" t="str">
            <v>PRESUPUESTO</v>
          </cell>
          <cell r="Q2342">
            <v>0</v>
          </cell>
          <cell r="R2342">
            <v>3461538</v>
          </cell>
          <cell r="S2342">
            <v>0</v>
          </cell>
          <cell r="T2342">
            <v>0</v>
          </cell>
          <cell r="U2342">
            <v>100</v>
          </cell>
        </row>
        <row r="2343">
          <cell r="A2343">
            <v>1121966246</v>
          </cell>
          <cell r="B2343">
            <v>2662</v>
          </cell>
          <cell r="C2343">
            <v>45070.621666666666</v>
          </cell>
          <cell r="D2343" t="str">
            <v>PRESUPUESTO</v>
          </cell>
          <cell r="E2343" t="str">
            <v>NEVADO MOJICA OSCAR MAURICIO CC 1121966246  APOYO ECONOMICO PARA TRECE 13 ESTUDIANTES DE LOS PROGRAMAS DE INGENIERÍA ELECTRÓNICA Y ESPECIALIZACIÓN EN INSTRUMENTACIÓN Y CONTROL INDUSTRIAL DE LA FACULTAD DE CIENCIAS BÁSICAS E INGENIERÍA PARA SUFRAGAR LOS CO</v>
          </cell>
          <cell r="F2343" t="str">
            <v/>
          </cell>
          <cell r="G2343">
            <v>1224</v>
          </cell>
          <cell r="H2343">
            <v>475</v>
          </cell>
          <cell r="I2343" t="str">
            <v>22070062002320202009</v>
          </cell>
          <cell r="J2343" t="str">
            <v>VIAC 09 2610 2022   -PROUNILLANOS  Servicios para la comunidad, sociales y personales</v>
          </cell>
          <cell r="K2343">
            <v>3461538</v>
          </cell>
          <cell r="L2343">
            <v>2023</v>
          </cell>
          <cell r="N2343" t="str">
            <v>NEVADO MOJICA OSCAR MAURICIO</v>
          </cell>
          <cell r="O2343" t="str">
            <v>UNIVERSIDAD DE LOS LLANOS</v>
          </cell>
          <cell r="P2343" t="str">
            <v>PRESUPUESTO</v>
          </cell>
          <cell r="Q2343">
            <v>0</v>
          </cell>
          <cell r="R2343">
            <v>3461538</v>
          </cell>
          <cell r="S2343">
            <v>0</v>
          </cell>
          <cell r="T2343">
            <v>0</v>
          </cell>
          <cell r="U2343">
            <v>100</v>
          </cell>
        </row>
        <row r="2344">
          <cell r="A2344">
            <v>1006796802</v>
          </cell>
          <cell r="B2344">
            <v>2663</v>
          </cell>
          <cell r="C2344">
            <v>45070.621724537035</v>
          </cell>
          <cell r="D2344" t="str">
            <v>PRESUPUESTO</v>
          </cell>
          <cell r="E2344" t="str">
            <v>MURILLO GOMEZ MYRIAM CAMILA CC 1006796802  APOYO ECONOMICO PARA TRECE 13 ESTUDIANTES DE LOS PROGRAMAS DE INGENIERÍA ELECTRÓNICA Y ESPECIALIZACIÓN EN INSTRUMENTACIÓN Y CONTROL INDUSTRIAL DE LA FACULTAD DE CIENCIAS BÁSICAS E INGENIERÍA PARA SUFRAGAR LOS COS</v>
          </cell>
          <cell r="F2344" t="str">
            <v/>
          </cell>
          <cell r="G2344">
            <v>1224</v>
          </cell>
          <cell r="H2344">
            <v>475</v>
          </cell>
          <cell r="I2344" t="str">
            <v>22070062002320202009</v>
          </cell>
          <cell r="J2344" t="str">
            <v>VIAC 09 2610 2022   -PROUNILLANOS  Servicios para la comunidad, sociales y personales</v>
          </cell>
          <cell r="K2344">
            <v>3461538</v>
          </cell>
          <cell r="L2344">
            <v>2023</v>
          </cell>
          <cell r="N2344" t="str">
            <v>MURILLO GOMEZ MYRIAM CAMILA</v>
          </cell>
          <cell r="O2344" t="str">
            <v>UNIVERSIDAD DE LOS LLANOS</v>
          </cell>
          <cell r="P2344" t="str">
            <v>PRESUPUESTO</v>
          </cell>
          <cell r="Q2344">
            <v>0</v>
          </cell>
          <cell r="R2344">
            <v>3461538</v>
          </cell>
          <cell r="S2344">
            <v>0</v>
          </cell>
          <cell r="T2344">
            <v>0</v>
          </cell>
          <cell r="U2344">
            <v>100</v>
          </cell>
        </row>
        <row r="2345">
          <cell r="A2345">
            <v>1006442201</v>
          </cell>
          <cell r="B2345">
            <v>2664</v>
          </cell>
          <cell r="C2345">
            <v>45070.621782407405</v>
          </cell>
          <cell r="D2345" t="str">
            <v>PRESUPUESTO</v>
          </cell>
          <cell r="E2345" t="str">
            <v xml:space="preserve">VELASQUEZ GONZALEZ OLIVER DAVID CC 1006442201 APOYO ECONOMICO PARA TRECE 13 ESTUDIANTES DE LOS PROGRAMAS DE INGENIERÍA ELECTRÓNICA Y ESPECIALIZACIÓN EN INSTRUMENTACIÓN Y CONTROL INDUSTRIAL DE LA FACULTAD DE CIENCIAS BÁSICAS E INGENIERÍA PARA SUFRAGAR LOS </v>
          </cell>
          <cell r="F2345" t="str">
            <v/>
          </cell>
          <cell r="G2345">
            <v>1224</v>
          </cell>
          <cell r="H2345">
            <v>475</v>
          </cell>
          <cell r="I2345" t="str">
            <v>22070062002320202009</v>
          </cell>
          <cell r="J2345" t="str">
            <v>VIAC 09 2610 2022   -PROUNILLANOS  Servicios para la comunidad, sociales y personales</v>
          </cell>
          <cell r="K2345">
            <v>3461538</v>
          </cell>
          <cell r="L2345">
            <v>2023</v>
          </cell>
          <cell r="N2345" t="str">
            <v>VELASQUEZ GONZALEZ OLIVER DAVID</v>
          </cell>
          <cell r="O2345" t="str">
            <v>UNIVERSIDAD DE LOS LLANOS</v>
          </cell>
          <cell r="P2345" t="str">
            <v>PRESUPUESTO</v>
          </cell>
          <cell r="Q2345">
            <v>0</v>
          </cell>
          <cell r="R2345">
            <v>3461538</v>
          </cell>
          <cell r="S2345">
            <v>0</v>
          </cell>
          <cell r="T2345">
            <v>0</v>
          </cell>
          <cell r="U2345">
            <v>100</v>
          </cell>
        </row>
        <row r="2346">
          <cell r="A2346">
            <v>1003802934</v>
          </cell>
          <cell r="B2346">
            <v>2665</v>
          </cell>
          <cell r="C2346">
            <v>45070.621840277781</v>
          </cell>
          <cell r="D2346" t="str">
            <v>PRESUPUESTO</v>
          </cell>
          <cell r="E2346" t="str">
            <v>HERNANDEZ PENAGOS GERALDINNE CC 1003802934 APOYO ECONOMICO PARA TRECE 13 ESTUDIANTES DE LOS PROGRAMAS DE INGENIERÍA ELECTRÓNICA Y ESPECIALIZACIÓN EN INSTRUMENTACIÓN Y CONTROL INDUSTRIAL DE LA FACULTAD DE CIENCIAS BÁSICAS E INGENIERÍA PARA SUFRAGAR LOS COS</v>
          </cell>
          <cell r="F2346" t="str">
            <v/>
          </cell>
          <cell r="G2346">
            <v>1224</v>
          </cell>
          <cell r="H2346">
            <v>475</v>
          </cell>
          <cell r="I2346" t="str">
            <v>22070062002320202009</v>
          </cell>
          <cell r="J2346" t="str">
            <v>VIAC 09 2610 2022   -PROUNILLANOS  Servicios para la comunidad, sociales y personales</v>
          </cell>
          <cell r="K2346">
            <v>3461538</v>
          </cell>
          <cell r="L2346">
            <v>2023</v>
          </cell>
          <cell r="N2346" t="str">
            <v xml:space="preserve">HERNANDEZ PENAGOS GERALDINNE </v>
          </cell>
          <cell r="O2346" t="str">
            <v>UNIVERSIDAD DE LOS LLANOS</v>
          </cell>
          <cell r="P2346" t="str">
            <v>PRESUPUESTO</v>
          </cell>
          <cell r="Q2346">
            <v>0</v>
          </cell>
          <cell r="R2346">
            <v>3461538</v>
          </cell>
          <cell r="S2346">
            <v>0</v>
          </cell>
          <cell r="T2346">
            <v>0</v>
          </cell>
          <cell r="U2346">
            <v>100</v>
          </cell>
        </row>
        <row r="2347">
          <cell r="A2347">
            <v>1006773231</v>
          </cell>
          <cell r="B2347">
            <v>2666</v>
          </cell>
          <cell r="C2347">
            <v>45070.621898148151</v>
          </cell>
          <cell r="D2347" t="str">
            <v>PRESUPUESTO</v>
          </cell>
          <cell r="E2347" t="str">
            <v>MARQUEZ BERNAL GABRIE FELIPE CC 1006773231  APOYO ECONOMICO PARA TRECE 13 ESTUDIANTES DE LOS PROGRAMAS DE INGENIERÍA ELECTRÓNICA Y ESPECIALIZACIÓN EN INSTRUMENTACIÓN Y CONTROL INDUSTRIAL DE LA FACULTAD DE CIENCIAS BÁSICAS E INGENIERÍA PARA SUFRAGAR LOS CO</v>
          </cell>
          <cell r="F2347" t="str">
            <v/>
          </cell>
          <cell r="G2347">
            <v>1224</v>
          </cell>
          <cell r="H2347">
            <v>475</v>
          </cell>
          <cell r="I2347" t="str">
            <v>22070062002320202009</v>
          </cell>
          <cell r="J2347" t="str">
            <v>VIAC 09 2610 2022   -PROUNILLANOS  Servicios para la comunidad, sociales y personales</v>
          </cell>
          <cell r="K2347">
            <v>3461538</v>
          </cell>
          <cell r="L2347">
            <v>2023</v>
          </cell>
          <cell r="N2347" t="str">
            <v>MARQUEZ BERNAL GABRIEL FELIPE</v>
          </cell>
          <cell r="O2347" t="str">
            <v>UNIVERSIDAD DE LOS LLANOS</v>
          </cell>
          <cell r="P2347" t="str">
            <v>PRESUPUESTO</v>
          </cell>
          <cell r="Q2347">
            <v>0</v>
          </cell>
          <cell r="R2347">
            <v>3461538</v>
          </cell>
          <cell r="S2347">
            <v>0</v>
          </cell>
          <cell r="T2347">
            <v>0</v>
          </cell>
          <cell r="U2347">
            <v>100</v>
          </cell>
        </row>
        <row r="2348">
          <cell r="A2348">
            <v>1020804708</v>
          </cell>
          <cell r="B2348">
            <v>2667</v>
          </cell>
          <cell r="C2348">
            <v>45070.62195601852</v>
          </cell>
          <cell r="D2348" t="str">
            <v>PRESUPUESTO</v>
          </cell>
          <cell r="E2348" t="str">
            <v>QUICENO WALTEROS ROBERTO ANDRES CC 1020804708  APOYO ECONOMICO PARA TRECE 13 ESTUDIANTES DE LOS PROGRAMAS DE INGENIERÍA ELECTRÓNICA Y ESPECIALIZACIÓN EN INSTRUMENTACIÓN Y CONTROL INDUSTRIAL DE LA FACULTAD DE CIENCIAS BÁSICAS E INGENIERÍA PARA SUFRAGAR LOS</v>
          </cell>
          <cell r="F2348" t="str">
            <v/>
          </cell>
          <cell r="G2348">
            <v>1224</v>
          </cell>
          <cell r="H2348">
            <v>475</v>
          </cell>
          <cell r="I2348" t="str">
            <v>22070062002320202009</v>
          </cell>
          <cell r="J2348" t="str">
            <v>VIAC 09 2610 2022   -PROUNILLANOS  Servicios para la comunidad, sociales y personales</v>
          </cell>
          <cell r="K2348">
            <v>3461538</v>
          </cell>
          <cell r="L2348">
            <v>2023</v>
          </cell>
          <cell r="N2348" t="str">
            <v>QUICENO WALTEROS ROBERTO ANDRES</v>
          </cell>
          <cell r="O2348" t="str">
            <v>UNIVERSIDAD DE LOS LLANOS</v>
          </cell>
          <cell r="P2348" t="str">
            <v>PRESUPUESTO</v>
          </cell>
          <cell r="Q2348">
            <v>0</v>
          </cell>
          <cell r="R2348">
            <v>3461538</v>
          </cell>
          <cell r="S2348">
            <v>0</v>
          </cell>
          <cell r="T2348">
            <v>0</v>
          </cell>
          <cell r="U2348">
            <v>100</v>
          </cell>
        </row>
        <row r="2349">
          <cell r="A2349">
            <v>186751</v>
          </cell>
          <cell r="B2349">
            <v>2827</v>
          </cell>
          <cell r="C2349">
            <v>45083.54173611111</v>
          </cell>
          <cell r="D2349" t="str">
            <v>PRESUPUESTO</v>
          </cell>
          <cell r="E2349" t="str">
            <v xml:space="preserve">PAULA ABIGAIL REYNA PASAPORTE AAI186751  APOYO ECONÓMICO PARA LOS ESTUDIANTES EN MOVILIDAD ENTRANTE PARA EL I PA 2023  QUIENES FUERON ACEPTADOS MEDIANTE CONVOCATORIA DEL PROGRAMA DE INTERCAMBIO ACADÉMICO LATINOAMERICANO PILA 2023-1 Y A QUIENES LES FUERON </v>
          </cell>
          <cell r="F2349" t="str">
            <v/>
          </cell>
          <cell r="G2349">
            <v>1343</v>
          </cell>
          <cell r="H2349">
            <v>475</v>
          </cell>
          <cell r="I2349" t="str">
            <v>22070062002320202009</v>
          </cell>
          <cell r="J2349" t="str">
            <v>VIAC 09 2610 2022   -PROUNILLANOS  Servicios para la comunidad, sociales y personales</v>
          </cell>
          <cell r="K2349">
            <v>1200000</v>
          </cell>
          <cell r="L2349">
            <v>2023</v>
          </cell>
          <cell r="N2349" t="str">
            <v>REYNA  PAULA ABIGAIL</v>
          </cell>
          <cell r="O2349" t="str">
            <v>UNIVERSIDAD DE LOS LLANOS</v>
          </cell>
          <cell r="P2349" t="str">
            <v>PRESUPUESTO</v>
          </cell>
          <cell r="Q2349">
            <v>0</v>
          </cell>
          <cell r="R2349">
            <v>1200000</v>
          </cell>
          <cell r="S2349">
            <v>0</v>
          </cell>
          <cell r="T2349">
            <v>0</v>
          </cell>
          <cell r="U2349">
            <v>100</v>
          </cell>
        </row>
        <row r="2350">
          <cell r="A2350">
            <v>182485</v>
          </cell>
          <cell r="B2350">
            <v>2828</v>
          </cell>
          <cell r="C2350">
            <v>45083.552025462966</v>
          </cell>
          <cell r="D2350" t="str">
            <v>PRESUPUESTO</v>
          </cell>
          <cell r="E2350" t="str">
            <v xml:space="preserve"> ANDREA BELEN SOTO PASAPORTE AAI182485  APOYO ECONÓMICO PARA LOS ESTUDIANTES EN MOVILIDAD ENTRANTE PARA EL I PA 2023  QUIENES FUERON ACEPTADOS MEDIANTE CONVOCATORIA DEL PROGRAMA DE INTERCAMBIO ACADÉMICO LATINOAMERICANO PILA 2023-1 Y A QUIENES LES FUERON A</v>
          </cell>
          <cell r="F2350" t="str">
            <v/>
          </cell>
          <cell r="G2350">
            <v>1343</v>
          </cell>
          <cell r="H2350">
            <v>475</v>
          </cell>
          <cell r="I2350" t="str">
            <v>22070062002320202009</v>
          </cell>
          <cell r="J2350" t="str">
            <v>VIAC 09 2610 2022   -PROUNILLANOS  Servicios para la comunidad, sociales y personales</v>
          </cell>
          <cell r="K2350">
            <v>1200000</v>
          </cell>
          <cell r="L2350">
            <v>2023</v>
          </cell>
          <cell r="N2350" t="str">
            <v>SOTO  ANDREA BELEN</v>
          </cell>
          <cell r="O2350" t="str">
            <v>UNIVERSIDAD DE LOS LLANOS</v>
          </cell>
          <cell r="P2350" t="str">
            <v>PRESUPUESTO</v>
          </cell>
          <cell r="Q2350">
            <v>0</v>
          </cell>
          <cell r="R2350">
            <v>1200000</v>
          </cell>
          <cell r="S2350">
            <v>0</v>
          </cell>
          <cell r="T2350">
            <v>0</v>
          </cell>
          <cell r="U2350">
            <v>100</v>
          </cell>
        </row>
        <row r="2351">
          <cell r="A2351">
            <v>6078233</v>
          </cell>
          <cell r="B2351">
            <v>2829</v>
          </cell>
          <cell r="C2351">
            <v>45083.553136574075</v>
          </cell>
          <cell r="D2351" t="str">
            <v>PRESUPUESTO</v>
          </cell>
          <cell r="E2351" t="str">
            <v>JESUS GARAY RAMOS PASAPORTE N06078233 APOYO ECONÓMICO PARA LOS ESTUDIANTES EN MOVILIDAD ENTRANTE PARA EL I PA 2023  QUIENES FUERON ACEPTADOS MEDIANTE CONVOCATORIA DEL PROGRAMA DE INTERCAMBIO ACADÉMICO LATINOAMERICANO PILA 2023-1 Y A QUIENES LES FUERON APR</v>
          </cell>
          <cell r="F2351" t="str">
            <v/>
          </cell>
          <cell r="G2351">
            <v>1343</v>
          </cell>
          <cell r="H2351">
            <v>475</v>
          </cell>
          <cell r="I2351" t="str">
            <v>22070062002320202009</v>
          </cell>
          <cell r="J2351" t="str">
            <v>VIAC 09 2610 2022   -PROUNILLANOS  Servicios para la comunidad, sociales y personales</v>
          </cell>
          <cell r="K2351">
            <v>1200000</v>
          </cell>
          <cell r="L2351">
            <v>2023</v>
          </cell>
          <cell r="N2351" t="str">
            <v xml:space="preserve">GARAY RAMOS JESUS </v>
          </cell>
          <cell r="O2351" t="str">
            <v>UNIVERSIDAD DE LOS LLANOS</v>
          </cell>
          <cell r="P2351" t="str">
            <v>PRESUPUESTO</v>
          </cell>
          <cell r="Q2351">
            <v>0</v>
          </cell>
          <cell r="R2351">
            <v>1200000</v>
          </cell>
          <cell r="S2351">
            <v>0</v>
          </cell>
          <cell r="T2351">
            <v>0</v>
          </cell>
          <cell r="U2351">
            <v>100</v>
          </cell>
        </row>
        <row r="2352">
          <cell r="A2352">
            <v>40384755</v>
          </cell>
          <cell r="B2352">
            <v>1111</v>
          </cell>
          <cell r="C2352">
            <v>44996.430347222224</v>
          </cell>
          <cell r="D2352" t="str">
            <v>PRESUPUESTO</v>
          </cell>
          <cell r="E2352" t="str">
            <v>HERMINDA NAVARRO ARGUELLO CC 40384755 AVANCE PARA LA JEFE SISTEMAS DE BIBLIOTECA PARA SUFRAGAR LOS GASTOS QUE SURJAN CON EL PAGO DE LA SUSCRIPCIÓN AL SISTEMA DE CLASIFICACIÓN DECIMAL WEB DEWEY ULTIMA EDICIÓN CON LICENCIA DE ACCESO MONOUSUARIO Y SUSCRIPCIÓ</v>
          </cell>
          <cell r="F2352" t="str">
            <v/>
          </cell>
          <cell r="G2352">
            <v>607</v>
          </cell>
          <cell r="H2352">
            <v>476</v>
          </cell>
          <cell r="I2352" t="str">
            <v>2207006201232010100502030101</v>
          </cell>
          <cell r="J2352" t="str">
            <v xml:space="preserve"> BIB 01 2410 2022   -PROUNILLANOS  Paquetes de software</v>
          </cell>
          <cell r="K2352">
            <v>3250000</v>
          </cell>
          <cell r="L2352">
            <v>2023</v>
          </cell>
          <cell r="N2352" t="str">
            <v>NAVARRO ARGUELLO BLANCA HERMINDA</v>
          </cell>
          <cell r="O2352" t="str">
            <v>UNIVERSIDAD DE LOS LLANOS</v>
          </cell>
          <cell r="P2352" t="str">
            <v>PRESUPUESTO</v>
          </cell>
          <cell r="Q2352">
            <v>0</v>
          </cell>
          <cell r="R2352">
            <v>3250000</v>
          </cell>
          <cell r="S2352">
            <v>0</v>
          </cell>
          <cell r="T2352">
            <v>0</v>
          </cell>
          <cell r="U2352">
            <v>100</v>
          </cell>
        </row>
        <row r="2353">
          <cell r="A2353">
            <v>892000757</v>
          </cell>
          <cell r="B2353">
            <v>2177</v>
          </cell>
          <cell r="C2353">
            <v>45040.714421296296</v>
          </cell>
          <cell r="D2353" t="str">
            <v>PRESUPUESTO</v>
          </cell>
          <cell r="E2353" t="str">
            <v>UNIVERSIDAD DE LOS LLANOS NIT 892000757 3  PAGO AL CENTRO DE CALIDAD DE AGUAS CENTRO DE COSTOS 57706 POR CONCEPTO DE MONITOREO PUNTUAL Y COMPUESTA DE ANÁLISIS FÍSICOQUÍMICO DE AGUA RESIDUAL DOMÉSTICA EN LA PETAR CAMPUS BARCELONA CON EL OBJETO DE DAR CUMPL</v>
          </cell>
          <cell r="F2353" t="str">
            <v/>
          </cell>
          <cell r="G2353">
            <v>948</v>
          </cell>
          <cell r="H2353">
            <v>485</v>
          </cell>
          <cell r="I2353" t="str">
            <v>22070062102320202008</v>
          </cell>
          <cell r="J2353" t="str">
            <v xml:space="preserve">PLAN 04 0111 2022   -PROUNILLANOS  Servicios prestados a las empresas y servicios de producción </v>
          </cell>
          <cell r="K2353">
            <v>4803000</v>
          </cell>
          <cell r="L2353">
            <v>2023</v>
          </cell>
          <cell r="N2353" t="str">
            <v>UNIVERSIDAD DE LOS LLANOS</v>
          </cell>
          <cell r="O2353" t="str">
            <v>UNIVERSIDAD DE LOS LLANOS</v>
          </cell>
          <cell r="P2353" t="str">
            <v>PRESUPUESTO</v>
          </cell>
          <cell r="Q2353">
            <v>0</v>
          </cell>
          <cell r="R2353">
            <v>4803000</v>
          </cell>
          <cell r="S2353">
            <v>0</v>
          </cell>
          <cell r="T2353">
            <v>0</v>
          </cell>
          <cell r="U2353">
            <v>100</v>
          </cell>
        </row>
        <row r="2354">
          <cell r="A2354">
            <v>900862761</v>
          </cell>
          <cell r="B2354">
            <v>1750</v>
          </cell>
          <cell r="C2354">
            <v>45015.44630787037</v>
          </cell>
          <cell r="D2354" t="str">
            <v>PRESUPUESTO</v>
          </cell>
          <cell r="E2354" t="str">
            <v>LAPOINT ICT S.A.S NIT 900.862.761-1 PRESTACIÓN DEL SERVICIO DE SOPORTE, MANTENIMIENTO, CAPACITACIÓN, ACTUALIZACIÓN Y DESARROLLO REQUERIDO EN LOS MÓDULOS DEL SOFTWARE SICOF ERP, PARA LA UNIVERSIDAD DE LOS LLANOS, CON CARGO AL PROYECTO BPUNI SIST 02 0610 20</v>
          </cell>
          <cell r="F2354" t="str">
            <v/>
          </cell>
          <cell r="G2354">
            <v>757</v>
          </cell>
          <cell r="H2354">
            <v>489</v>
          </cell>
          <cell r="I2354" t="str">
            <v>22070062142320202008</v>
          </cell>
          <cell r="J2354" t="str">
            <v xml:space="preserve">SIST 02 0610 2022  -PROUNILLANOS  Adquisición de infraestructura TIC para el fortalecimiento de las funciones misionales y administrativas de la Universidad de los Llanos -Servicios prestados a las empresas y servicios de producción </v>
          </cell>
          <cell r="K2354">
            <v>370721400</v>
          </cell>
          <cell r="L2354">
            <v>2023</v>
          </cell>
          <cell r="N2354" t="str">
            <v>LAPOINT ICT S.A.S.</v>
          </cell>
          <cell r="O2354" t="str">
            <v>UNIVERSIDAD DE LOS LLANOS</v>
          </cell>
          <cell r="P2354" t="str">
            <v>PRESUPUESTO</v>
          </cell>
          <cell r="Q2354">
            <v>0</v>
          </cell>
          <cell r="R2354">
            <v>0</v>
          </cell>
          <cell r="S2354">
            <v>0</v>
          </cell>
          <cell r="T2354">
            <v>370721400</v>
          </cell>
          <cell r="U2354">
            <v>0</v>
          </cell>
        </row>
        <row r="2355">
          <cell r="A2355">
            <v>40381925</v>
          </cell>
          <cell r="B2355">
            <v>2566</v>
          </cell>
          <cell r="C2355">
            <v>45063.379687499997</v>
          </cell>
          <cell r="D2355" t="str">
            <v>PRESUPUESTO</v>
          </cell>
          <cell r="E2355" t="str">
            <v>ELSA EDILMA PAEZ CASTRO CC 40381925-7 AVANCE PARA LA  COORDINADORA AREA DESARROLLO HUMANO OFICINA DE BIENESTAR PARA SUFRAGAR LOS GASTOS DE APOYO LOGISTICO NECESARIOS PARA LLEVAR A CABO EL EVENTO DENOMINADO PRIMER CONVERSATORIO DE ACOMPAÑAMIENTO EN SALUD M</v>
          </cell>
          <cell r="F2355" t="str">
            <v/>
          </cell>
          <cell r="G2355">
            <v>1174</v>
          </cell>
          <cell r="H2355">
            <v>491</v>
          </cell>
          <cell r="I2355" t="str">
            <v>22070062162320202008</v>
          </cell>
          <cell r="J2355" t="str">
            <v xml:space="preserve"> BU 02 1011 2022 -PROUNILLANOS   Servicios prestados a las empresas y servicios de producción </v>
          </cell>
          <cell r="K2355">
            <v>1000000</v>
          </cell>
          <cell r="L2355">
            <v>2023</v>
          </cell>
          <cell r="N2355" t="str">
            <v>PAEZ CASTRO ELSA EDILMA</v>
          </cell>
          <cell r="O2355" t="str">
            <v>UNIVERSIDAD DE LOS LLANOS</v>
          </cell>
          <cell r="P2355" t="str">
            <v>PRESUPUESTO</v>
          </cell>
          <cell r="Q2355">
            <v>0</v>
          </cell>
          <cell r="R2355">
            <v>0</v>
          </cell>
          <cell r="S2355">
            <v>0</v>
          </cell>
          <cell r="T2355">
            <v>1000000</v>
          </cell>
          <cell r="U2355">
            <v>0</v>
          </cell>
        </row>
        <row r="2356">
          <cell r="A2356">
            <v>1032505228</v>
          </cell>
          <cell r="B2356">
            <v>2208</v>
          </cell>
          <cell r="C2356">
            <v>45042.382731481484</v>
          </cell>
          <cell r="D2356" t="str">
            <v>PRESUPUESTO</v>
          </cell>
          <cell r="E2356" t="str">
            <v>JUAN MANUEL CUBILLOS CC 1032505228 DEL PROGRAMA DE INGENIERÍA ELECTRÓNICA DE LA FACULTAD DE CIENCIAS BÁSICAS E INGENIERÍA PARA SUFRAGAR LOS GASTOS DE TRANSPORTE DE UNA DELEGACIÓN DE ESTUDIANTES DE LA RAMA ESTUDIANTIL IEEE UNILLANOS SE DESPLACEN A LA CIUDA</v>
          </cell>
          <cell r="F2356" t="str">
            <v/>
          </cell>
          <cell r="G2356">
            <v>966</v>
          </cell>
          <cell r="H2356">
            <v>492</v>
          </cell>
          <cell r="I2356" t="str">
            <v>22070062172320202009</v>
          </cell>
          <cell r="J2356" t="str">
            <v>BU 02 1011 2022 -PROUNILLANOS  Servicios para la comunidad, sociales y personales</v>
          </cell>
          <cell r="K2356">
            <v>1400000</v>
          </cell>
          <cell r="L2356">
            <v>2023</v>
          </cell>
          <cell r="N2356" t="str">
            <v>CUBILLOS CASTILLO JUAN MANUEL</v>
          </cell>
          <cell r="O2356" t="str">
            <v>UNIVERSIDAD DE LOS LLANOS</v>
          </cell>
          <cell r="P2356" t="str">
            <v>PRESUPUESTO</v>
          </cell>
          <cell r="Q2356">
            <v>0</v>
          </cell>
          <cell r="R2356">
            <v>1400000</v>
          </cell>
          <cell r="S2356">
            <v>0</v>
          </cell>
          <cell r="T2356">
            <v>0</v>
          </cell>
          <cell r="U2356">
            <v>100</v>
          </cell>
        </row>
        <row r="2357">
          <cell r="A2357">
            <v>1121944425</v>
          </cell>
          <cell r="B2357">
            <v>2595</v>
          </cell>
          <cell r="C2357">
            <v>45064.438402777778</v>
          </cell>
          <cell r="D2357" t="str">
            <v>PRESUPUESTO</v>
          </cell>
          <cell r="E2357" t="str">
            <v xml:space="preserve">EIMER ADRIAN RUIZ CORREDOR CC 1121944425 APOYO ECONÓMICO PARA EL PROGRAMA DE LICENCIATURA EN EDUCACIÓN FÍSICA Y DEPORTE QUIEN PARTICIPARÁ COMO PONENTE EN EL VII ENCUENTERO NACIONAL DE INVESTIGADORES EN EDUCACIÓN CIENIAS DE LA ACTIVIDAD FÍSICA Y SALUD Y X </v>
          </cell>
          <cell r="F2357" t="str">
            <v/>
          </cell>
          <cell r="G2357">
            <v>1191</v>
          </cell>
          <cell r="H2357">
            <v>492</v>
          </cell>
          <cell r="I2357" t="str">
            <v>22070062172320202009</v>
          </cell>
          <cell r="J2357" t="str">
            <v>BU 02 1011 2022 -PROUNILLANOS  Servicios para la comunidad, sociales y personales</v>
          </cell>
          <cell r="K2357">
            <v>200000</v>
          </cell>
          <cell r="L2357">
            <v>2023</v>
          </cell>
          <cell r="N2357" t="str">
            <v>RUIZ CORREDOR EIMAR ADRIAN</v>
          </cell>
          <cell r="O2357" t="str">
            <v>UNIVERSIDAD DE LOS LLANOS</v>
          </cell>
          <cell r="P2357" t="str">
            <v>PRESUPUESTO</v>
          </cell>
          <cell r="Q2357">
            <v>0</v>
          </cell>
          <cell r="R2357">
            <v>200000</v>
          </cell>
          <cell r="S2357">
            <v>0</v>
          </cell>
          <cell r="T2357">
            <v>0</v>
          </cell>
          <cell r="U2357">
            <v>100</v>
          </cell>
        </row>
        <row r="2358">
          <cell r="A2358">
            <v>1006661952</v>
          </cell>
          <cell r="B2358">
            <v>2668</v>
          </cell>
          <cell r="C2358">
            <v>45070.633333333331</v>
          </cell>
          <cell r="D2358" t="str">
            <v>PRESUPUESTO</v>
          </cell>
          <cell r="E2358" t="str">
            <v>EDWAR ESTIVEN BURBANO CORTES CC 1006661952  APOYO ECONÓMICO PARA EL PROGRAMA DE INGENIERÍA ELECTRÓNICA DE LA FACULTAD DE CIENCIAS BÁSICAS E INGENIERÍA PARA SUFRAGAR LOS GASTOS DE TRANSPORTE DURANTE EL DESAPLAZAMIENTO BOGOTA VILLAVICENCIO BOGOTÁ DE LA DELE</v>
          </cell>
          <cell r="F2358" t="str">
            <v/>
          </cell>
          <cell r="G2358">
            <v>1232</v>
          </cell>
          <cell r="H2358">
            <v>492</v>
          </cell>
          <cell r="I2358" t="str">
            <v>22070062172320202009</v>
          </cell>
          <cell r="J2358" t="str">
            <v>BU 02 1011 2022 -PROUNILLANOS  Servicios para la comunidad, sociales y personales</v>
          </cell>
          <cell r="K2358">
            <v>1500000</v>
          </cell>
          <cell r="L2358">
            <v>2023</v>
          </cell>
          <cell r="N2358" t="str">
            <v>BURBANO CORTES EDWAR ESTIVEN</v>
          </cell>
          <cell r="O2358" t="str">
            <v>UNIVERSIDAD DE LOS LLANOS</v>
          </cell>
          <cell r="P2358" t="str">
            <v>PRESUPUESTO</v>
          </cell>
          <cell r="Q2358">
            <v>0</v>
          </cell>
          <cell r="R2358">
            <v>1500000</v>
          </cell>
          <cell r="S2358">
            <v>0</v>
          </cell>
          <cell r="T2358">
            <v>0</v>
          </cell>
          <cell r="U2358">
            <v>100</v>
          </cell>
        </row>
        <row r="2359">
          <cell r="A2359">
            <v>1006792845</v>
          </cell>
          <cell r="B2359">
            <v>2763</v>
          </cell>
          <cell r="C2359">
            <v>45077.439375000002</v>
          </cell>
          <cell r="D2359" t="str">
            <v>PRESUPUESTO</v>
          </cell>
          <cell r="E2359" t="str">
            <v>PAULA ANDREA PAEZ SANCHEZ CC 1006792845 APOYO ECONOMICO PARA EL PROGRAMA DE MVZ DE LA FACULTAD DE CIENCIAS AGROPECUARIAS Y RECURSOS NATURALES CON EL OBJETO DE SUFRAGAR LOS GASTOS DE APOYO LOGÍSTICO QUE SE PRESENTEN DURANTE LA VISITA DE UNA DELEGACIÓN DE 1</v>
          </cell>
          <cell r="F2359" t="str">
            <v/>
          </cell>
          <cell r="G2359">
            <v>1300</v>
          </cell>
          <cell r="H2359">
            <v>492</v>
          </cell>
          <cell r="I2359" t="str">
            <v>22070062172320202009</v>
          </cell>
          <cell r="J2359" t="str">
            <v>BU 02 1011 2022 -PROUNILLANOS  Servicios para la comunidad, sociales y personales</v>
          </cell>
          <cell r="K2359">
            <v>360000</v>
          </cell>
          <cell r="L2359">
            <v>2023</v>
          </cell>
          <cell r="N2359" t="str">
            <v>PAEZ SANCHEZ PAULA ANDREA</v>
          </cell>
          <cell r="O2359" t="str">
            <v>UNIVERSIDAD DE LOS LLANOS</v>
          </cell>
          <cell r="P2359" t="str">
            <v>PRESUPUESTO</v>
          </cell>
          <cell r="Q2359">
            <v>0</v>
          </cell>
          <cell r="R2359">
            <v>360000</v>
          </cell>
          <cell r="S2359">
            <v>0</v>
          </cell>
          <cell r="T2359">
            <v>0</v>
          </cell>
          <cell r="U2359">
            <v>100</v>
          </cell>
        </row>
        <row r="2360">
          <cell r="A2360">
            <v>1006874764</v>
          </cell>
          <cell r="B2360">
            <v>2830</v>
          </cell>
          <cell r="C2360">
            <v>45083.565532407411</v>
          </cell>
          <cell r="D2360" t="str">
            <v>PRESUPUESTO</v>
          </cell>
          <cell r="E2360" t="str">
            <v>SANTIAGO JOSÉ BUSTAMANTE MORALES CC 1006874764  APOYO ECONÓMICO PARA EL ESTUDIANTE DEL PROGRAMA MVZ PARA SUFRAGAR LOS GASTOS LOGISTICOS NECESARIOS DURANTE LA CELEBRACIÓN DEL DÍA DEL MEDICO VETERINARIO EL 7 DE JUNIO DE 2023 SEGÚN COMUNICACIÓN 3540-125 SUSC</v>
          </cell>
          <cell r="F2360" t="str">
            <v/>
          </cell>
          <cell r="G2360">
            <v>1344</v>
          </cell>
          <cell r="H2360">
            <v>492</v>
          </cell>
          <cell r="I2360" t="str">
            <v>22070062172320202009</v>
          </cell>
          <cell r="J2360" t="str">
            <v>BU 02 1011 2022 -PROUNILLANOS  Servicios para la comunidad, sociales y personales</v>
          </cell>
          <cell r="K2360">
            <v>630000</v>
          </cell>
          <cell r="L2360">
            <v>2023</v>
          </cell>
          <cell r="N2360" t="str">
            <v>BUSTAMANTE MORALES SANTIAGO JOSE</v>
          </cell>
          <cell r="O2360" t="str">
            <v>UNIVERSIDAD DE LOS LLANOS</v>
          </cell>
          <cell r="P2360" t="str">
            <v>PRESUPUESTO</v>
          </cell>
          <cell r="Q2360">
            <v>0</v>
          </cell>
          <cell r="R2360">
            <v>630000</v>
          </cell>
          <cell r="S2360">
            <v>0</v>
          </cell>
          <cell r="T2360">
            <v>0</v>
          </cell>
          <cell r="U2360">
            <v>100</v>
          </cell>
        </row>
        <row r="2361">
          <cell r="A2361">
            <v>1000950148</v>
          </cell>
          <cell r="B2361">
            <v>2834</v>
          </cell>
          <cell r="C2361">
            <v>45084.452928240738</v>
          </cell>
          <cell r="D2361" t="str">
            <v>PRESUPUESTO</v>
          </cell>
          <cell r="E2361" t="str">
            <v>DIEGO ANDRÉS URREGO MARTINEZ CC 1000950148 APOYO ECONÓMICO PARA EL ESTUDIANTE DEL PROGRAMA DE MERCADEO PARA SUFRAGAR LOS GASTOS LOGISTICOS NECESARIOS DURANTE EL DESARROLLO DEL EVENTO DENOMINADO ESCUELA GREMIAL ALEXIS OMAÑA Y CARLOS GUATAVITA SEGÚN REQUERI</v>
          </cell>
          <cell r="F2361" t="str">
            <v/>
          </cell>
          <cell r="G2361">
            <v>1350</v>
          </cell>
          <cell r="H2361">
            <v>492</v>
          </cell>
          <cell r="I2361" t="str">
            <v>22070062172320202009</v>
          </cell>
          <cell r="J2361" t="str">
            <v>BU 02 1011 2022 -PROUNILLANOS  Servicios para la comunidad, sociales y personales</v>
          </cell>
          <cell r="K2361">
            <v>300000</v>
          </cell>
          <cell r="L2361">
            <v>2023</v>
          </cell>
          <cell r="N2361" t="str">
            <v>URREGO MARTINEZ DIEGO ANDRES</v>
          </cell>
          <cell r="O2361" t="str">
            <v>UNIVERSIDAD DE LOS LLANOS</v>
          </cell>
          <cell r="P2361" t="str">
            <v>PRESUPUESTO</v>
          </cell>
          <cell r="Q2361">
            <v>0</v>
          </cell>
          <cell r="R2361">
            <v>300000</v>
          </cell>
          <cell r="S2361">
            <v>0</v>
          </cell>
          <cell r="T2361">
            <v>0</v>
          </cell>
          <cell r="U2361">
            <v>100</v>
          </cell>
        </row>
        <row r="2362">
          <cell r="A2362">
            <v>40381925</v>
          </cell>
          <cell r="B2362">
            <v>1405</v>
          </cell>
          <cell r="C2362">
            <v>45002.689143518517</v>
          </cell>
          <cell r="D2362" t="str">
            <v>PRESUPUESTO</v>
          </cell>
          <cell r="E2362" t="str">
            <v>ELSA EDILMA PAEZ CASTRO CON CC: 40.381.925, CON EL FIN DE ASISTIR AL PRIMER ENCUENTRO CON LA UNIVERSIDAD DE BIENESTAR DESDE EL ÁREA DE DESARROLLO HUMANO– PREU EN EL CAMPUS BOQUEMONTE GRANADA - META, EL DÍA 21 DE MARZO DE 2023 CDP 693</v>
          </cell>
          <cell r="F2362" t="str">
            <v/>
          </cell>
          <cell r="G2362">
            <v>693</v>
          </cell>
          <cell r="H2362">
            <v>493</v>
          </cell>
          <cell r="I2362" t="str">
            <v>22070062182320202010</v>
          </cell>
          <cell r="J2362" t="str">
            <v>BU 02 1011 2022 -PROUNILLANOS Viáticos de los funcionarios en comisión</v>
          </cell>
          <cell r="K2362">
            <v>199432</v>
          </cell>
          <cell r="L2362">
            <v>2023</v>
          </cell>
          <cell r="N2362" t="str">
            <v>PAEZ CASTRO ELSA EDILMA</v>
          </cell>
          <cell r="O2362" t="str">
            <v>UNIVERSIDAD DE LOS LLANOS</v>
          </cell>
          <cell r="P2362" t="str">
            <v>PRESUPUESTO</v>
          </cell>
          <cell r="Q2362">
            <v>0</v>
          </cell>
          <cell r="R2362">
            <v>149432</v>
          </cell>
          <cell r="S2362">
            <v>0</v>
          </cell>
          <cell r="T2362">
            <v>50000</v>
          </cell>
          <cell r="U2362">
            <v>74.928797785711424</v>
          </cell>
        </row>
        <row r="2363">
          <cell r="A2363">
            <v>86074342</v>
          </cell>
          <cell r="B2363">
            <v>1406</v>
          </cell>
          <cell r="C2363">
            <v>45002.700462962966</v>
          </cell>
          <cell r="D2363" t="str">
            <v>PRESUPUESTO</v>
          </cell>
          <cell r="E2363" t="str">
            <v>JHON FREYD MONROY RODRIGUEZ CON CC: 86.074.342 AVANCE CON EL FIN DE ASISTIR AL PRIMER ENCUENTRO CON LA UNIVERSIDAD DE BIENESTAR DESDE EL ÁREA DE DESARROLLO HUMANO– PREU EN EL CAMPUS BOQUEMONTE GRANADA - META, EL DÍA 21 DE MARZO DE 2023 CDP 695 DEL 2023</v>
          </cell>
          <cell r="F2363" t="str">
            <v/>
          </cell>
          <cell r="G2363">
            <v>695</v>
          </cell>
          <cell r="H2363">
            <v>493</v>
          </cell>
          <cell r="I2363" t="str">
            <v>22070062182320202010</v>
          </cell>
          <cell r="J2363" t="str">
            <v>BU 02 1011 2022 -PROUNILLANOS Viáticos de los funcionarios en comisión</v>
          </cell>
          <cell r="K2363">
            <v>199432</v>
          </cell>
          <cell r="L2363">
            <v>2023</v>
          </cell>
          <cell r="N2363" t="str">
            <v>MONROY RODRIGUEZ JHON FREYD</v>
          </cell>
          <cell r="O2363" t="str">
            <v>UNIVERSIDAD DE LOS LLANOS</v>
          </cell>
          <cell r="P2363" t="str">
            <v>PRESUPUESTO</v>
          </cell>
          <cell r="Q2363">
            <v>0</v>
          </cell>
          <cell r="R2363">
            <v>149432</v>
          </cell>
          <cell r="S2363">
            <v>0</v>
          </cell>
          <cell r="T2363">
            <v>50000</v>
          </cell>
          <cell r="U2363">
            <v>74.928797785711424</v>
          </cell>
        </row>
        <row r="2364">
          <cell r="A2364">
            <v>40381925</v>
          </cell>
          <cell r="B2364">
            <v>2840</v>
          </cell>
          <cell r="C2364">
            <v>45084.633993055555</v>
          </cell>
          <cell r="D2364" t="str">
            <v>PRESUPUESTO</v>
          </cell>
          <cell r="E2364" t="str">
            <v>ELSA EDILMA PAEZ CASTRO CON CC: 40.381.925 AVANCE  CON EL FIN DE ASISTIR AL V PLENO NACIONAL DE DESARROLLO HUMANO Y PROMOCIÓN DE LA SALUD, “ELEMENTOS ESTRATÉGICOS DE BIENESTAR FRENTE AL ENFOQUE Y EQUIDAD DE GÉNERO” A REALIZARSE EN LA CIUDAD DE PEREIRA, LO</v>
          </cell>
          <cell r="F2364" t="str">
            <v/>
          </cell>
          <cell r="G2364">
            <v>1356</v>
          </cell>
          <cell r="H2364">
            <v>493</v>
          </cell>
          <cell r="I2364" t="str">
            <v>22070062182320202010</v>
          </cell>
          <cell r="J2364" t="str">
            <v>BU 02 1011 2022 -PROUNILLANOS Viáticos de los funcionarios en comisión</v>
          </cell>
          <cell r="K2364">
            <v>1924157</v>
          </cell>
          <cell r="L2364">
            <v>2023</v>
          </cell>
          <cell r="N2364" t="str">
            <v>PAEZ CASTRO ELSA EDILMA</v>
          </cell>
          <cell r="O2364" t="str">
            <v>UNIVERSIDAD DE LOS LLANOS</v>
          </cell>
          <cell r="P2364" t="str">
            <v>PRESUPUESTO</v>
          </cell>
          <cell r="Q2364">
            <v>0</v>
          </cell>
          <cell r="R2364">
            <v>0</v>
          </cell>
          <cell r="S2364">
            <v>0</v>
          </cell>
          <cell r="T2364">
            <v>1924157</v>
          </cell>
          <cell r="U2364">
            <v>0</v>
          </cell>
        </row>
        <row r="2365">
          <cell r="A2365">
            <v>1022419159</v>
          </cell>
          <cell r="B2365">
            <v>685</v>
          </cell>
          <cell r="C2365">
            <v>44964.687743055554</v>
          </cell>
          <cell r="D2365" t="str">
            <v>PRESUPUESTO</v>
          </cell>
          <cell r="E2365" t="str">
            <v>OLAYA RAMIREZ TANIA LIZETH: CONTRATACIÓN DE PRESTACIÓN DE SERVICIOS QUE DESARROLLAN ACTIVIDADES EN LA FICHA BPUNI VIAC 1518112020 “FORTALECER LAS CAPACIDADES EN CIENCIA Y TECNOLOGÍA E INNOVACIÓN PARA LA GENERACIÓN DE CONOCIMIENTO CON VISIBILIDAD E IMPACTO</v>
          </cell>
          <cell r="F2365" t="str">
            <v/>
          </cell>
          <cell r="G2365">
            <v>340</v>
          </cell>
          <cell r="H2365">
            <v>347</v>
          </cell>
          <cell r="I2365" t="str">
            <v>22080061492320202009</v>
          </cell>
          <cell r="J2365" t="str">
            <v>Estampilla Pro Unillanos Vigencias Anteriores</v>
          </cell>
          <cell r="K2365">
            <v>3475133</v>
          </cell>
          <cell r="L2365">
            <v>2023</v>
          </cell>
          <cell r="N2365" t="str">
            <v>OLAYA RAMIREZ TANIA LIZETH</v>
          </cell>
          <cell r="O2365" t="str">
            <v>UNIVERSIDAD DE LOS LLANOS</v>
          </cell>
          <cell r="P2365" t="str">
            <v>PRESUPUESTO</v>
          </cell>
          <cell r="Q2365">
            <v>0</v>
          </cell>
          <cell r="R2365">
            <v>0</v>
          </cell>
          <cell r="S2365">
            <v>0</v>
          </cell>
          <cell r="T2365">
            <v>3475133</v>
          </cell>
          <cell r="U2365">
            <v>0</v>
          </cell>
        </row>
        <row r="2366">
          <cell r="A2366">
            <v>1122648900</v>
          </cell>
          <cell r="B2366">
            <v>689</v>
          </cell>
          <cell r="C2366">
            <v>44964.691018518519</v>
          </cell>
          <cell r="D2366" t="str">
            <v>PRESUPUESTO</v>
          </cell>
          <cell r="E2366" t="str">
            <v>ORJUELA RODRIGUEZ JURGEN KLINSMANN: CONTRATACIÓN DE PRESTACIÓN DE SERVICIOS QUE DESARROLLAN ACTIVIDADES EN LA FICHA BPUNI SIST 1024112020 “IMPLEMENTACIÓN DEL PLAN ESTRATÉGICO DE TECNOLOGÍAS DE LA INFORMACIÓN DE LA UNIVERSIDAD DE LOS LLANOS (FASE II)”, DUR</v>
          </cell>
          <cell r="F2366" t="str">
            <v/>
          </cell>
          <cell r="G2366">
            <v>343</v>
          </cell>
          <cell r="H2366">
            <v>347</v>
          </cell>
          <cell r="I2366" t="str">
            <v>22080061492320202009</v>
          </cell>
          <cell r="J2366" t="str">
            <v>Estampilla Pro Unillanos Vigencias Anteriores</v>
          </cell>
          <cell r="K2366">
            <v>11758157</v>
          </cell>
          <cell r="L2366">
            <v>2023</v>
          </cell>
          <cell r="N2366" t="str">
            <v>ORJUELA RODRIGUEZ JURGEN KLINSMANN</v>
          </cell>
          <cell r="O2366" t="str">
            <v>UNIVERSIDAD DE LOS LLANOS</v>
          </cell>
          <cell r="P2366" t="str">
            <v>PRESUPUESTO</v>
          </cell>
          <cell r="Q2366">
            <v>0</v>
          </cell>
          <cell r="R2366">
            <v>0</v>
          </cell>
          <cell r="S2366">
            <v>0</v>
          </cell>
          <cell r="T2366">
            <v>11758157</v>
          </cell>
          <cell r="U2366">
            <v>0</v>
          </cell>
        </row>
        <row r="2367">
          <cell r="A2367">
            <v>901504782</v>
          </cell>
          <cell r="B2367">
            <v>690</v>
          </cell>
          <cell r="C2367">
            <v>44964.691504629627</v>
          </cell>
          <cell r="D2367" t="str">
            <v>PRESUPUESTO</v>
          </cell>
          <cell r="E2367" t="str">
            <v>CONSORCIO UNILLANOS III:  CONTRATAR EL MEJORAMIENTO DE LA INFRAESTRUCTURA FÍSICA DE LOS CAMPUS DE LA UNIVERSIDAD DE LOS LLANOS, SEGÚN FICHA BPUNI PLAN 08 2311 CONTRATO 2526/2021, CDP 956/2021, CDP 347 DEL 2023.</v>
          </cell>
          <cell r="F2367" t="str">
            <v/>
          </cell>
          <cell r="G2367">
            <v>344</v>
          </cell>
          <cell r="H2367">
            <v>347</v>
          </cell>
          <cell r="I2367" t="str">
            <v>22080061492320202009</v>
          </cell>
          <cell r="J2367" t="str">
            <v>Estampilla Pro Unillanos Vigencias Anteriores</v>
          </cell>
          <cell r="K2367">
            <v>461597422</v>
          </cell>
          <cell r="L2367">
            <v>2023</v>
          </cell>
          <cell r="N2367" t="str">
            <v>CONSORCIO UNILLANOS III</v>
          </cell>
          <cell r="O2367" t="str">
            <v>UNIVERSIDAD DE LOS LLANOS</v>
          </cell>
          <cell r="P2367" t="str">
            <v>PRESUPUESTO</v>
          </cell>
          <cell r="Q2367">
            <v>0</v>
          </cell>
          <cell r="R2367">
            <v>0</v>
          </cell>
          <cell r="S2367">
            <v>0</v>
          </cell>
          <cell r="T2367">
            <v>461597422</v>
          </cell>
          <cell r="U2367">
            <v>0</v>
          </cell>
        </row>
        <row r="2368">
          <cell r="A2368">
            <v>1122648440</v>
          </cell>
          <cell r="B2368">
            <v>691</v>
          </cell>
          <cell r="C2368">
            <v>44964.693449074075</v>
          </cell>
          <cell r="D2368" t="str">
            <v>PRESUPUESTO</v>
          </cell>
          <cell r="E2368" t="str">
            <v xml:space="preserve">OMAR EDGARDO VARGAS ROJAS: CONTRATACIÓN DE PRESTACIÓN DE SERVICIOS QUE DESARROLLAN ACTIVIDADES AL INTERIOR DE LA FICHA BPUNI VIAC 1417112020, DURANTE LA VIGENCIA 2021. CONTRATO 12969/2021, CDP 1232/2021.   </v>
          </cell>
          <cell r="F2368" t="str">
            <v/>
          </cell>
          <cell r="G2368">
            <v>345</v>
          </cell>
          <cell r="H2368">
            <v>347</v>
          </cell>
          <cell r="I2368" t="str">
            <v>22080061492320202009</v>
          </cell>
          <cell r="J2368" t="str">
            <v>Estampilla Pro Unillanos Vigencias Anteriores</v>
          </cell>
          <cell r="K2368">
            <v>4454954</v>
          </cell>
          <cell r="L2368">
            <v>2023</v>
          </cell>
          <cell r="N2368" t="str">
            <v>VARGAS ROJAS OMAR EDGARDO</v>
          </cell>
          <cell r="O2368" t="str">
            <v>UNIVERSIDAD DE LOS LLANOS</v>
          </cell>
          <cell r="P2368" t="str">
            <v>PRESUPUESTO</v>
          </cell>
          <cell r="Q2368">
            <v>0</v>
          </cell>
          <cell r="R2368">
            <v>0</v>
          </cell>
          <cell r="S2368">
            <v>0</v>
          </cell>
          <cell r="T2368">
            <v>4454954</v>
          </cell>
          <cell r="U2368">
            <v>0</v>
          </cell>
        </row>
        <row r="2369">
          <cell r="A2369">
            <v>1121877899</v>
          </cell>
          <cell r="B2369">
            <v>692</v>
          </cell>
          <cell r="C2369">
            <v>44964.695196759261</v>
          </cell>
          <cell r="D2369" t="str">
            <v>PRESUPUESTO</v>
          </cell>
          <cell r="E2369" t="str">
            <v>SALLY VANESSA FLÓREZ GUZMÁN: CONTRATACIÓN DE PRESTACIÓN DE SERVICIOS QUE DESARROLLAN ACTIVIDADES AL INTERIOR DE LA FICHA BPUNI VIAC 1417112020, DURANTE LA VIGENCIA 2021. CONTRATO 12971/2021, CDP 1232/2021, CDP 347 DEL 2021.</v>
          </cell>
          <cell r="F2369" t="str">
            <v/>
          </cell>
          <cell r="G2369">
            <v>346</v>
          </cell>
          <cell r="H2369">
            <v>347</v>
          </cell>
          <cell r="I2369" t="str">
            <v>22080061492320202009</v>
          </cell>
          <cell r="J2369" t="str">
            <v>Estampilla Pro Unillanos Vigencias Anteriores</v>
          </cell>
          <cell r="K2369">
            <v>2263993</v>
          </cell>
          <cell r="L2369">
            <v>2023</v>
          </cell>
          <cell r="N2369" t="str">
            <v>FLOREZ GUZMAN SALLY VANESSA</v>
          </cell>
          <cell r="O2369" t="str">
            <v>UNIVERSIDAD DE LOS LLANOS</v>
          </cell>
          <cell r="P2369" t="str">
            <v>PRESUPUESTO</v>
          </cell>
          <cell r="Q2369">
            <v>0</v>
          </cell>
          <cell r="R2369">
            <v>0</v>
          </cell>
          <cell r="S2369">
            <v>0</v>
          </cell>
          <cell r="T2369">
            <v>2263993</v>
          </cell>
          <cell r="U2369">
            <v>0</v>
          </cell>
        </row>
        <row r="2370">
          <cell r="A2370">
            <v>1014181948</v>
          </cell>
          <cell r="B2370">
            <v>693</v>
          </cell>
          <cell r="C2370">
            <v>44964.695983796293</v>
          </cell>
          <cell r="D2370" t="str">
            <v>PRESUPUESTO</v>
          </cell>
          <cell r="E2370" t="str">
            <v>FLORIAN CELIS DANIEL FRANCISCO:  CONTRATAR LA ADQUISICIÓN DE UNA COLUMNA DE AGITACIÓN ORBITAL SHO-25-INS3 REQUERIDA PARA EL PROYECTO DE INVESTIGACIÓN “PRODUCCIÓN DE COMPUESTOS CON APLICACIÓN BIOTECNOLÓGICA EN LA MICROALGA CHLORELLA VULGARIS EXPUESTA A DIF</v>
          </cell>
          <cell r="F2370" t="str">
            <v/>
          </cell>
          <cell r="G2370">
            <v>347</v>
          </cell>
          <cell r="H2370">
            <v>347</v>
          </cell>
          <cell r="I2370" t="str">
            <v>22080061492320202009</v>
          </cell>
          <cell r="J2370" t="str">
            <v>Estampilla Pro Unillanos Vigencias Anteriores</v>
          </cell>
          <cell r="K2370">
            <v>22000000</v>
          </cell>
          <cell r="L2370">
            <v>2023</v>
          </cell>
          <cell r="N2370" t="str">
            <v>FLORIAN CELIS DANIEL FRANCISCO</v>
          </cell>
          <cell r="O2370" t="str">
            <v>UNIVERSIDAD DE LOS LLANOS</v>
          </cell>
          <cell r="P2370" t="str">
            <v>PRESUPUESTO</v>
          </cell>
          <cell r="Q2370">
            <v>0</v>
          </cell>
          <cell r="R2370">
            <v>22000000</v>
          </cell>
          <cell r="S2370">
            <v>0</v>
          </cell>
          <cell r="T2370">
            <v>0</v>
          </cell>
          <cell r="U2370">
            <v>100</v>
          </cell>
        </row>
        <row r="2371">
          <cell r="A2371">
            <v>1039452317</v>
          </cell>
          <cell r="B2371">
            <v>694</v>
          </cell>
          <cell r="C2371">
            <v>44964.696782407409</v>
          </cell>
          <cell r="D2371" t="str">
            <v>PRESUPUESTO</v>
          </cell>
          <cell r="E2371" t="str">
            <v>ARANGO RESTREPO GABRIEL JAIME: CONTRATACIÓN DE PRESTACIÓN DE SERVICIOS QUE DESARROLLAN ACTIVIDADES EN EL PROYECTO BPUNI VIAC 171911 2020 “CONSTRUCCIÓN DE DOCUMENTOS MAESTROS Y FICHAS DE REGISTRO CALIFICADO PARA LA CREACIÓN DE NUEVOS PROGRAMAS ACADÉMICOS D</v>
          </cell>
          <cell r="F2371" t="str">
            <v/>
          </cell>
          <cell r="G2371">
            <v>348</v>
          </cell>
          <cell r="H2371">
            <v>347</v>
          </cell>
          <cell r="I2371" t="str">
            <v>22080061492320202009</v>
          </cell>
          <cell r="J2371" t="str">
            <v>Estampilla Pro Unillanos Vigencias Anteriores</v>
          </cell>
          <cell r="K2371">
            <v>14476667</v>
          </cell>
          <cell r="L2371">
            <v>2023</v>
          </cell>
          <cell r="N2371" t="str">
            <v>ARANGO RESTREPO GABRIEL JAIME</v>
          </cell>
          <cell r="O2371" t="str">
            <v>UNIVERSIDAD DE LOS LLANOS</v>
          </cell>
          <cell r="P2371" t="str">
            <v>PRESUPUESTO</v>
          </cell>
          <cell r="Q2371">
            <v>0</v>
          </cell>
          <cell r="R2371">
            <v>0</v>
          </cell>
          <cell r="S2371">
            <v>0</v>
          </cell>
          <cell r="T2371">
            <v>14476667</v>
          </cell>
          <cell r="U2371">
            <v>0</v>
          </cell>
        </row>
        <row r="2372">
          <cell r="A2372">
            <v>2563879</v>
          </cell>
          <cell r="B2372">
            <v>695</v>
          </cell>
          <cell r="C2372">
            <v>44964.696886574071</v>
          </cell>
          <cell r="D2372" t="str">
            <v>PRESUPUESTO</v>
          </cell>
          <cell r="E2372" t="str">
            <v>QUACQUARELLI SYMONDS LIMITED - QS:  PARA LA FUNCIONALIDAD Y PROCESAMIENTO POR LA APLICACIÓN CONOCIDAD COMO MOVEON COMO UN SERVICIO REMOTO O APLICACIÓN ALOJADA. CON CARGO FICHA BPUNI VIAC 18 1911 2020, CONTRATO 2567/2021, CDP 1687/2021</v>
          </cell>
          <cell r="F2372" t="str">
            <v/>
          </cell>
          <cell r="G2372">
            <v>349</v>
          </cell>
          <cell r="H2372">
            <v>347</v>
          </cell>
          <cell r="I2372" t="str">
            <v>22080061492320202009</v>
          </cell>
          <cell r="J2372" t="str">
            <v>Estampilla Pro Unillanos Vigencias Anteriores</v>
          </cell>
          <cell r="K2372">
            <v>60675254</v>
          </cell>
          <cell r="L2372">
            <v>2023</v>
          </cell>
          <cell r="N2372" t="str">
            <v xml:space="preserve">QUACQUARELLI SYMONDS LIMITED </v>
          </cell>
          <cell r="O2372" t="str">
            <v>UNIVERSIDAD DE LOS LLANOS</v>
          </cell>
          <cell r="P2372" t="str">
            <v>PRESUPUESTO</v>
          </cell>
          <cell r="Q2372">
            <v>0</v>
          </cell>
          <cell r="R2372">
            <v>0</v>
          </cell>
          <cell r="S2372">
            <v>0</v>
          </cell>
          <cell r="T2372">
            <v>60675254</v>
          </cell>
          <cell r="U2372">
            <v>0</v>
          </cell>
        </row>
        <row r="2373">
          <cell r="A2373">
            <v>901551884</v>
          </cell>
          <cell r="B2373">
            <v>696</v>
          </cell>
          <cell r="C2373">
            <v>44964.696944444448</v>
          </cell>
          <cell r="D2373" t="str">
            <v>PRESUPUESTO</v>
          </cell>
          <cell r="E2373" t="str">
            <v>CONSORCIO UNICAMPUS:  EDIFICIOS ACADEMICO ADMINISTRATIVOS: GUATAVITA, ALBERT EINSTEN Y MARTIN VIATELA Y SAE, DE LA UNIVERSIDAD DE LOS LLANOS, SEGÚN FICHA BPUNI PLAN 10 2408 2021, CONTRTO 2625/2021, CDP 2074/2021</v>
          </cell>
          <cell r="F2373" t="str">
            <v/>
          </cell>
          <cell r="G2373">
            <v>350</v>
          </cell>
          <cell r="H2373">
            <v>347</v>
          </cell>
          <cell r="I2373" t="str">
            <v>22080061492320202009</v>
          </cell>
          <cell r="J2373" t="str">
            <v>Estampilla Pro Unillanos Vigencias Anteriores</v>
          </cell>
          <cell r="K2373">
            <v>1925180322</v>
          </cell>
          <cell r="L2373">
            <v>2023</v>
          </cell>
          <cell r="N2373" t="str">
            <v>CONSORCIO UNICAMPUS</v>
          </cell>
          <cell r="O2373" t="str">
            <v>UNIVERSIDAD DE LOS LLANOS</v>
          </cell>
          <cell r="P2373" t="str">
            <v>PRESUPUESTO</v>
          </cell>
          <cell r="Q2373">
            <v>0</v>
          </cell>
          <cell r="R2373">
            <v>0</v>
          </cell>
          <cell r="S2373">
            <v>0</v>
          </cell>
          <cell r="T2373">
            <v>1925180322</v>
          </cell>
          <cell r="U2373">
            <v>0</v>
          </cell>
        </row>
        <row r="2374">
          <cell r="A2374">
            <v>40390837</v>
          </cell>
          <cell r="B2374">
            <v>2085</v>
          </cell>
          <cell r="C2374">
            <v>45037.578750000001</v>
          </cell>
          <cell r="D2374" t="str">
            <v>PRESUPUESTO</v>
          </cell>
          <cell r="E2374" t="str">
            <v>NANCY VELASQUEZ CESPEDES CC 40390837 AVANCE PARA SUFRAGAR LOS GASTOS LOGISTICOS Y ELABORACIÓN DE ENTREGABLES PARA LA SOCILAIZACIÓN DEL ESTUDIO Y MODELACIÓN QUE CONLLEVE A LA IMPLEMENTACIÓN DE UN SISTEMA DE COSTOS ACADÉMICOS EN LA UNIVERSIDAD DE LOS LLANOS</v>
          </cell>
          <cell r="F2374" t="str">
            <v/>
          </cell>
          <cell r="G2374">
            <v>925</v>
          </cell>
          <cell r="H2374">
            <v>360</v>
          </cell>
          <cell r="I2374" t="str">
            <v>22080061542320202008</v>
          </cell>
          <cell r="J2374" t="str">
            <v>VIARE 04 1011 2021 - PROUNILL VIG.ANT   Implementación De Un Sistema De Costeo  (Fase I)</v>
          </cell>
          <cell r="K2374">
            <v>2020000</v>
          </cell>
          <cell r="L2374">
            <v>2023</v>
          </cell>
          <cell r="N2374" t="str">
            <v xml:space="preserve">VELASQUEZ CESPEDES NANCY </v>
          </cell>
          <cell r="O2374" t="str">
            <v>UNIVERSIDAD DE LOS LLANOS</v>
          </cell>
          <cell r="P2374" t="str">
            <v>PRESUPUESTO</v>
          </cell>
          <cell r="Q2374">
            <v>0</v>
          </cell>
          <cell r="R2374">
            <v>1975400</v>
          </cell>
          <cell r="S2374">
            <v>0</v>
          </cell>
          <cell r="T2374">
            <v>44600</v>
          </cell>
          <cell r="U2374">
            <v>97.792079207920793</v>
          </cell>
        </row>
        <row r="2375">
          <cell r="A2375">
            <v>79274890</v>
          </cell>
          <cell r="B2375">
            <v>1245</v>
          </cell>
          <cell r="C2375">
            <v>45000.721574074072</v>
          </cell>
          <cell r="D2375" t="str">
            <v>PRESUPUESTO</v>
          </cell>
          <cell r="E2375" t="str">
            <v>WILSON EDUARDO ZARATE TORRES CC 79274890 AVANCE PARA EL VICERRECTOR DE RECURSOS UNIVERSITARIOS PARA SUFRAGAR LOS GASTOS QUE SURJAN CON EL PAGO DEL CARGO FIJO PARA EXPENSAS DEL AÑO 2023 PARA EL PROYECTO DE PARCELACIÓN DE LA UNIVERSIDAD DE LOS LLANOS CAMPUS</v>
          </cell>
          <cell r="F2375" t="str">
            <v/>
          </cell>
          <cell r="G2375">
            <v>665</v>
          </cell>
          <cell r="H2375">
            <v>420</v>
          </cell>
          <cell r="I2375" t="str">
            <v>22080061672320202009</v>
          </cell>
          <cell r="J2375" t="str">
            <v>PLAN 02 2507 2022 - PROUNILL VIG.ANT ESTAM VIG ANT Estud Diseñ Licenc Urbanis</v>
          </cell>
          <cell r="K2375">
            <v>1091248</v>
          </cell>
          <cell r="L2375">
            <v>2023</v>
          </cell>
          <cell r="N2375" t="str">
            <v>ZARATE TORRES WILSON EDUARDO</v>
          </cell>
          <cell r="O2375" t="str">
            <v>UNIVERSIDAD DE LOS LLANOS</v>
          </cell>
          <cell r="P2375" t="str">
            <v>PRESUPUESTO</v>
          </cell>
          <cell r="Q2375">
            <v>0</v>
          </cell>
          <cell r="R2375">
            <v>1091248</v>
          </cell>
          <cell r="S2375">
            <v>0</v>
          </cell>
          <cell r="T2375">
            <v>0</v>
          </cell>
          <cell r="U2375">
            <v>100</v>
          </cell>
        </row>
        <row r="2376">
          <cell r="A2376">
            <v>1121913744</v>
          </cell>
          <cell r="B2376">
            <v>1815</v>
          </cell>
          <cell r="C2376">
            <v>45017.655960648146</v>
          </cell>
          <cell r="D2376" t="str">
            <v>PRESUPUESTO</v>
          </cell>
          <cell r="E2376" t="str">
            <v>JHON ALEXANDER CARRILLO ROZO C.C 1.121.913.744 ADICIÓN Y PRÓRROGA DEL CONTRATO DE PRESTACIÓN DE SERVICIOS PROFESIONALES No 0449 DE 2022 CUYO OBJETO ES: PRESTAR LOS SERVICIOS COMO LIDER DE CAMPO DEL ÁREA ANIMAL CONTRIBUYENDO INTEGRALMENTE AL DESARROLLO DEL</v>
          </cell>
          <cell r="F2376" t="str">
            <v/>
          </cell>
          <cell r="G2376">
            <v>805</v>
          </cell>
          <cell r="H2376">
            <v>805</v>
          </cell>
          <cell r="I2376" t="str">
            <v>33070572342320202008</v>
          </cell>
          <cell r="J2376" t="str">
            <v>Talento humano</v>
          </cell>
          <cell r="K2376">
            <v>28000000</v>
          </cell>
          <cell r="L2376">
            <v>2023</v>
          </cell>
          <cell r="N2376" t="str">
            <v>CARRILLO ROZO JHON ALEXANDER</v>
          </cell>
          <cell r="O2376" t="str">
            <v>UNIVERSIDAD DE LOS LLANOS</v>
          </cell>
          <cell r="P2376" t="str">
            <v>PRESUPUESTO</v>
          </cell>
          <cell r="Q2376">
            <v>0</v>
          </cell>
          <cell r="R2376">
            <v>0</v>
          </cell>
          <cell r="S2376">
            <v>0</v>
          </cell>
          <cell r="T2376">
            <v>28000000</v>
          </cell>
          <cell r="U2376">
            <v>0</v>
          </cell>
        </row>
        <row r="2377">
          <cell r="A2377">
            <v>74377307</v>
          </cell>
          <cell r="B2377">
            <v>1816</v>
          </cell>
          <cell r="C2377">
            <v>45017.655972222223</v>
          </cell>
          <cell r="D2377" t="str">
            <v>PRESUPUESTO</v>
          </cell>
          <cell r="E2377" t="str">
            <v xml:space="preserve">IVÁN  ESTEBAN MARIÑO GUERRERO C.C 74.377.307 ADICIÓN Y PRÓRROGA DEL CONTRATO DE PRESTACIÓN DE SERVICIOS PROFESIONALES No. 0448 DE 2022 CUYO OBJETO ES: PRESTAR LOS SERVICIOS COMO LIDER DE CAMPO DEL ÁREA ANIMAL CONTRIBUYENDO INTEGRALMENTE AL DESARROLLO DEL </v>
          </cell>
          <cell r="F2377" t="str">
            <v/>
          </cell>
          <cell r="G2377">
            <v>804</v>
          </cell>
          <cell r="H2377">
            <v>805</v>
          </cell>
          <cell r="I2377" t="str">
            <v>33070572342320202008</v>
          </cell>
          <cell r="J2377" t="str">
            <v>Talento humano</v>
          </cell>
          <cell r="K2377">
            <v>28000000</v>
          </cell>
          <cell r="L2377">
            <v>2023</v>
          </cell>
          <cell r="N2377" t="str">
            <v>MARIÑO GUERRERO IVAN ESTEBAN</v>
          </cell>
          <cell r="O2377" t="str">
            <v>UNIVERSIDAD DE LOS LLANOS</v>
          </cell>
          <cell r="P2377" t="str">
            <v>PRESUPUESTO</v>
          </cell>
          <cell r="Q2377">
            <v>0</v>
          </cell>
          <cell r="R2377">
            <v>3866666</v>
          </cell>
          <cell r="S2377">
            <v>0</v>
          </cell>
          <cell r="T2377">
            <v>24133334</v>
          </cell>
          <cell r="U2377">
            <v>13.809521428571429</v>
          </cell>
        </row>
        <row r="2378">
          <cell r="A2378">
            <v>1152456262</v>
          </cell>
          <cell r="B2378">
            <v>1817</v>
          </cell>
          <cell r="C2378">
            <v>45017.655995370369</v>
          </cell>
          <cell r="D2378" t="str">
            <v>PRESUPUESTO</v>
          </cell>
          <cell r="E2378" t="str">
            <v>MARY LENA PEREZ IBARRA C.C 1.152.456.262 ADICIÓN Y PRÓRROGA DEL CONTRATO DE PRESTACIÓN DE SERVICIOS PROFESIONALES No. 0447 DE 2022 CUYO OBJETO ES: PRESTAR LOS SERVICIOS COMO LIDER DEL AREA SOCIAL EN LOS PROCESOS DE DESARROLLO Y ACOMPAÑAMIENTO DEL PROYECTO</v>
          </cell>
          <cell r="F2378" t="str">
            <v/>
          </cell>
          <cell r="G2378">
            <v>803</v>
          </cell>
          <cell r="H2378">
            <v>805</v>
          </cell>
          <cell r="I2378" t="str">
            <v>33070572342320202008</v>
          </cell>
          <cell r="J2378" t="str">
            <v>Talento humano</v>
          </cell>
          <cell r="K2378">
            <v>28000000</v>
          </cell>
          <cell r="L2378">
            <v>2023</v>
          </cell>
          <cell r="N2378" t="str">
            <v>PEREZ IBARRA MARY LENA</v>
          </cell>
          <cell r="O2378" t="str">
            <v>UNIVERSIDAD DE LOS LLANOS</v>
          </cell>
          <cell r="P2378" t="str">
            <v>PRESUPUESTO</v>
          </cell>
          <cell r="Q2378">
            <v>0</v>
          </cell>
          <cell r="R2378">
            <v>3866666</v>
          </cell>
          <cell r="S2378">
            <v>0</v>
          </cell>
          <cell r="T2378">
            <v>24133334</v>
          </cell>
          <cell r="U2378">
            <v>13.809521428571429</v>
          </cell>
        </row>
        <row r="2379">
          <cell r="A2379">
            <v>899999063</v>
          </cell>
          <cell r="B2379">
            <v>2022</v>
          </cell>
          <cell r="C2379">
            <v>45034.619074074071</v>
          </cell>
          <cell r="D2379" t="str">
            <v>PRESUPUESTO</v>
          </cell>
          <cell r="E2379" t="str">
            <v xml:space="preserve">UNIVERSIDA NACIONAL DE COLOMBIA NIT 899999063-3  PAGO DE LOS SERVICIOS DE ANALISIS DE LABORATORIO COMO APOYO AL CUMPLIMIENTO DE LAS ACTIVIDADES 2.1.2 Y 2.1.4 DEL PROYECTO “INVESTIGACIÓN DE LA TRANSFORMACIÓN PRODUCTIVA DEL SUELO DE ALTILLANURA MEDIANTE LA </v>
          </cell>
          <cell r="F2379" t="str">
            <v/>
          </cell>
          <cell r="G2379">
            <v>893</v>
          </cell>
          <cell r="H2379">
            <v>808</v>
          </cell>
          <cell r="I2379" t="str">
            <v>330705723723201010050201</v>
          </cell>
          <cell r="J2379" t="str">
            <v>Servicios tecnológicos y pruebas</v>
          </cell>
          <cell r="K2379">
            <v>1771200</v>
          </cell>
          <cell r="L2379">
            <v>2023</v>
          </cell>
          <cell r="N2379" t="str">
            <v>UNIVERSIDAD NACIONAL DE COLOMBIA</v>
          </cell>
          <cell r="O2379" t="str">
            <v>UNIVERSIDAD DE LOS LLANOS</v>
          </cell>
          <cell r="P2379" t="str">
            <v>PRESUPUESTO</v>
          </cell>
          <cell r="Q2379">
            <v>0</v>
          </cell>
          <cell r="R2379">
            <v>1771200</v>
          </cell>
          <cell r="S2379">
            <v>0</v>
          </cell>
          <cell r="T2379">
            <v>0</v>
          </cell>
          <cell r="U2379">
            <v>100</v>
          </cell>
        </row>
        <row r="2380">
          <cell r="A2380">
            <v>899999004</v>
          </cell>
          <cell r="B2380">
            <v>2023</v>
          </cell>
          <cell r="C2380">
            <v>45034.632314814815</v>
          </cell>
          <cell r="D2380" t="str">
            <v>PRESUPUESTO</v>
          </cell>
          <cell r="E2380" t="str">
            <v>INSTITUTO GEOGRAFICO AGUSTIN CODAZZI NIT 899999004-9 PAGO DE LOS SERVICIOS DE ANALISIS DE LABORATORIO COMO APOYO AL CUMPLIMIENTO DE LAS ACTIVIDADES 2.1.2 Y 2.1.4 DEL PROYECTO “INVESTIGACIÓN DE LA TRANSFORMACIÓN PRODUCTIVA DEL SUELO DE ALTILLANURA MEDIANTE</v>
          </cell>
          <cell r="F2380" t="str">
            <v/>
          </cell>
          <cell r="G2380">
            <v>894</v>
          </cell>
          <cell r="H2380">
            <v>808</v>
          </cell>
          <cell r="I2380" t="str">
            <v>330705723723201010050201</v>
          </cell>
          <cell r="J2380" t="str">
            <v>Servicios tecnológicos y pruebas</v>
          </cell>
          <cell r="K2380">
            <v>11755800</v>
          </cell>
          <cell r="L2380">
            <v>2023</v>
          </cell>
          <cell r="N2380" t="str">
            <v>INSTITUTO GEOGRAFICO AGUSTIN CODAZZI</v>
          </cell>
          <cell r="O2380" t="str">
            <v>UNIVERSIDAD DE LOS LLANOS</v>
          </cell>
          <cell r="P2380" t="str">
            <v>PRESUPUESTO</v>
          </cell>
          <cell r="Q2380">
            <v>0</v>
          </cell>
          <cell r="R2380">
            <v>11508750</v>
          </cell>
          <cell r="S2380">
            <v>0</v>
          </cell>
          <cell r="T2380">
            <v>247050</v>
          </cell>
          <cell r="U2380">
            <v>97.898484152503443</v>
          </cell>
        </row>
        <row r="2381">
          <cell r="A2381">
            <v>93236604</v>
          </cell>
          <cell r="B2381">
            <v>679</v>
          </cell>
          <cell r="C2381">
            <v>44964.456192129626</v>
          </cell>
          <cell r="D2381" t="str">
            <v>PRESUPUESTO</v>
          </cell>
          <cell r="E2381" t="str">
            <v>SERGIO DAVID PARRA GONZÁLEZ CC 93236604 APOYO ECONÓMICO POR DESPLAZAMIENTO AL MUNICIPIO DE PUERTO LÓPEZ – META, PARCELACIÓN LAS LEONAS DURANTE EL DÍA 09 DE FEBRERO DE 2023, PARA EL DESARROLLO DE ACTIVIDADES DE INSTALACIÓN DE ESTACIONES METEOROLÓGICAS EN E</v>
          </cell>
          <cell r="F2381" t="str">
            <v/>
          </cell>
          <cell r="G2381">
            <v>329</v>
          </cell>
          <cell r="H2381">
            <v>811</v>
          </cell>
          <cell r="I2381" t="str">
            <v>33070572402320202006</v>
          </cell>
          <cell r="J2381" t="str">
            <v>Gastos de Viaje</v>
          </cell>
          <cell r="K2381">
            <v>180000</v>
          </cell>
          <cell r="L2381">
            <v>2023</v>
          </cell>
          <cell r="N2381" t="str">
            <v>PARRA GONZALEZ SERGIO DAVID</v>
          </cell>
          <cell r="O2381" t="str">
            <v>UNIVERSIDAD DE LOS LLANOS</v>
          </cell>
          <cell r="P2381" t="str">
            <v>PRESUPUESTO</v>
          </cell>
          <cell r="Q2381">
            <v>0</v>
          </cell>
          <cell r="R2381">
            <v>180000</v>
          </cell>
          <cell r="S2381">
            <v>0</v>
          </cell>
          <cell r="T2381">
            <v>0</v>
          </cell>
          <cell r="U2381">
            <v>100</v>
          </cell>
        </row>
        <row r="2382">
          <cell r="A2382">
            <v>40367191</v>
          </cell>
          <cell r="B2382">
            <v>809</v>
          </cell>
          <cell r="C2382">
            <v>44972.459722222222</v>
          </cell>
          <cell r="D2382" t="str">
            <v>PRESUPUESTO</v>
          </cell>
          <cell r="E2382" t="str">
            <v xml:space="preserve"> MIRYAM CONSTANZA YUNDA ROMERO CC 40367191-1 APOYO ECONÓMICO PARA LA INVESTIGADORA DEL PROYECTO "INVESTIGACIÓN DE LA TRANSFORMACIÓN PRODUCTIVA DEL SUELO DE ALTILLANURA MEDIANTE LA PRODUCCIÓN DE CERDOS DE ENGORDE A CAMPO ABIERTO EN PREDIOS DE  EQUEÑOS Y ME</v>
          </cell>
          <cell r="F2382" t="str">
            <v/>
          </cell>
          <cell r="G2382">
            <v>415</v>
          </cell>
          <cell r="H2382">
            <v>811</v>
          </cell>
          <cell r="I2382" t="str">
            <v>33070572402320202006</v>
          </cell>
          <cell r="J2382" t="str">
            <v>Gastos de Viaje</v>
          </cell>
          <cell r="K2382">
            <v>540000</v>
          </cell>
          <cell r="L2382">
            <v>2023</v>
          </cell>
          <cell r="N2382" t="str">
            <v>YUNDA ROMERO MYRIAM CONSTANZA</v>
          </cell>
          <cell r="O2382" t="str">
            <v>UNIVERSIDAD DE LOS LLANOS</v>
          </cell>
          <cell r="P2382" t="str">
            <v>PRESUPUESTO</v>
          </cell>
          <cell r="Q2382">
            <v>0</v>
          </cell>
          <cell r="R2382">
            <v>0</v>
          </cell>
          <cell r="S2382">
            <v>0</v>
          </cell>
          <cell r="T2382">
            <v>540000</v>
          </cell>
          <cell r="U2382">
            <v>0</v>
          </cell>
        </row>
        <row r="2383">
          <cell r="A2383">
            <v>65763713</v>
          </cell>
          <cell r="B2383">
            <v>810</v>
          </cell>
          <cell r="C2383">
            <v>44972.463136574072</v>
          </cell>
          <cell r="D2383" t="str">
            <v>PRESUPUESTO</v>
          </cell>
          <cell r="E2383" t="str">
            <v>SANDRA TATIANA SUESCÚN OSPINA CC 65763713-3 APOYO ECONÓMICO  PARA LA  INVESTIGADORA DEL PROYECTO "INVESTIGACIÓN DE LA TRANSFORMACIÓN PRODUCTIVA DEL SUELO DE ALTILLANURA MEDIANTE LA PRODUCCIÓN DE CERDOS DE ENGORDE A CAMPO ABIERTO EN PREDIOS DE PEQUEÑOS Y M</v>
          </cell>
          <cell r="F2383" t="str">
            <v/>
          </cell>
          <cell r="G2383">
            <v>416</v>
          </cell>
          <cell r="H2383">
            <v>811</v>
          </cell>
          <cell r="I2383" t="str">
            <v>33070572402320202006</v>
          </cell>
          <cell r="J2383" t="str">
            <v>Gastos de Viaje</v>
          </cell>
          <cell r="K2383">
            <v>540000</v>
          </cell>
          <cell r="L2383">
            <v>2023</v>
          </cell>
          <cell r="N2383" t="str">
            <v>SUESCUN OSPINA SANDRA TATIANA</v>
          </cell>
          <cell r="O2383" t="str">
            <v>UNIVERSIDAD DE LOS LLANOS</v>
          </cell>
          <cell r="P2383" t="str">
            <v>PRESUPUESTO</v>
          </cell>
          <cell r="Q2383">
            <v>0</v>
          </cell>
          <cell r="R2383">
            <v>0</v>
          </cell>
          <cell r="S2383">
            <v>0</v>
          </cell>
          <cell r="T2383">
            <v>540000</v>
          </cell>
          <cell r="U2383">
            <v>0</v>
          </cell>
        </row>
        <row r="2384">
          <cell r="A2384">
            <v>1121891874</v>
          </cell>
          <cell r="B2384">
            <v>1710</v>
          </cell>
          <cell r="C2384">
            <v>45013.695949074077</v>
          </cell>
          <cell r="D2384" t="str">
            <v>PRESUPUESTO</v>
          </cell>
          <cell r="E2384" t="str">
            <v>ANDRÉS FELIPE BOLÍVAR SIERRA CC 1121891874  APOYO ECONÓMICO PARA EL  INVESTIGADOR GRUPO DE INVESTIGACIÓN EN PRODUCCIÓN TROPICAL SOSTENIBLE EN EL MARCO DEL PROYECTO DE INVESTIGACIÓN DE LA TRANSFORMACIÓN PRODUCTIVA DEL SUELO DE ALTILLANURA MEDIANTE LA PRODU</v>
          </cell>
          <cell r="F2384" t="str">
            <v/>
          </cell>
          <cell r="G2384">
            <v>762</v>
          </cell>
          <cell r="H2384">
            <v>811</v>
          </cell>
          <cell r="I2384" t="str">
            <v>33070572402320202006</v>
          </cell>
          <cell r="J2384" t="str">
            <v>Gastos de Viaje</v>
          </cell>
          <cell r="K2384">
            <v>1800000</v>
          </cell>
          <cell r="L2384">
            <v>2023</v>
          </cell>
          <cell r="N2384" t="str">
            <v>BOLIVAR SIERRA ANDRES FELIPE</v>
          </cell>
          <cell r="O2384" t="str">
            <v>UNIVERSIDAD DE LOS LLANOS</v>
          </cell>
          <cell r="P2384" t="str">
            <v>PRESUPUESTO</v>
          </cell>
          <cell r="Q2384">
            <v>0</v>
          </cell>
          <cell r="R2384">
            <v>1800000</v>
          </cell>
          <cell r="S2384">
            <v>0</v>
          </cell>
          <cell r="T2384">
            <v>0</v>
          </cell>
          <cell r="U2384">
            <v>100</v>
          </cell>
        </row>
        <row r="2385">
          <cell r="A2385">
            <v>1121891874</v>
          </cell>
          <cell r="B2385">
            <v>1711</v>
          </cell>
          <cell r="C2385">
            <v>45013.707754629628</v>
          </cell>
          <cell r="D2385" t="str">
            <v>PRESUPUESTO</v>
          </cell>
          <cell r="E2385" t="str">
            <v>ANDRÉS FELIPE BOLÍVAR SIERRA CC 1121891874 APOYO ECONÓMICO PARA EL INVESTIGADOR GRUPO DE INVESTIGACIÓN EN PRODUCCIÓN TROPICAL SOSTENIBLE EN EL MARCO DEL PROYECTO DE INVESTIGACIÓN DE LA TRANSFORMACIÓN PRODUCTIVA DEL SUELO DE ALTILLANURA MEDIANTE LA PRODUCC</v>
          </cell>
          <cell r="F2385" t="str">
            <v/>
          </cell>
          <cell r="G2385">
            <v>763</v>
          </cell>
          <cell r="H2385">
            <v>811</v>
          </cell>
          <cell r="I2385" t="str">
            <v>33070572402320202006</v>
          </cell>
          <cell r="J2385" t="str">
            <v>Gastos de Viaje</v>
          </cell>
          <cell r="K2385">
            <v>1800000</v>
          </cell>
          <cell r="L2385">
            <v>2023</v>
          </cell>
          <cell r="N2385" t="str">
            <v>BOLIVAR SIERRA ANDRES FELIPE</v>
          </cell>
          <cell r="O2385" t="str">
            <v>UNIVERSIDAD DE LOS LLANOS</v>
          </cell>
          <cell r="P2385" t="str">
            <v>PRESUPUESTO</v>
          </cell>
          <cell r="Q2385">
            <v>0</v>
          </cell>
          <cell r="R2385">
            <v>1800000</v>
          </cell>
          <cell r="S2385">
            <v>0</v>
          </cell>
          <cell r="T2385">
            <v>0</v>
          </cell>
          <cell r="U2385">
            <v>100</v>
          </cell>
        </row>
        <row r="2386">
          <cell r="A2386">
            <v>40367191</v>
          </cell>
          <cell r="B2386">
            <v>1854</v>
          </cell>
          <cell r="C2386">
            <v>45027.611388888887</v>
          </cell>
          <cell r="D2386" t="str">
            <v>PRESUPUESTO</v>
          </cell>
          <cell r="E2386" t="str">
            <v>MIRYAM CONSTANZA YUNDA ROMERO CC 40367191-1, APOYO ECONÓMICO PARA LA INVESTIGADORA DEL PROYECTO "INVESTIGACIÓN DE LA TRANSFORMACIÓN PRODUCTIVA DEL SUELO DE ALTILLANURA MEDIANTE LA PRODUCCIÓN DE CERDOS DE ENGORDE A CAMPO ABIERTO EN PREDIOS DE PEQUEÑOS Y ME</v>
          </cell>
          <cell r="F2386" t="str">
            <v/>
          </cell>
          <cell r="G2386">
            <v>813</v>
          </cell>
          <cell r="H2386">
            <v>811</v>
          </cell>
          <cell r="I2386" t="str">
            <v>33070572402320202006</v>
          </cell>
          <cell r="J2386" t="str">
            <v>Gastos de Viaje</v>
          </cell>
          <cell r="K2386">
            <v>720000</v>
          </cell>
          <cell r="L2386">
            <v>2023</v>
          </cell>
          <cell r="N2386" t="str">
            <v>YUNDA ROMERO MYRIAM CONSTANZA</v>
          </cell>
          <cell r="O2386" t="str">
            <v>UNIVERSIDAD DE LOS LLANOS</v>
          </cell>
          <cell r="P2386" t="str">
            <v>PRESUPUESTO</v>
          </cell>
          <cell r="Q2386">
            <v>0</v>
          </cell>
          <cell r="R2386">
            <v>720000</v>
          </cell>
          <cell r="S2386">
            <v>0</v>
          </cell>
          <cell r="T2386">
            <v>0</v>
          </cell>
          <cell r="U2386">
            <v>100</v>
          </cell>
        </row>
        <row r="2387">
          <cell r="A2387">
            <v>1121891874</v>
          </cell>
          <cell r="B2387">
            <v>1953</v>
          </cell>
          <cell r="C2387">
            <v>45030.702986111108</v>
          </cell>
          <cell r="D2387" t="str">
            <v>PRESUPUESTO</v>
          </cell>
          <cell r="E2387" t="str">
            <v>ANDRÉS FELIPE BOLÍVAR SIERRA CC 1121891874 APOYO ECONÓMICO PARA EL  INVESTIGADOR GRUPO DE INVESTIGACIÓN EN PRODUCCIÓN TROPICAL SOSTENIBLE EN EL MARCO DEL PROYECTO DE INVESTIGACIÓN DE LA TRANSFORMACIÓN PRODUCTIVA DEL SUELO DE ALTILLANURA MEDIANTE LA PRODUC</v>
          </cell>
          <cell r="F2387" t="str">
            <v/>
          </cell>
          <cell r="G2387">
            <v>864</v>
          </cell>
          <cell r="H2387">
            <v>811</v>
          </cell>
          <cell r="I2387" t="str">
            <v>33070572402320202006</v>
          </cell>
          <cell r="J2387" t="str">
            <v>Gastos de Viaje</v>
          </cell>
          <cell r="K2387">
            <v>1800000</v>
          </cell>
          <cell r="L2387">
            <v>2023</v>
          </cell>
          <cell r="N2387" t="str">
            <v>BOLIVAR SIERRA ANDRES FELIPE</v>
          </cell>
          <cell r="O2387" t="str">
            <v>UNIVERSIDAD DE LOS LLANOS</v>
          </cell>
          <cell r="P2387" t="str">
            <v>PRESUPUESTO</v>
          </cell>
          <cell r="Q2387">
            <v>0</v>
          </cell>
          <cell r="R2387">
            <v>1800000</v>
          </cell>
          <cell r="S2387">
            <v>0</v>
          </cell>
          <cell r="T2387">
            <v>0</v>
          </cell>
          <cell r="U2387">
            <v>100</v>
          </cell>
        </row>
        <row r="2388">
          <cell r="A2388">
            <v>1121891874</v>
          </cell>
          <cell r="B2388">
            <v>2393</v>
          </cell>
          <cell r="C2388">
            <v>45051</v>
          </cell>
          <cell r="D2388" t="str">
            <v>PRESUPUESTO</v>
          </cell>
          <cell r="E2388" t="str">
            <v>ANDRÉS FELIPE BOLÍVAR SIERRA CC 1121891874  APOYO ECONÓMICO  PARA EL INVESTIGADOR GRUPO DE INVESTIGACIÓN EN PRODUCCIÓN TROPICAL SOSTENIBLE EN EL MARCO DEL PROYECTO DE INVESTIGACIÓN DE LA TRANSFORMACIÓN PRODUCTIVA DEL SUELO DE ALTILLANURA MEDIANTE LA PRODU</v>
          </cell>
          <cell r="F2388" t="str">
            <v/>
          </cell>
          <cell r="G2388">
            <v>1084</v>
          </cell>
          <cell r="H2388">
            <v>811</v>
          </cell>
          <cell r="I2388" t="str">
            <v>33070572402320202006</v>
          </cell>
          <cell r="J2388" t="str">
            <v>Gastos de Viaje</v>
          </cell>
          <cell r="K2388">
            <v>1800000</v>
          </cell>
          <cell r="L2388">
            <v>2023</v>
          </cell>
          <cell r="N2388" t="str">
            <v>BOLIVAR SIERRA ANDRES FELIPE</v>
          </cell>
          <cell r="O2388" t="str">
            <v>UNIVERSIDAD DE LOS LLANOS</v>
          </cell>
          <cell r="P2388" t="str">
            <v>PRESUPUESTO</v>
          </cell>
          <cell r="Q2388">
            <v>0</v>
          </cell>
          <cell r="R2388">
            <v>1800000</v>
          </cell>
          <cell r="S2388">
            <v>0</v>
          </cell>
          <cell r="T2388">
            <v>0</v>
          </cell>
          <cell r="U2388">
            <v>100</v>
          </cell>
        </row>
        <row r="2389">
          <cell r="A2389">
            <v>40367191</v>
          </cell>
          <cell r="B2389">
            <v>2600</v>
          </cell>
          <cell r="C2389">
            <v>45064.596122685187</v>
          </cell>
          <cell r="D2389" t="str">
            <v>PRESUPUESTO</v>
          </cell>
          <cell r="E2389" t="str">
            <v>MIRYAM CONSTANZA YUNDA ROMERO CON IDENTIFICACIÓN NO. 40367191-1 APOYO ECONÓMICO INVESTIGADORA DEL PROYECTO "INVESTIGACIÓN DE LA TRANSFORMACIÓN PRODUCTIVA DEL SUELO DE ALTILLANURA MEDIANTE LA PRODUCCIÓN DE CERDOS DE ENGORDE A CAMPO ABIERTO EN PREDIOS DE PE</v>
          </cell>
          <cell r="F2389" t="str">
            <v/>
          </cell>
          <cell r="G2389">
            <v>1192</v>
          </cell>
          <cell r="H2389">
            <v>811</v>
          </cell>
          <cell r="I2389" t="str">
            <v>33070572402320202006</v>
          </cell>
          <cell r="J2389" t="str">
            <v>Gastos de Viaje</v>
          </cell>
          <cell r="K2389">
            <v>900000</v>
          </cell>
          <cell r="L2389">
            <v>2023</v>
          </cell>
          <cell r="N2389" t="str">
            <v>YUNDA ROMERO MYRIAM CONSTANZA</v>
          </cell>
          <cell r="O2389" t="str">
            <v>UNIVERSIDAD DE LOS LLANOS</v>
          </cell>
          <cell r="P2389" t="str">
            <v>PRESUPUESTO</v>
          </cell>
          <cell r="Q2389">
            <v>0</v>
          </cell>
          <cell r="R2389">
            <v>900000</v>
          </cell>
          <cell r="S2389">
            <v>0</v>
          </cell>
          <cell r="T2389">
            <v>0</v>
          </cell>
          <cell r="U2389">
            <v>100</v>
          </cell>
        </row>
        <row r="2390">
          <cell r="A2390">
            <v>93236604</v>
          </cell>
          <cell r="B2390">
            <v>2626</v>
          </cell>
          <cell r="C2390">
            <v>45065.434791666667</v>
          </cell>
          <cell r="D2390" t="str">
            <v>PRESUPUESTO</v>
          </cell>
          <cell r="E2390" t="str">
            <v>SERGIO DAVID PARRA GONZÁLEZ CON IDENTIFICACIÓN NO. 93236604 APOYO ECONÓMICO PARA EL  INVESTIGADOR DEL PROYECTO "INVESTIGACIÓN DE LA TRANSFORMACIÓN PRODUCTIVA DEL SUELO DE ALTILLANURA MEDIANTE LA PRODUCCIÓN DE CERDOS DE ENGORDE A CAMPO ABIERTO EN PREDIOS D</v>
          </cell>
          <cell r="F2390" t="str">
            <v/>
          </cell>
          <cell r="G2390">
            <v>1200</v>
          </cell>
          <cell r="H2390">
            <v>811</v>
          </cell>
          <cell r="I2390" t="str">
            <v>33070572402320202006</v>
          </cell>
          <cell r="J2390" t="str">
            <v>Gastos de Viaje</v>
          </cell>
          <cell r="K2390">
            <v>1080000</v>
          </cell>
          <cell r="L2390">
            <v>2023</v>
          </cell>
          <cell r="N2390" t="str">
            <v>PARRA GONZALEZ SERGIO DAVID</v>
          </cell>
          <cell r="O2390" t="str">
            <v>UNIVERSIDAD DE LOS LLANOS</v>
          </cell>
          <cell r="P2390" t="str">
            <v>PRESUPUESTO</v>
          </cell>
          <cell r="Q2390">
            <v>0</v>
          </cell>
          <cell r="R2390">
            <v>1080000</v>
          </cell>
          <cell r="S2390">
            <v>0</v>
          </cell>
          <cell r="T2390">
            <v>0</v>
          </cell>
          <cell r="U2390">
            <v>100</v>
          </cell>
        </row>
        <row r="2391">
          <cell r="A2391">
            <v>86078374</v>
          </cell>
          <cell r="B2391">
            <v>1097</v>
          </cell>
          <cell r="C2391">
            <v>44994.720138888886</v>
          </cell>
          <cell r="D2391" t="str">
            <v>PRESUPUESTO</v>
          </cell>
          <cell r="E2391" t="str">
            <v>CRUZ ROA ANGEL ALFONSO CC 86078374 APOYO ECONÓMICO A NOMBRE DEL PROFESOR ÁNGEL ALFONSO CRUZ ROA IDENTIFICADO CON CÉDULA N.° 86.078.374, POR UN VALOR DE SEIS MILLONES SEISCIENTOS VEINTISÉIS MIL PESOS MCTE ($ 6.626.000,00), PARA LA PARTICIPACIÓN DE DOS INTE</v>
          </cell>
          <cell r="F2391" t="str">
            <v/>
          </cell>
          <cell r="G2391">
            <v>602</v>
          </cell>
          <cell r="H2391">
            <v>835</v>
          </cell>
          <cell r="I2391" t="str">
            <v>33070602572320202010</v>
          </cell>
          <cell r="J2391" t="str">
            <v>Gastos de viaje</v>
          </cell>
          <cell r="K2391">
            <v>6626000</v>
          </cell>
          <cell r="L2391">
            <v>2023</v>
          </cell>
          <cell r="N2391" t="str">
            <v>CRUZ ROA ANGEL ALFONSO</v>
          </cell>
          <cell r="O2391" t="str">
            <v>UNIVERSIDAD DE LOS LLANOS</v>
          </cell>
          <cell r="P2391" t="str">
            <v>PRESUPUESTO</v>
          </cell>
          <cell r="Q2391">
            <v>0</v>
          </cell>
          <cell r="R2391">
            <v>6626000</v>
          </cell>
          <cell r="S2391">
            <v>0</v>
          </cell>
          <cell r="T2391">
            <v>0</v>
          </cell>
          <cell r="U2391">
            <v>100</v>
          </cell>
        </row>
        <row r="2392">
          <cell r="A2392">
            <v>1010165078</v>
          </cell>
          <cell r="B2392">
            <v>2069</v>
          </cell>
          <cell r="C2392">
            <v>45036.610671296294</v>
          </cell>
          <cell r="D2392" t="str">
            <v>PRESUPUESTO</v>
          </cell>
          <cell r="E2392" t="str">
            <v xml:space="preserve"> MARÍA HELENA GARCÍA ROSERO CC 1010165078-1 APOYO ECONOMICO  PARA REALIZAR PROYECTO “BIOCARBONOS PARA ENMIENDAS Y RETENCIÓN DE CADMIO EN SUELOS: UNA ALTERNATIVA DE APROVECHAMIENTO DE RESIDUOS LIGNOCELULÓSICOS DEL DEPARTAMENTO DEL META” CÓDIGO BPIN 2021000</v>
          </cell>
          <cell r="F2392" t="str">
            <v/>
          </cell>
          <cell r="G2392">
            <v>921</v>
          </cell>
          <cell r="H2392">
            <v>866</v>
          </cell>
          <cell r="I2392" t="str">
            <v>33073842792320202009</v>
          </cell>
          <cell r="J2392" t="str">
            <v>SGR BIOCARBONOS GASTOS DE VIAJE</v>
          </cell>
          <cell r="K2392">
            <v>300000</v>
          </cell>
          <cell r="L2392">
            <v>2023</v>
          </cell>
          <cell r="N2392" t="str">
            <v>GARCIA ROSERO MARIA HELENA</v>
          </cell>
          <cell r="O2392" t="str">
            <v>UNIVERSIDAD DE LOS LLANOS</v>
          </cell>
          <cell r="P2392" t="str">
            <v>PRESUPUESTO</v>
          </cell>
          <cell r="Q2392">
            <v>0</v>
          </cell>
          <cell r="R2392">
            <v>300000</v>
          </cell>
          <cell r="S2392">
            <v>0</v>
          </cell>
          <cell r="T2392">
            <v>0</v>
          </cell>
          <cell r="U2392">
            <v>100</v>
          </cell>
        </row>
        <row r="2393">
          <cell r="A2393">
            <v>79886348</v>
          </cell>
          <cell r="B2393">
            <v>2070</v>
          </cell>
          <cell r="C2393">
            <v>45036.615358796298</v>
          </cell>
          <cell r="D2393" t="str">
            <v>PRESUPUESTO</v>
          </cell>
          <cell r="E2393" t="str">
            <v>MIGUEL ÁNGEL NAVARRO RAMÍREZ CC 79886348 APOYO ECONOMICO CON EL FIN DE PARTICIPAR PROYECTO “BIOCARBONOS PARA ENMIENDAS Y RETENCIÓN DE CADMIO EN SUELOS: UNA ALTERNATIVA DE APROVECHAMIENTO DE RESIDUOS LIGNOCELULÓSICOS DEL DEPARTAMENTO DEL META”CÓDIGO BPIN 2</v>
          </cell>
          <cell r="F2393" t="str">
            <v/>
          </cell>
          <cell r="G2393">
            <v>922</v>
          </cell>
          <cell r="H2393">
            <v>866</v>
          </cell>
          <cell r="I2393" t="str">
            <v>33073842792320202009</v>
          </cell>
          <cell r="J2393" t="str">
            <v>SGR BIOCARBONOS GASTOS DE VIAJE</v>
          </cell>
          <cell r="K2393">
            <v>300000</v>
          </cell>
          <cell r="L2393">
            <v>2023</v>
          </cell>
          <cell r="N2393" t="str">
            <v>NAVARRO RAMIREZ MIGUEL ANGEL</v>
          </cell>
          <cell r="O2393" t="str">
            <v>UNIVERSIDAD DE LOS LLANOS</v>
          </cell>
          <cell r="P2393" t="str">
            <v>PRESUPUESTO</v>
          </cell>
          <cell r="Q2393">
            <v>0</v>
          </cell>
          <cell r="R2393">
            <v>300000</v>
          </cell>
          <cell r="S2393">
            <v>0</v>
          </cell>
          <cell r="T2393">
            <v>0</v>
          </cell>
          <cell r="U2393">
            <v>100</v>
          </cell>
        </row>
        <row r="2394">
          <cell r="A2394">
            <v>79740745</v>
          </cell>
          <cell r="B2394">
            <v>2366</v>
          </cell>
          <cell r="C2394">
            <v>45050.674050925925</v>
          </cell>
          <cell r="D2394" t="str">
            <v>PRESUPUESTO</v>
          </cell>
          <cell r="E2394" t="str">
            <v xml:space="preserve"> NELSON OSWALDO BRICEÑO GAMBA  APOYO ECONÓMICO SUPERVISOR E INVESTIGADOR PRINCIPAL DEL PROYECTO BPIN 2021000100384 "BIOCARBONOS PARA ENMIENDAS Y RETENCIÓN DE CADMIO EN SUELOS: UNA ALTERNATIVA DE APROVECHAMIENTO DE RESIDUOS: UNA ALTERNATIVA DE APROVECHAMIE</v>
          </cell>
          <cell r="F2394" t="str">
            <v/>
          </cell>
          <cell r="G2394">
            <v>1058</v>
          </cell>
          <cell r="H2394">
            <v>866</v>
          </cell>
          <cell r="I2394" t="str">
            <v>33073842792320202009</v>
          </cell>
          <cell r="J2394" t="str">
            <v>SGR BIOCARBONOS GASTOS DE VIAJE</v>
          </cell>
          <cell r="K2394">
            <v>250000</v>
          </cell>
          <cell r="L2394">
            <v>2023</v>
          </cell>
          <cell r="N2394" t="str">
            <v>BRICEÑO GAMBA NELSON OSWALDO</v>
          </cell>
          <cell r="O2394" t="str">
            <v>UNIVERSIDAD DE LOS LLANOS</v>
          </cell>
          <cell r="P2394" t="str">
            <v>PRESUPUESTO</v>
          </cell>
          <cell r="Q2394">
            <v>0</v>
          </cell>
          <cell r="R2394">
            <v>250000</v>
          </cell>
          <cell r="S2394">
            <v>0</v>
          </cell>
          <cell r="T2394">
            <v>0</v>
          </cell>
          <cell r="U2394">
            <v>100</v>
          </cell>
        </row>
        <row r="2395">
          <cell r="A2395">
            <v>19484567</v>
          </cell>
          <cell r="B2395">
            <v>665</v>
          </cell>
          <cell r="C2395">
            <v>44963.684652777774</v>
          </cell>
          <cell r="D2395" t="str">
            <v>DIVISION DE SERVICIOS ADMINISTRATIVOS</v>
          </cell>
          <cell r="E2395" t="str">
            <v>ZAMBRANO PINZON ALVARO HERNANDO CONTRATO N. 0001/2023 Contratación de docentes catedráticos para la terminación del II periodo académico de 2022, obedeciendo a reasignación de cursos que estaban a cargo de docentes ocasionales que no fueron vinculados por</v>
          </cell>
          <cell r="F2395" t="str">
            <v>0001</v>
          </cell>
          <cell r="G2395">
            <v>297</v>
          </cell>
          <cell r="H2395">
            <v>318</v>
          </cell>
          <cell r="I2395" t="str">
            <v>2101002006211020100101</v>
          </cell>
          <cell r="J2395" t="str">
            <v>Docentes Catedra FCS-Sueldo Básico</v>
          </cell>
          <cell r="K2395">
            <v>3152541</v>
          </cell>
          <cell r="L2395">
            <v>2023</v>
          </cell>
          <cell r="N2395" t="str">
            <v>ZAMBRANO PINZON ALVARO HERNANDO</v>
          </cell>
          <cell r="O2395" t="str">
            <v>UNIVERSIDAD DE LOS LLANOS</v>
          </cell>
          <cell r="P2395" t="str">
            <v>PRESUPUESTO</v>
          </cell>
          <cell r="Q2395">
            <v>0</v>
          </cell>
          <cell r="R2395">
            <v>3000000</v>
          </cell>
          <cell r="S2395">
            <v>0</v>
          </cell>
          <cell r="T2395">
            <v>152541</v>
          </cell>
          <cell r="U2395">
            <v>95.161331763805762</v>
          </cell>
        </row>
        <row r="2396">
          <cell r="A2396">
            <v>1121824991</v>
          </cell>
          <cell r="B2396">
            <v>666</v>
          </cell>
          <cell r="C2396">
            <v>44963.685057870367</v>
          </cell>
          <cell r="D2396" t="str">
            <v>DIVISION DE SERVICIOS ADMINISTRATIVOS</v>
          </cell>
          <cell r="E2396" t="str">
            <v>SARMIENTO HERRERA CARLOS EDUARDO CONTRATO N. 0002/2023 Contratación de docentes catedráticos para la terminación del II periodo académico de 2022, obedeciendo a reasignación de cursos que estaban a cargo de docentes ocasionales que no fueron vinculados po</v>
          </cell>
          <cell r="F2396" t="str">
            <v>0002</v>
          </cell>
          <cell r="G2396">
            <v>297</v>
          </cell>
          <cell r="H2396">
            <v>318</v>
          </cell>
          <cell r="I2396" t="str">
            <v>2101002006211020100101</v>
          </cell>
          <cell r="J2396" t="str">
            <v>Docentes Catedra FCS-Sueldo Básico</v>
          </cell>
          <cell r="K2396">
            <v>3235603</v>
          </cell>
          <cell r="L2396">
            <v>2023</v>
          </cell>
          <cell r="N2396" t="str">
            <v>SARMIENTO HERRERA CARLOS EDUARDO</v>
          </cell>
          <cell r="O2396" t="str">
            <v>UNIVERSIDAD DE LOS LLANOS</v>
          </cell>
          <cell r="P2396" t="str">
            <v>PRESUPUESTO</v>
          </cell>
          <cell r="Q2396">
            <v>0</v>
          </cell>
          <cell r="R2396">
            <v>3200000</v>
          </cell>
          <cell r="S2396">
            <v>0</v>
          </cell>
          <cell r="T2396">
            <v>35603</v>
          </cell>
          <cell r="U2396">
            <v>98.899648689904168</v>
          </cell>
        </row>
        <row r="2397">
          <cell r="A2397">
            <v>1121847601</v>
          </cell>
          <cell r="B2397">
            <v>667</v>
          </cell>
          <cell r="C2397">
            <v>44963.685289351852</v>
          </cell>
          <cell r="D2397" t="str">
            <v>DIVISION DE SERVICIOS ADMINISTRATIVOS</v>
          </cell>
          <cell r="E2397" t="str">
            <v>RODRIGUEZ MORA JOSE LUCAS CONTRATO N. 0003/2023 Contratación de docentes catedráticos para la terminación del II periodo académico de 2022, obedeciendo a reasignación de cursos que estaban a cargo de docentes ocasionales que no fueron vinculados por difer</v>
          </cell>
          <cell r="F2397" t="str">
            <v>0003</v>
          </cell>
          <cell r="G2397">
            <v>297</v>
          </cell>
          <cell r="H2397">
            <v>318</v>
          </cell>
          <cell r="I2397" t="str">
            <v>2101002006211020100101</v>
          </cell>
          <cell r="J2397" t="str">
            <v>Docentes Catedra FCS-Sueldo Básico</v>
          </cell>
          <cell r="K2397">
            <v>1507817</v>
          </cell>
          <cell r="L2397">
            <v>2023</v>
          </cell>
          <cell r="N2397" t="str">
            <v>RODRIGUEZ MORA JOSE LUCAS</v>
          </cell>
          <cell r="O2397" t="str">
            <v>UNIVERSIDAD DE LOS LLANOS</v>
          </cell>
          <cell r="P2397" t="str">
            <v>PRESUPUESTO</v>
          </cell>
          <cell r="Q2397">
            <v>0</v>
          </cell>
          <cell r="R2397">
            <v>0</v>
          </cell>
          <cell r="S2397">
            <v>0</v>
          </cell>
          <cell r="T2397">
            <v>1507817</v>
          </cell>
          <cell r="U2397">
            <v>0</v>
          </cell>
        </row>
        <row r="2398">
          <cell r="A2398">
            <v>1073505088</v>
          </cell>
          <cell r="B2398">
            <v>774</v>
          </cell>
          <cell r="C2398">
            <v>44970.672847222224</v>
          </cell>
          <cell r="D2398" t="str">
            <v>DIVISION DE SERVICIOS ADMINISTRATIVOS</v>
          </cell>
          <cell r="E2398" t="str">
            <v>GUECHA CASTILLO ANDREA YAMILY CONTRATO N.005 Contratación de docentes catedráticos para la terminación del II periodo académico de 2022, obedeciendo a reasignación de cursos que estaban a cargo de docentes ocasionales que no fueron vinculados por diferent</v>
          </cell>
          <cell r="F2398" t="str">
            <v>0005</v>
          </cell>
          <cell r="G2398">
            <v>297</v>
          </cell>
          <cell r="H2398">
            <v>316</v>
          </cell>
          <cell r="I2398" t="str">
            <v>2101001006211020100101</v>
          </cell>
          <cell r="J2398" t="str">
            <v>Docentes Catedra FCARN</v>
          </cell>
          <cell r="K2398">
            <v>3031289</v>
          </cell>
          <cell r="L2398">
            <v>2023</v>
          </cell>
          <cell r="N2398" t="str">
            <v>GUECHA CASTILLO ANDREA YAMILY</v>
          </cell>
          <cell r="O2398" t="str">
            <v>UNIVERSIDAD DE LOS LLANOS</v>
          </cell>
          <cell r="P2398" t="str">
            <v>PRESUPUESTO</v>
          </cell>
          <cell r="Q2398">
            <v>0</v>
          </cell>
          <cell r="R2398">
            <v>3031289</v>
          </cell>
          <cell r="S2398">
            <v>0</v>
          </cell>
          <cell r="T2398">
            <v>0</v>
          </cell>
          <cell r="U2398">
            <v>100</v>
          </cell>
        </row>
        <row r="2399">
          <cell r="A2399">
            <v>1113684856</v>
          </cell>
          <cell r="B2399">
            <v>11</v>
          </cell>
          <cell r="C2399">
            <v>44944</v>
          </cell>
          <cell r="D2399" t="str">
            <v>PRESUPUESTO</v>
          </cell>
          <cell r="E2399" t="str">
            <v>LINA MARCELA DIAZ TIBAQUIRA PRESTACIÓN DE SERVICIOS DE APOYO A LA GESTIÓN NECESARIO PARA EL FORTALECIMIENTO DE LOS PROCESOS OPERATIVOS Y ADMINISTRATIVOS DE LA OFICINA DE ADMISIONES, REGISTRO Y CONTROL ACADÉMICO DE LA UNIVERSIDAD DE LOS LLANOS, CONTRATO 00</v>
          </cell>
          <cell r="F2399" t="str">
            <v>0005</v>
          </cell>
          <cell r="G2399">
            <v>12</v>
          </cell>
          <cell r="H2399">
            <v>436</v>
          </cell>
          <cell r="I2399" t="str">
            <v>22010060402120202009</v>
          </cell>
          <cell r="J2399" t="str">
            <v xml:space="preserve">Honorarios Administrativos </v>
          </cell>
          <cell r="K2399">
            <v>11911944</v>
          </cell>
          <cell r="L2399">
            <v>2023</v>
          </cell>
          <cell r="N2399" t="str">
            <v>DIAZ TIBAQUIRA LINA MARCELA</v>
          </cell>
          <cell r="O2399" t="str">
            <v>UNIVERSIDAD DE LOS LLANOS</v>
          </cell>
          <cell r="P2399" t="str">
            <v>PRESUPUESTO</v>
          </cell>
          <cell r="Q2399">
            <v>0</v>
          </cell>
          <cell r="R2399">
            <v>8801603</v>
          </cell>
          <cell r="S2399">
            <v>0</v>
          </cell>
          <cell r="T2399">
            <v>3110341</v>
          </cell>
          <cell r="U2399">
            <v>73.888888329226532</v>
          </cell>
        </row>
        <row r="2400">
          <cell r="A2400">
            <v>94062518</v>
          </cell>
          <cell r="B2400">
            <v>753</v>
          </cell>
          <cell r="C2400">
            <v>44967.685289351852</v>
          </cell>
          <cell r="D2400" t="str">
            <v>PRESUPUESTO</v>
          </cell>
          <cell r="E2400" t="str">
            <v xml:space="preserve">CONTRATACION DOC. POSGRADO WALTER NARANJO PARA LA ESP. EN INSTRUMENTACION Y CONTROL INDUSTRIAL CONTRATO 0006 DE 2023, CDP 84. </v>
          </cell>
          <cell r="F2400" t="str">
            <v>0006</v>
          </cell>
          <cell r="G2400">
            <v>84</v>
          </cell>
          <cell r="H2400">
            <v>252</v>
          </cell>
          <cell r="I2400" t="str">
            <v>22010050092150209</v>
          </cell>
          <cell r="J2400" t="str">
            <v>Posgrados FCB</v>
          </cell>
          <cell r="K2400">
            <v>8806912</v>
          </cell>
          <cell r="L2400">
            <v>2023</v>
          </cell>
          <cell r="N2400" t="str">
            <v xml:space="preserve">NARANJO LOURIDO WALTER </v>
          </cell>
          <cell r="O2400" t="str">
            <v>UNIVERSIDAD DE LOS LLANOS</v>
          </cell>
          <cell r="P2400" t="str">
            <v>PRESUPUESTO</v>
          </cell>
          <cell r="Q2400">
            <v>0</v>
          </cell>
          <cell r="R2400">
            <v>8806912</v>
          </cell>
          <cell r="S2400">
            <v>0</v>
          </cell>
          <cell r="T2400">
            <v>0</v>
          </cell>
          <cell r="U2400">
            <v>100</v>
          </cell>
        </row>
        <row r="2401">
          <cell r="A2401">
            <v>30083064</v>
          </cell>
          <cell r="B2401">
            <v>12</v>
          </cell>
          <cell r="C2401">
            <v>44944</v>
          </cell>
          <cell r="D2401" t="str">
            <v>PRESUPUESTO</v>
          </cell>
          <cell r="E2401" t="str">
            <v>MARIA TERESA ALVAREZ CORTES PRESTACIÓN DE SERVICIOS DE APOYO A LA GESTIÓN NECESARIO PARA EL FORTALECIMIENTO DE LOS PROCESOS OPERATIVOS Y ADMINISTRATIVOS DE LA OFICINA DE ADMISIONES, REGISTRO Y CONTROL ACADÉMICO DE LA UNIVERSIDAD DE LOS LLANOS CONTRATO 006</v>
          </cell>
          <cell r="F2401" t="str">
            <v>0006</v>
          </cell>
          <cell r="G2401">
            <v>12</v>
          </cell>
          <cell r="H2401">
            <v>436</v>
          </cell>
          <cell r="I2401" t="str">
            <v>22010060402120202009</v>
          </cell>
          <cell r="J2401" t="str">
            <v xml:space="preserve">Honorarios Administrativos </v>
          </cell>
          <cell r="K2401">
            <v>13313340</v>
          </cell>
          <cell r="L2401">
            <v>2023</v>
          </cell>
          <cell r="N2401" t="str">
            <v>ALVAREZ CORTES MARIA TERESA</v>
          </cell>
          <cell r="O2401" t="str">
            <v>UNIVERSIDAD DE LOS LLANOS</v>
          </cell>
          <cell r="P2401" t="str">
            <v>PRESUPUESTO</v>
          </cell>
          <cell r="Q2401">
            <v>0</v>
          </cell>
          <cell r="R2401">
            <v>9837079</v>
          </cell>
          <cell r="S2401">
            <v>0</v>
          </cell>
          <cell r="T2401">
            <v>3476261</v>
          </cell>
          <cell r="U2401">
            <v>73.888888888888886</v>
          </cell>
        </row>
        <row r="2402">
          <cell r="A2402">
            <v>17267675</v>
          </cell>
          <cell r="B2402">
            <v>754</v>
          </cell>
          <cell r="C2402">
            <v>44967.685868055552</v>
          </cell>
          <cell r="D2402" t="str">
            <v>PRESUPUESTO</v>
          </cell>
          <cell r="E2402" t="str">
            <v xml:space="preserve">CONTRATACION DOC. POSGRADO JHON JAIRO PIÑEROS PARA LA ESP. EN INSTRUMENTACION Y CONTROL INDUSTRIAL CONTRATO 0007 DE 2023, CDP 84. </v>
          </cell>
          <cell r="F2402" t="str">
            <v>0007</v>
          </cell>
          <cell r="G2402">
            <v>84</v>
          </cell>
          <cell r="H2402">
            <v>252</v>
          </cell>
          <cell r="I2402" t="str">
            <v>22010050092150209</v>
          </cell>
          <cell r="J2402" t="str">
            <v>Posgrados FCB</v>
          </cell>
          <cell r="K2402">
            <v>6034379</v>
          </cell>
          <cell r="L2402">
            <v>2023</v>
          </cell>
          <cell r="N2402" t="str">
            <v>PIÑEROS CALDERON JOHN JAIRO</v>
          </cell>
          <cell r="O2402" t="str">
            <v>UNIVERSIDAD DE LOS LLANOS</v>
          </cell>
          <cell r="P2402" t="str">
            <v>PRESUPUESTO</v>
          </cell>
          <cell r="Q2402">
            <v>0</v>
          </cell>
          <cell r="R2402">
            <v>6034378</v>
          </cell>
          <cell r="S2402">
            <v>0</v>
          </cell>
          <cell r="T2402">
            <v>1</v>
          </cell>
          <cell r="U2402">
            <v>99.999983428286484</v>
          </cell>
        </row>
        <row r="2403">
          <cell r="A2403">
            <v>1121832460</v>
          </cell>
          <cell r="B2403">
            <v>13</v>
          </cell>
          <cell r="C2403">
            <v>44944</v>
          </cell>
          <cell r="D2403" t="str">
            <v>PRESUPUESTO</v>
          </cell>
          <cell r="E2403" t="str">
            <v xml:space="preserve">CARLOS ROBINSON CELIS REINOSO PRESTACIÓN DE SERVICIOS DE APOYO A LA GESTIÓN NECESARIO PARA EL FORTALECIMIENTO DE LOS PROCESOS OPERATIVOS Y ADMINISTRATIVOS DE LA OFICINA DE ADMISIONES, REGISTRO Y CONTROL ACADÉMICO DE LA UNIVERSIDAD DE LOS LLANOS, CONTRATO </v>
          </cell>
          <cell r="F2403" t="str">
            <v>0007</v>
          </cell>
          <cell r="G2403">
            <v>12</v>
          </cell>
          <cell r="H2403">
            <v>436</v>
          </cell>
          <cell r="I2403" t="str">
            <v>22010060402120202009</v>
          </cell>
          <cell r="J2403" t="str">
            <v xml:space="preserve">Honorarios Administrativos </v>
          </cell>
          <cell r="K2403">
            <v>13313340</v>
          </cell>
          <cell r="L2403">
            <v>2023</v>
          </cell>
          <cell r="N2403" t="str">
            <v>CELIS REINOSO CARLOS ROBINSON</v>
          </cell>
          <cell r="O2403" t="str">
            <v>UNIVERSIDAD DE LOS LLANOS</v>
          </cell>
          <cell r="P2403" t="str">
            <v>PRESUPUESTO</v>
          </cell>
          <cell r="Q2403">
            <v>0</v>
          </cell>
          <cell r="R2403">
            <v>9837079</v>
          </cell>
          <cell r="S2403">
            <v>0</v>
          </cell>
          <cell r="T2403">
            <v>3476261</v>
          </cell>
          <cell r="U2403">
            <v>73.888888888888886</v>
          </cell>
        </row>
        <row r="2404">
          <cell r="A2404">
            <v>86072892</v>
          </cell>
          <cell r="B2404">
            <v>755</v>
          </cell>
          <cell r="C2404">
            <v>44967.686342592591</v>
          </cell>
          <cell r="D2404" t="str">
            <v>PRESUPUESTO</v>
          </cell>
          <cell r="E2404" t="str">
            <v xml:space="preserve">CONTRATACION DOC. POSGRADO ROGER CALDERON MORENO PARA LA ESP. EN INGENIERIA DE SOFTWARE CONTRATO 0008 DE 2023, CDP 100. </v>
          </cell>
          <cell r="F2404" t="str">
            <v>0008</v>
          </cell>
          <cell r="G2404">
            <v>100</v>
          </cell>
          <cell r="H2404">
            <v>252</v>
          </cell>
          <cell r="I2404" t="str">
            <v>22010050092150209</v>
          </cell>
          <cell r="J2404" t="str">
            <v>Posgrados FCB</v>
          </cell>
          <cell r="K2404">
            <v>2473607</v>
          </cell>
          <cell r="L2404">
            <v>2023</v>
          </cell>
          <cell r="N2404" t="str">
            <v xml:space="preserve">CALDERON MORENO ROGER </v>
          </cell>
          <cell r="O2404" t="str">
            <v>UNIVERSIDAD DE LOS LLANOS</v>
          </cell>
          <cell r="P2404" t="str">
            <v>PRESUPUESTO</v>
          </cell>
          <cell r="Q2404">
            <v>0</v>
          </cell>
          <cell r="R2404">
            <v>2473607</v>
          </cell>
          <cell r="S2404">
            <v>0</v>
          </cell>
          <cell r="T2404">
            <v>0</v>
          </cell>
          <cell r="U2404">
            <v>100</v>
          </cell>
        </row>
        <row r="2405">
          <cell r="A2405">
            <v>40439383</v>
          </cell>
          <cell r="B2405">
            <v>14</v>
          </cell>
          <cell r="C2405">
            <v>44944</v>
          </cell>
          <cell r="D2405" t="str">
            <v>PRESUPUESTO</v>
          </cell>
          <cell r="E2405" t="str">
            <v xml:space="preserve">NERYS RICARDA GOMEZ MARIÑO PRESTACIÓN DE SERVICIOS DE APOYO A LA GESTIÓN NECESARIO PARA EL FORTALECIMIENTO DE LOS PROCESOS OPERATIVOS Y ADMINISTRATIVOS DE LA OFICINA DE ADMISIONES, REGISTRO Y CONTROL ACADÉMICO DE LA UNIVERSIDAD DE LOS LLANOS CONTRATO 008 </v>
          </cell>
          <cell r="F2405" t="str">
            <v>0008</v>
          </cell>
          <cell r="G2405">
            <v>12</v>
          </cell>
          <cell r="H2405">
            <v>436</v>
          </cell>
          <cell r="I2405" t="str">
            <v>22010060402120202009</v>
          </cell>
          <cell r="J2405" t="str">
            <v xml:space="preserve">Honorarios Administrativos </v>
          </cell>
          <cell r="K2405">
            <v>11911944</v>
          </cell>
          <cell r="L2405">
            <v>2023</v>
          </cell>
          <cell r="N2405" t="str">
            <v>GOMEZ MARIÑO NERYS RICARDA</v>
          </cell>
          <cell r="O2405" t="str">
            <v>UNIVERSIDAD DE LOS LLANOS</v>
          </cell>
          <cell r="P2405" t="str">
            <v>PRESUPUESTO</v>
          </cell>
          <cell r="Q2405">
            <v>0</v>
          </cell>
          <cell r="R2405">
            <v>8801603</v>
          </cell>
          <cell r="S2405">
            <v>0</v>
          </cell>
          <cell r="T2405">
            <v>3110341</v>
          </cell>
          <cell r="U2405">
            <v>73.888888329226532</v>
          </cell>
        </row>
        <row r="2406">
          <cell r="A2406">
            <v>40376746</v>
          </cell>
          <cell r="B2406">
            <v>756</v>
          </cell>
          <cell r="C2406">
            <v>44967.686886574076</v>
          </cell>
          <cell r="D2406" t="str">
            <v>PRESUPUESTO</v>
          </cell>
          <cell r="E2406" t="str">
            <v>CONTRATACION DOC CATEDRA POSGRADO EMILCE SALAMANCA RAMOS ESP. SALUD FAMILIAR, CONTRATO 0009 DE 2023, CDP 115</v>
          </cell>
          <cell r="F2406" t="str">
            <v>0009</v>
          </cell>
          <cell r="G2406">
            <v>115</v>
          </cell>
          <cell r="H2406">
            <v>244</v>
          </cell>
          <cell r="I2406" t="str">
            <v>22010020092150209</v>
          </cell>
          <cell r="J2406" t="str">
            <v>Posgrados FCS</v>
          </cell>
          <cell r="K2406">
            <v>12199469</v>
          </cell>
          <cell r="L2406">
            <v>2023</v>
          </cell>
          <cell r="N2406" t="str">
            <v xml:space="preserve">SALAMANCA RAMOS EMILCE </v>
          </cell>
          <cell r="O2406" t="str">
            <v>UNIVERSIDAD DE LOS LLANOS</v>
          </cell>
          <cell r="P2406" t="str">
            <v>PRESUPUESTO</v>
          </cell>
          <cell r="Q2406">
            <v>0</v>
          </cell>
          <cell r="R2406">
            <v>12199468</v>
          </cell>
          <cell r="S2406">
            <v>0</v>
          </cell>
          <cell r="T2406">
            <v>1</v>
          </cell>
          <cell r="U2406">
            <v>99.999991802921912</v>
          </cell>
        </row>
        <row r="2407">
          <cell r="A2407">
            <v>1121838496</v>
          </cell>
          <cell r="B2407">
            <v>15</v>
          </cell>
          <cell r="C2407">
            <v>44944</v>
          </cell>
          <cell r="D2407" t="str">
            <v>PRESUPUESTO</v>
          </cell>
          <cell r="E2407" t="str">
            <v xml:space="preserve">DARWIN SCHLEYDEN GUTIERREZ CASALLAS  PRESTACIÓN DE SERVICIOS PROFESIONALES NECESARIO PARA EL FORTALECIMIENTO DE LOS PROCESOS DE LA SECCIÓN DE ALMACÉN DE LA UNIVERSIDAD DE LOS LLANOS  CONTRATO 009 DEL 2023 Y CDP 12 DEL 2023_x000D_
</v>
          </cell>
          <cell r="F2407" t="str">
            <v>0009</v>
          </cell>
          <cell r="G2407">
            <v>12</v>
          </cell>
          <cell r="H2407">
            <v>436</v>
          </cell>
          <cell r="I2407" t="str">
            <v>22010060402120202009</v>
          </cell>
          <cell r="J2407" t="str">
            <v xml:space="preserve">Honorarios Administrativos </v>
          </cell>
          <cell r="K2407">
            <v>16816854</v>
          </cell>
          <cell r="L2407">
            <v>2023</v>
          </cell>
          <cell r="N2407" t="str">
            <v>GUTIERREZ CASALLAS DARWIN SCHLEYDEN</v>
          </cell>
          <cell r="O2407" t="str">
            <v>UNIVERSIDAD DE LOS LLANOS</v>
          </cell>
          <cell r="P2407" t="str">
            <v>PRESUPUESTO</v>
          </cell>
          <cell r="Q2407">
            <v>0</v>
          </cell>
          <cell r="R2407">
            <v>12425787</v>
          </cell>
          <cell r="S2407">
            <v>0</v>
          </cell>
          <cell r="T2407">
            <v>4391067</v>
          </cell>
          <cell r="U2407">
            <v>73.888891465668905</v>
          </cell>
        </row>
        <row r="2408">
          <cell r="A2408">
            <v>80421330</v>
          </cell>
          <cell r="B2408">
            <v>757</v>
          </cell>
          <cell r="C2408">
            <v>44967.687685185185</v>
          </cell>
          <cell r="D2408" t="str">
            <v>PRESUPUESTO</v>
          </cell>
          <cell r="E2408" t="str">
            <v>CONTRATACION DOC. POSGRADO OMAR DARIO SEGURA DURAN ESP. EPIDEMIOLOGIA, CONTRATO 0010 DE 2023, CDP 114</v>
          </cell>
          <cell r="F2408" t="str">
            <v>0010</v>
          </cell>
          <cell r="G2408">
            <v>114</v>
          </cell>
          <cell r="H2408">
            <v>244</v>
          </cell>
          <cell r="I2408" t="str">
            <v>22010020092150209</v>
          </cell>
          <cell r="J2408" t="str">
            <v>Posgrados FCS</v>
          </cell>
          <cell r="K2408">
            <v>7636912</v>
          </cell>
          <cell r="L2408">
            <v>2023</v>
          </cell>
          <cell r="N2408" t="str">
            <v>SEGURA DURAN OMAR DARIO</v>
          </cell>
          <cell r="O2408" t="str">
            <v>UNIVERSIDAD DE LOS LLANOS</v>
          </cell>
          <cell r="P2408" t="str">
            <v>PRESUPUESTO</v>
          </cell>
          <cell r="Q2408">
            <v>0</v>
          </cell>
          <cell r="R2408">
            <v>0</v>
          </cell>
          <cell r="S2408">
            <v>7636912</v>
          </cell>
          <cell r="T2408">
            <v>7636912</v>
          </cell>
          <cell r="U2408">
            <v>0</v>
          </cell>
        </row>
        <row r="2409">
          <cell r="A2409">
            <v>1121917785</v>
          </cell>
          <cell r="B2409">
            <v>16</v>
          </cell>
          <cell r="C2409">
            <v>44944</v>
          </cell>
          <cell r="D2409" t="str">
            <v>PRESUPUESTO</v>
          </cell>
          <cell r="E2409" t="str">
            <v xml:space="preserve">DANIEL MAURICIO OROZCO TOVAR PRESTACIÓN DE SERVICIOS DE APOYO A LA GESTIÓN NECESARIO PARA EL FORTALECIMIENTO DE LOS PROCESOS ADMINISTRATIVOS DE LA SECCIÓN DE ALMACÉN DE LA UNIVERSIDAD DE LOS LLANOS, CONTRATO 0010 DEL 2023 Y CDP 12 DEL 2023_x000D_
</v>
          </cell>
          <cell r="F2409" t="str">
            <v>0010</v>
          </cell>
          <cell r="G2409">
            <v>12</v>
          </cell>
          <cell r="H2409">
            <v>436</v>
          </cell>
          <cell r="I2409" t="str">
            <v>22010060402120202009</v>
          </cell>
          <cell r="J2409" t="str">
            <v xml:space="preserve">Honorarios Administrativos </v>
          </cell>
          <cell r="K2409">
            <v>11911944</v>
          </cell>
          <cell r="L2409">
            <v>2023</v>
          </cell>
          <cell r="N2409" t="str">
            <v>OROZCO TOVAR DANIEL MAURICIO</v>
          </cell>
          <cell r="O2409" t="str">
            <v>UNIVERSIDAD DE LOS LLANOS</v>
          </cell>
          <cell r="P2409" t="str">
            <v>PRESUPUESTO</v>
          </cell>
          <cell r="Q2409">
            <v>0</v>
          </cell>
          <cell r="R2409">
            <v>8801603</v>
          </cell>
          <cell r="S2409">
            <v>0</v>
          </cell>
          <cell r="T2409">
            <v>3110341</v>
          </cell>
          <cell r="U2409">
            <v>73.888888329226532</v>
          </cell>
        </row>
        <row r="2410">
          <cell r="A2410">
            <v>79744771</v>
          </cell>
          <cell r="B2410">
            <v>758</v>
          </cell>
          <cell r="C2410">
            <v>44967.687974537039</v>
          </cell>
          <cell r="D2410" t="str">
            <v>PRESUPUESTO</v>
          </cell>
          <cell r="E2410" t="str">
            <v>CONTRATACION DOC. POSGRADO EDGAR ANDRES PARDO ROMERO ESP. PRODUCCION AGRICOLA CONTRATO 0011 DE 2023, CDP 280</v>
          </cell>
          <cell r="F2410" t="str">
            <v>0011</v>
          </cell>
          <cell r="G2410">
            <v>280</v>
          </cell>
          <cell r="H2410">
            <v>241</v>
          </cell>
          <cell r="I2410" t="str">
            <v>22010010092150209</v>
          </cell>
          <cell r="J2410" t="str">
            <v>Posgrados FCARN</v>
          </cell>
          <cell r="K2410">
            <v>1230005</v>
          </cell>
          <cell r="L2410">
            <v>2023</v>
          </cell>
          <cell r="N2410" t="str">
            <v>PARDO ROMERO EDGARD ANDRES</v>
          </cell>
          <cell r="O2410" t="str">
            <v>UNIVERSIDAD DE LOS LLANOS</v>
          </cell>
          <cell r="P2410" t="str">
            <v>PRESUPUESTO</v>
          </cell>
          <cell r="Q2410">
            <v>0</v>
          </cell>
          <cell r="R2410">
            <v>1230005</v>
          </cell>
          <cell r="S2410">
            <v>0</v>
          </cell>
          <cell r="T2410">
            <v>0</v>
          </cell>
          <cell r="U2410">
            <v>100</v>
          </cell>
        </row>
        <row r="2411">
          <cell r="A2411">
            <v>1121918871</v>
          </cell>
          <cell r="B2411">
            <v>17</v>
          </cell>
          <cell r="C2411">
            <v>44944</v>
          </cell>
          <cell r="D2411" t="str">
            <v>PRESUPUESTO</v>
          </cell>
          <cell r="E2411" t="str">
            <v xml:space="preserve">LISA DANIELA CHIRIVI ROMERO  PRESTACIÓN DE SERVICIOS DE APOYO A LA GESTIÓN NECESARIO PARA EL FORTALECIMIENTO DE LOS PROCESOS ADMINISTRATIVOS DE LA SECCIÓN DE ALMACÉN DE LA UNIVERSIDAD DE LOS LLANOS, CONTRATO 0011 DEL 2023 Y CDP 12 DEL 2023_x000D_
</v>
          </cell>
          <cell r="F2411" t="str">
            <v>0011</v>
          </cell>
          <cell r="G2411">
            <v>12</v>
          </cell>
          <cell r="H2411">
            <v>436</v>
          </cell>
          <cell r="I2411" t="str">
            <v>22010060402120202009</v>
          </cell>
          <cell r="J2411" t="str">
            <v xml:space="preserve">Honorarios Administrativos </v>
          </cell>
          <cell r="K2411">
            <v>11911944</v>
          </cell>
          <cell r="L2411">
            <v>2023</v>
          </cell>
          <cell r="N2411" t="str">
            <v>CHIRIVI ROMERO LISA DANIELA</v>
          </cell>
          <cell r="O2411" t="str">
            <v>UNIVERSIDAD DE LOS LLANOS</v>
          </cell>
          <cell r="P2411" t="str">
            <v>PRESUPUESTO</v>
          </cell>
          <cell r="Q2411">
            <v>0</v>
          </cell>
          <cell r="R2411">
            <v>8801603</v>
          </cell>
          <cell r="S2411">
            <v>0</v>
          </cell>
          <cell r="T2411">
            <v>3110341</v>
          </cell>
          <cell r="U2411">
            <v>73.888888329226532</v>
          </cell>
        </row>
        <row r="2412">
          <cell r="A2412">
            <v>21238403</v>
          </cell>
          <cell r="B2412">
            <v>759</v>
          </cell>
          <cell r="C2412">
            <v>44967.688356481478</v>
          </cell>
          <cell r="D2412" t="str">
            <v>PRESUPUESTO</v>
          </cell>
          <cell r="E2412" t="str">
            <v>CONTRATACION DOC. POSGRADO NANCY ACOSTA ENCISO ESP. PRODUCCION AGRICOLA CONTRATO 012 DE 2023, CDP 280</v>
          </cell>
          <cell r="F2412" t="str">
            <v>0012</v>
          </cell>
          <cell r="G2412">
            <v>280</v>
          </cell>
          <cell r="H2412">
            <v>241</v>
          </cell>
          <cell r="I2412" t="str">
            <v>22010010092150209</v>
          </cell>
          <cell r="J2412" t="str">
            <v>Posgrados FCARN</v>
          </cell>
          <cell r="K2412">
            <v>2217318</v>
          </cell>
          <cell r="L2412">
            <v>2023</v>
          </cell>
          <cell r="N2412" t="str">
            <v xml:space="preserve">ACOSTA ENCISO NANCY </v>
          </cell>
          <cell r="O2412" t="str">
            <v>UNIVERSIDAD DE LOS LLANOS</v>
          </cell>
          <cell r="P2412" t="str">
            <v>PRESUPUESTO</v>
          </cell>
          <cell r="Q2412">
            <v>0</v>
          </cell>
          <cell r="R2412">
            <v>2217318</v>
          </cell>
          <cell r="S2412">
            <v>0</v>
          </cell>
          <cell r="T2412">
            <v>0</v>
          </cell>
          <cell r="U2412">
            <v>100</v>
          </cell>
        </row>
        <row r="2413">
          <cell r="A2413">
            <v>1121875719</v>
          </cell>
          <cell r="B2413">
            <v>18</v>
          </cell>
          <cell r="C2413">
            <v>44944</v>
          </cell>
          <cell r="D2413" t="str">
            <v>PRESUPUESTO</v>
          </cell>
          <cell r="E2413" t="str">
            <v xml:space="preserve">GINNA JAEL CORTES HERNANDEZ PRESTACIÓN DE SERVICIOS DE APOYO A LA GESTIÓN NECESARIO PARA EL FORTALECIMIENTO DE LOS PROCESOS ADMINISTRATIVOS DE LA SECCIÓN DE ALMACÉN DE LA UNIVERSIDAD DE LOS LLANOS, CONTRATO 0012 DEL 2023 Y CDP 12 DEL 2023_x000D_
</v>
          </cell>
          <cell r="F2413" t="str">
            <v>0012</v>
          </cell>
          <cell r="G2413">
            <v>12</v>
          </cell>
          <cell r="H2413">
            <v>436</v>
          </cell>
          <cell r="I2413" t="str">
            <v>22010060402120202009</v>
          </cell>
          <cell r="J2413" t="str">
            <v xml:space="preserve">Honorarios Administrativos </v>
          </cell>
          <cell r="K2413">
            <v>11911944</v>
          </cell>
          <cell r="L2413">
            <v>2023</v>
          </cell>
          <cell r="N2413" t="str">
            <v>CORTES HERNANDEZ GINNA JAEL</v>
          </cell>
          <cell r="O2413" t="str">
            <v>UNIVERSIDAD DE LOS LLANOS</v>
          </cell>
          <cell r="P2413" t="str">
            <v>PRESUPUESTO</v>
          </cell>
          <cell r="Q2413">
            <v>0</v>
          </cell>
          <cell r="R2413">
            <v>8801603</v>
          </cell>
          <cell r="S2413">
            <v>0</v>
          </cell>
          <cell r="T2413">
            <v>3110341</v>
          </cell>
          <cell r="U2413">
            <v>73.888888329226532</v>
          </cell>
        </row>
        <row r="2414">
          <cell r="A2414">
            <v>65763713</v>
          </cell>
          <cell r="B2414">
            <v>760</v>
          </cell>
          <cell r="C2414">
            <v>44967.688668981478</v>
          </cell>
          <cell r="D2414" t="str">
            <v>PRESUPUESTO</v>
          </cell>
          <cell r="E2414" t="str">
            <v>CONTRATACION DOC. POSGRADO SANDRA TATIANA SUESCUN OSPINA ESP. PRODUCCION AGRICOLA CONTRATO 0013 DE 2023, CDP 280</v>
          </cell>
          <cell r="F2414" t="str">
            <v>0013</v>
          </cell>
          <cell r="G2414">
            <v>280</v>
          </cell>
          <cell r="H2414">
            <v>241</v>
          </cell>
          <cell r="I2414" t="str">
            <v>22010010092150209</v>
          </cell>
          <cell r="J2414" t="str">
            <v>Posgrados FCARN</v>
          </cell>
          <cell r="K2414">
            <v>2217318</v>
          </cell>
          <cell r="L2414">
            <v>2023</v>
          </cell>
          <cell r="N2414" t="str">
            <v>SUESCUN OSPINA SANDRA TATIANA</v>
          </cell>
          <cell r="O2414" t="str">
            <v>UNIVERSIDAD DE LOS LLANOS</v>
          </cell>
          <cell r="P2414" t="str">
            <v>PRESUPUESTO</v>
          </cell>
          <cell r="Q2414">
            <v>0</v>
          </cell>
          <cell r="R2414">
            <v>0</v>
          </cell>
          <cell r="S2414">
            <v>2217318</v>
          </cell>
          <cell r="T2414">
            <v>2217318</v>
          </cell>
          <cell r="U2414">
            <v>0</v>
          </cell>
        </row>
        <row r="2415">
          <cell r="A2415">
            <v>65763713</v>
          </cell>
          <cell r="B2415">
            <v>803</v>
          </cell>
          <cell r="C2415">
            <v>44971.666886574072</v>
          </cell>
          <cell r="D2415" t="str">
            <v>PRESUPUESTO</v>
          </cell>
          <cell r="E2415" t="str">
            <v>Suescun Ospina Sandra Tatiana cedula  65763713 contrato 0013 de 2023 Solicitud de disponibilidad presupuestal para contratación docencia Especialización en producción agrícola Semestre II cohorte IX para terminación de cohorte y CDP 280</v>
          </cell>
          <cell r="F2415" t="str">
            <v>0013</v>
          </cell>
          <cell r="G2415">
            <v>280</v>
          </cell>
          <cell r="H2415">
            <v>241</v>
          </cell>
          <cell r="I2415" t="str">
            <v>22010010092150209</v>
          </cell>
          <cell r="J2415" t="str">
            <v>Posgrados FCARN</v>
          </cell>
          <cell r="K2415">
            <v>3730815</v>
          </cell>
          <cell r="L2415">
            <v>2023</v>
          </cell>
          <cell r="N2415" t="str">
            <v>SUESCUN OSPINA SANDRA TATIANA</v>
          </cell>
          <cell r="O2415" t="str">
            <v>UNIVERSIDAD DE LOS LLANOS</v>
          </cell>
          <cell r="P2415" t="str">
            <v>PRESUPUESTO</v>
          </cell>
          <cell r="Q2415">
            <v>0</v>
          </cell>
          <cell r="R2415">
            <v>3730815</v>
          </cell>
          <cell r="S2415">
            <v>0</v>
          </cell>
          <cell r="T2415">
            <v>0</v>
          </cell>
          <cell r="U2415">
            <v>100</v>
          </cell>
        </row>
        <row r="2416">
          <cell r="A2416">
            <v>1193218812</v>
          </cell>
          <cell r="B2416">
            <v>19</v>
          </cell>
          <cell r="C2416">
            <v>44944</v>
          </cell>
          <cell r="D2416" t="str">
            <v>PRESUPUESTO</v>
          </cell>
          <cell r="E2416" t="str">
            <v xml:space="preserve">ESTEFANI YULIETH BERNAL BUSTOS PRESTACIÓN DE SERVICIOS DE APOYO A LA GESTIÓN NECESARIO PARA EL FORTALECIMIENTO DE LOS PROCESOS ADMINISTRATIVOS DE LA SECCIÓN DE ALMACÉN DE LA UNIVERSIDAD DE LOS LLANOS, CONTRATO 0013 DEL 2023 Y CDP 12 DEL 2023_x000D_
</v>
          </cell>
          <cell r="F2416" t="str">
            <v>0013</v>
          </cell>
          <cell r="G2416">
            <v>12</v>
          </cell>
          <cell r="H2416">
            <v>436</v>
          </cell>
          <cell r="I2416" t="str">
            <v>22010060402120202009</v>
          </cell>
          <cell r="J2416" t="str">
            <v xml:space="preserve">Honorarios Administrativos </v>
          </cell>
          <cell r="K2416">
            <v>11911944</v>
          </cell>
          <cell r="L2416">
            <v>2023</v>
          </cell>
          <cell r="N2416" t="str">
            <v>BERNAL BUSTOS ESTEFANI YULIETH</v>
          </cell>
          <cell r="O2416" t="str">
            <v>UNIVERSIDAD DE LOS LLANOS</v>
          </cell>
          <cell r="P2416" t="str">
            <v>PRESUPUESTO</v>
          </cell>
          <cell r="Q2416">
            <v>0</v>
          </cell>
          <cell r="R2416">
            <v>8801603</v>
          </cell>
          <cell r="S2416">
            <v>0</v>
          </cell>
          <cell r="T2416">
            <v>3110341</v>
          </cell>
          <cell r="U2416">
            <v>73.888888329226532</v>
          </cell>
        </row>
        <row r="2417">
          <cell r="A2417">
            <v>79556523</v>
          </cell>
          <cell r="B2417">
            <v>806</v>
          </cell>
          <cell r="C2417">
            <v>44971</v>
          </cell>
          <cell r="D2417" t="str">
            <v>DIVISION DE SERVICIOS ADMINISTRATIVOS</v>
          </cell>
          <cell r="E2417" t="str">
            <v>Contratación de docentes catedráticos para la terminación del II periodo académico de 2022, obedeciendo a reasignación de cursos que estaban a cargo de docentes ocasionales que no fueron vinculados por diferentes circunstancias, y se deben asignar a algun</v>
          </cell>
          <cell r="F2417" t="str">
            <v>0014</v>
          </cell>
          <cell r="G2417">
            <v>297</v>
          </cell>
          <cell r="H2417">
            <v>321</v>
          </cell>
          <cell r="I2417" t="str">
            <v>2101004006211020100101</v>
          </cell>
          <cell r="J2417" t="str">
            <v>Docentes Catedra FCE-Sueldo Básico</v>
          </cell>
          <cell r="K2417">
            <v>1673251</v>
          </cell>
          <cell r="L2417">
            <v>2023</v>
          </cell>
          <cell r="N2417" t="str">
            <v>BOLAÑOS BRICEÑO JORGE ARTURO</v>
          </cell>
          <cell r="O2417" t="str">
            <v>UNIVERSIDAD DE LOS LLANOS</v>
          </cell>
          <cell r="P2417" t="str">
            <v>PRESUPUESTO</v>
          </cell>
          <cell r="Q2417">
            <v>0</v>
          </cell>
          <cell r="R2417">
            <v>1673251</v>
          </cell>
          <cell r="S2417">
            <v>0</v>
          </cell>
          <cell r="T2417">
            <v>0</v>
          </cell>
          <cell r="U2417">
            <v>100</v>
          </cell>
        </row>
        <row r="2418">
          <cell r="A2418">
            <v>52821671</v>
          </cell>
          <cell r="B2418">
            <v>20</v>
          </cell>
          <cell r="C2418">
            <v>44944</v>
          </cell>
          <cell r="D2418" t="str">
            <v>PRESUPUESTO</v>
          </cell>
          <cell r="E2418" t="str">
            <v xml:space="preserve">BREY DIDIANA AMADO PRESTACIÓN DE SERVICIOS DE APOYO A LA GESTIÓN NECESARIO PARA EL FORTALECIMIENTO DE LOS PROCESOS ADMINISTRATIVOS DE LA SECCIÓN DE ALMACÉN DE LA UNIVERSIDAD DE LOS LLANOS, CONTRATO 0014 DEL 2023 Y CDP 12 DEL 2023_x000D_
</v>
          </cell>
          <cell r="F2418" t="str">
            <v>0014</v>
          </cell>
          <cell r="G2418">
            <v>12</v>
          </cell>
          <cell r="H2418">
            <v>436</v>
          </cell>
          <cell r="I2418" t="str">
            <v>22010060402120202009</v>
          </cell>
          <cell r="J2418" t="str">
            <v xml:space="preserve">Honorarios Administrativos </v>
          </cell>
          <cell r="K2418">
            <v>11911944</v>
          </cell>
          <cell r="L2418">
            <v>2023</v>
          </cell>
          <cell r="N2418" t="str">
            <v>AMADO  BREY DIDIANA</v>
          </cell>
          <cell r="O2418" t="str">
            <v>UNIVERSIDAD DE LOS LLANOS</v>
          </cell>
          <cell r="P2418" t="str">
            <v>PRESUPUESTO</v>
          </cell>
          <cell r="Q2418">
            <v>0</v>
          </cell>
          <cell r="R2418">
            <v>8801603</v>
          </cell>
          <cell r="S2418">
            <v>0</v>
          </cell>
          <cell r="T2418">
            <v>3110341</v>
          </cell>
          <cell r="U2418">
            <v>73.888888329226532</v>
          </cell>
        </row>
        <row r="2419">
          <cell r="A2419">
            <v>52874186</v>
          </cell>
          <cell r="B2419">
            <v>815</v>
          </cell>
          <cell r="C2419">
            <v>44973.665902777779</v>
          </cell>
          <cell r="D2419" t="str">
            <v>PRESUPUESTO</v>
          </cell>
          <cell r="E2419" t="str">
            <v>Roncancio Melgarejo Claudia patricia, cedula 52784186, Disponibilidad presupuestal para contratación docencia Especialización en Epidemiologia Semestre II cohorte XIII, CDP 114</v>
          </cell>
          <cell r="F2419" t="str">
            <v>0015</v>
          </cell>
          <cell r="G2419">
            <v>114</v>
          </cell>
          <cell r="H2419">
            <v>244</v>
          </cell>
          <cell r="I2419" t="str">
            <v>22010020092150209</v>
          </cell>
          <cell r="J2419" t="str">
            <v>Posgrados FCS</v>
          </cell>
          <cell r="K2419">
            <v>6561290</v>
          </cell>
          <cell r="L2419">
            <v>2023</v>
          </cell>
          <cell r="N2419" t="str">
            <v>RONCANCIO MELGAREJO CLAUDIA PATRICIA</v>
          </cell>
          <cell r="O2419" t="str">
            <v>UNIVERSIDAD DE LOS LLANOS</v>
          </cell>
          <cell r="P2419" t="str">
            <v>PRESUPUESTO</v>
          </cell>
          <cell r="Q2419">
            <v>0</v>
          </cell>
          <cell r="R2419">
            <v>6561289</v>
          </cell>
          <cell r="S2419">
            <v>0</v>
          </cell>
          <cell r="T2419">
            <v>1</v>
          </cell>
          <cell r="U2419">
            <v>99.99998475909463</v>
          </cell>
        </row>
        <row r="2420">
          <cell r="A2420">
            <v>1121936076</v>
          </cell>
          <cell r="B2420">
            <v>21</v>
          </cell>
          <cell r="C2420">
            <v>44944</v>
          </cell>
          <cell r="D2420" t="str">
            <v>PRESUPUESTO</v>
          </cell>
          <cell r="E2420" t="str">
            <v xml:space="preserve">DIEGO LUIS SOTO MENDOZAPRESTACIÓN DE SERVICIOS PROFESIONALES NECESARIO PARA EL FORTALECIMIENTO DE LOS PROCESOS ADMINISTRATIVOS DE LA OFICINA DE ASUNTOS DOCENTES DE LA UNIVERSIDAD DE LOS LLANOS, CONTRATO 0015 DEL 2023 Y CDP 12 DEL 2023_x000D_
</v>
          </cell>
          <cell r="F2420" t="str">
            <v>0015</v>
          </cell>
          <cell r="G2420">
            <v>12</v>
          </cell>
          <cell r="H2420">
            <v>436</v>
          </cell>
          <cell r="I2420" t="str">
            <v>22010060402120202009</v>
          </cell>
          <cell r="J2420" t="str">
            <v xml:space="preserve">Honorarios Administrativos </v>
          </cell>
          <cell r="K2420">
            <v>16816854</v>
          </cell>
          <cell r="L2420">
            <v>2023</v>
          </cell>
          <cell r="N2420" t="str">
            <v>SOTO MENDOZA DIEGO LUIS</v>
          </cell>
          <cell r="O2420" t="str">
            <v>UNIVERSIDAD DE LOS LLANOS</v>
          </cell>
          <cell r="P2420" t="str">
            <v>PRESUPUESTO</v>
          </cell>
          <cell r="Q2420">
            <v>0</v>
          </cell>
          <cell r="R2420">
            <v>12425787</v>
          </cell>
          <cell r="S2420">
            <v>0</v>
          </cell>
          <cell r="T2420">
            <v>4391067</v>
          </cell>
          <cell r="U2420">
            <v>73.888891465668905</v>
          </cell>
        </row>
        <row r="2421">
          <cell r="A2421">
            <v>19256375</v>
          </cell>
          <cell r="B2421">
            <v>816</v>
          </cell>
          <cell r="C2421">
            <v>44973.666446759256</v>
          </cell>
          <cell r="D2421" t="str">
            <v>PRESUPUESTO</v>
          </cell>
          <cell r="E2421" t="str">
            <v>Ordoñez Susa Jorge Alberto, cedula 19256375 Solicitud de disponibilidad presupuestal para contratación docencia Especialización en Administración en salud Semestre II cohorte XX para terminación de la cohorte, CDP 282</v>
          </cell>
          <cell r="F2421" t="str">
            <v>0016</v>
          </cell>
          <cell r="G2421">
            <v>282</v>
          </cell>
          <cell r="H2421">
            <v>244</v>
          </cell>
          <cell r="I2421" t="str">
            <v>22010020092150209</v>
          </cell>
          <cell r="J2421" t="str">
            <v>Posgrados FCS</v>
          </cell>
          <cell r="K2421">
            <v>10041179</v>
          </cell>
          <cell r="L2421">
            <v>2023</v>
          </cell>
          <cell r="N2421" t="str">
            <v>ORDOÑEZ SUSA JORGE ALBERTO</v>
          </cell>
          <cell r="O2421" t="str">
            <v>UNIVERSIDAD DE LOS LLANOS</v>
          </cell>
          <cell r="P2421" t="str">
            <v>PRESUPUESTO</v>
          </cell>
          <cell r="Q2421">
            <v>0</v>
          </cell>
          <cell r="R2421">
            <v>10041179</v>
          </cell>
          <cell r="S2421">
            <v>0</v>
          </cell>
          <cell r="T2421">
            <v>0</v>
          </cell>
          <cell r="U2421">
            <v>100</v>
          </cell>
        </row>
        <row r="2422">
          <cell r="A2422">
            <v>21181039</v>
          </cell>
          <cell r="B2422">
            <v>22</v>
          </cell>
          <cell r="C2422">
            <v>44944</v>
          </cell>
          <cell r="D2422" t="str">
            <v>PRESUPUESTO</v>
          </cell>
          <cell r="E2422" t="str">
            <v xml:space="preserve">DELFINA ACOSTA LOPEZ PRESTACIÓN DE SERVICIOS PROFESIONALES NECESARIO PARA EL FORTALECIMIENTO DE LOS PROCESOS ADMINISTRATIVOS DE LA OFICINA DE ASUNTOS DOCENTES DE LA UNIVERSIDAD DE LOS LLANOS, CONTRATO 0016 DEL 2023 Y CDP 12 DEL 2023_x000D_
</v>
          </cell>
          <cell r="F2422" t="str">
            <v>0016</v>
          </cell>
          <cell r="G2422">
            <v>12</v>
          </cell>
          <cell r="H2422">
            <v>436</v>
          </cell>
          <cell r="I2422" t="str">
            <v>22010060402120202009</v>
          </cell>
          <cell r="J2422" t="str">
            <v xml:space="preserve">Honorarios Administrativos </v>
          </cell>
          <cell r="K2422">
            <v>16816854</v>
          </cell>
          <cell r="L2422">
            <v>2023</v>
          </cell>
          <cell r="N2422" t="str">
            <v xml:space="preserve">ACOSTA LOPEZ DELFINA </v>
          </cell>
          <cell r="O2422" t="str">
            <v>UNIVERSIDAD DE LOS LLANOS</v>
          </cell>
          <cell r="P2422" t="str">
            <v>PRESUPUESTO</v>
          </cell>
          <cell r="Q2422">
            <v>0</v>
          </cell>
          <cell r="R2422">
            <v>12425787</v>
          </cell>
          <cell r="S2422">
            <v>0</v>
          </cell>
          <cell r="T2422">
            <v>4391067</v>
          </cell>
          <cell r="U2422">
            <v>73.888891465668905</v>
          </cell>
        </row>
        <row r="2423">
          <cell r="A2423">
            <v>80240224</v>
          </cell>
          <cell r="B2423">
            <v>818</v>
          </cell>
          <cell r="C2423">
            <v>44973.680300925924</v>
          </cell>
          <cell r="D2423" t="str">
            <v>PRESUPUESTO</v>
          </cell>
          <cell r="E2423" t="str">
            <v xml:space="preserve">ARIAS VANEGAS JULIO ANDRES, CEDULA 80240224 DISPONIBILIDAD DE PRESUPUESTO PARA LA MAESTRIA EN ESTUDIOS CULTURALES PARA LA TERMINACION DE CURSO PENDIENTE SEM I COH II, CDP 83 </v>
          </cell>
          <cell r="F2423" t="str">
            <v>0017</v>
          </cell>
          <cell r="G2423">
            <v>83</v>
          </cell>
          <cell r="H2423">
            <v>246</v>
          </cell>
          <cell r="I2423" t="str">
            <v>22010030092150209</v>
          </cell>
          <cell r="J2423" t="str">
            <v>Posgrados FCHyE</v>
          </cell>
          <cell r="K2423">
            <v>5594192</v>
          </cell>
          <cell r="L2423">
            <v>2023</v>
          </cell>
          <cell r="N2423" t="str">
            <v>ARIAS VANEGAS JULIO ANDRES</v>
          </cell>
          <cell r="O2423" t="str">
            <v>UNIVERSIDAD DE LOS LLANOS</v>
          </cell>
          <cell r="P2423" t="str">
            <v>PRESUPUESTO</v>
          </cell>
          <cell r="Q2423">
            <v>0</v>
          </cell>
          <cell r="R2423">
            <v>5594192</v>
          </cell>
          <cell r="S2423">
            <v>0</v>
          </cell>
          <cell r="T2423">
            <v>0</v>
          </cell>
          <cell r="U2423">
            <v>100</v>
          </cell>
        </row>
        <row r="2424">
          <cell r="A2424">
            <v>40443276</v>
          </cell>
          <cell r="B2424">
            <v>23</v>
          </cell>
          <cell r="C2424">
            <v>44944</v>
          </cell>
          <cell r="D2424" t="str">
            <v>PRESUPUESTO</v>
          </cell>
          <cell r="E2424" t="str">
            <v xml:space="preserve">CAROL JINET PUENTES BAQUERO PRESTACIÓN DE SERVICIOS PROFESIONALES NECESARIO PARA EL FORTALECIMIENTO DE LOS PROCESOS ADMINISTRATIVOS DE LA OFICINA DE ASUNTOS DOCENTES DE LA UNIVERSIDAD DE LOS LLANOS, CONTRATO 0017 DEL 2023 Y CDP 12 DEL 2023_x000D_
</v>
          </cell>
          <cell r="F2424" t="str">
            <v>0017</v>
          </cell>
          <cell r="G2424">
            <v>12</v>
          </cell>
          <cell r="H2424">
            <v>436</v>
          </cell>
          <cell r="I2424" t="str">
            <v>22010060402120202009</v>
          </cell>
          <cell r="J2424" t="str">
            <v xml:space="preserve">Honorarios Administrativos </v>
          </cell>
          <cell r="K2424">
            <v>16816854</v>
          </cell>
          <cell r="L2424">
            <v>2023</v>
          </cell>
          <cell r="N2424" t="str">
            <v>PUENTES BAQUERO CAROL JINET</v>
          </cell>
          <cell r="O2424" t="str">
            <v>UNIVERSIDAD DE LOS LLANOS</v>
          </cell>
          <cell r="P2424" t="str">
            <v>PRESUPUESTO</v>
          </cell>
          <cell r="Q2424">
            <v>0</v>
          </cell>
          <cell r="R2424">
            <v>12425787</v>
          </cell>
          <cell r="S2424">
            <v>0</v>
          </cell>
          <cell r="T2424">
            <v>4391067</v>
          </cell>
          <cell r="U2424">
            <v>73.888891465668905</v>
          </cell>
        </row>
        <row r="2425">
          <cell r="A2425">
            <v>35262313</v>
          </cell>
          <cell r="B2425">
            <v>869</v>
          </cell>
          <cell r="C2425">
            <v>44978.728356481479</v>
          </cell>
          <cell r="D2425" t="str">
            <v>PRESUPUESTO</v>
          </cell>
          <cell r="E2425" t="str">
            <v>VILLARRAGA BAQUERO BEATRIZ AVELINA CCD 35262313-1 CONTRATO 0017 DEL  CONTRATACIÓN DE EDUCACIÓN CONTINUA PARA EL CURSO PARA EL FORTALECIMIENTO DE LAS COMPETENCIAS DE ENSEÑANZA - APRENDIZAJE EN LA EDUCACIÓN BASICA Y MEDIA DE LA DIRECCIÓN GENERAL DE PROYECCI</v>
          </cell>
          <cell r="F2425" t="str">
            <v>0017</v>
          </cell>
          <cell r="G2425">
            <v>351</v>
          </cell>
          <cell r="H2425">
            <v>468</v>
          </cell>
          <cell r="I2425" t="str">
            <v>22070061932320202008</v>
          </cell>
          <cell r="J2425" t="str">
            <v xml:space="preserve">VIAC 07 0610 2022 -PROUNILLANOS  Servicios prestados a las empresas y servicios de producción </v>
          </cell>
          <cell r="K2425">
            <v>2189940</v>
          </cell>
          <cell r="L2425">
            <v>2023</v>
          </cell>
          <cell r="N2425" t="str">
            <v>VILLARRAGA BAQUERO BEATRIZ AVELINA</v>
          </cell>
          <cell r="O2425" t="str">
            <v>UNIVERSIDAD DE LOS LLANOS</v>
          </cell>
          <cell r="P2425" t="str">
            <v>PRESUPUESTO</v>
          </cell>
          <cell r="Q2425">
            <v>0</v>
          </cell>
          <cell r="R2425">
            <v>2189940</v>
          </cell>
          <cell r="S2425">
            <v>0</v>
          </cell>
          <cell r="T2425">
            <v>0</v>
          </cell>
          <cell r="U2425">
            <v>100</v>
          </cell>
        </row>
        <row r="2426">
          <cell r="A2426">
            <v>1121868595</v>
          </cell>
          <cell r="B2426">
            <v>24</v>
          </cell>
          <cell r="C2426">
            <v>44944</v>
          </cell>
          <cell r="D2426" t="str">
            <v>PRESUPUESTO</v>
          </cell>
          <cell r="E2426" t="str">
            <v>KAREN VIVIANA CHIMBACO CANO PRESTACIÓN DE SERVICIOS DE APOYO A LA GESTIÓN NECESARIO PARA EL FORTALECIMIENTO DE LOS PROCESOS ADMINISTRATIVOS Y DE GESTIÓN DOCUMENTAL DE LA SECRETARIA TÉCNICA DE EVALUACIÓN Y PROMOCIÓN DOCENTE DE LA UNIVERSIDAD DE LOS LLANOS,</v>
          </cell>
          <cell r="F2426" t="str">
            <v>0018</v>
          </cell>
          <cell r="G2426">
            <v>12</v>
          </cell>
          <cell r="H2426">
            <v>436</v>
          </cell>
          <cell r="I2426" t="str">
            <v>22010060402120202009</v>
          </cell>
          <cell r="J2426" t="str">
            <v xml:space="preserve">Honorarios Administrativos </v>
          </cell>
          <cell r="K2426">
            <v>13313340</v>
          </cell>
          <cell r="L2426">
            <v>2023</v>
          </cell>
          <cell r="N2426" t="str">
            <v>CHIMBACO CANO KAREN VIVIANA</v>
          </cell>
          <cell r="O2426" t="str">
            <v>UNIVERSIDAD DE LOS LLANOS</v>
          </cell>
          <cell r="P2426" t="str">
            <v>PRESUPUESTO</v>
          </cell>
          <cell r="Q2426">
            <v>0</v>
          </cell>
          <cell r="R2426">
            <v>9837079</v>
          </cell>
          <cell r="S2426">
            <v>0</v>
          </cell>
          <cell r="T2426">
            <v>3476261</v>
          </cell>
          <cell r="U2426">
            <v>73.888888888888886</v>
          </cell>
        </row>
        <row r="2427">
          <cell r="A2427">
            <v>86055365</v>
          </cell>
          <cell r="B2427">
            <v>868</v>
          </cell>
          <cell r="C2427">
            <v>44978.728310185186</v>
          </cell>
          <cell r="D2427" t="str">
            <v>PRESUPUESTO</v>
          </cell>
          <cell r="E2427" t="str">
            <v xml:space="preserve">CASTELLANOS JIMENEZ JHON ESNEIDER CC 86055365-2 CONTRATO 0018 DEL CONTRATACIÓN DE EDUCACIÓN CONTINUA PARA EL CURSO PARA EL FORTALECIMIENTO DE LAS COMPETENCIAS DE ENSEÑANZA - APRENDIZAJE EN LA EDUCACIÓN BASICA Y MEDIA DE LA DIRECCIÓN GENERAL DE PROYECCIÓN </v>
          </cell>
          <cell r="F2427" t="str">
            <v>0018</v>
          </cell>
          <cell r="G2427">
            <v>351</v>
          </cell>
          <cell r="H2427">
            <v>468</v>
          </cell>
          <cell r="I2427" t="str">
            <v>22070061932320202008</v>
          </cell>
          <cell r="J2427" t="str">
            <v xml:space="preserve">VIAC 07 0610 2022 -PROUNILLANOS  Servicios prestados a las empresas y servicios de producción </v>
          </cell>
          <cell r="K2427">
            <v>1834812</v>
          </cell>
          <cell r="L2427">
            <v>2023</v>
          </cell>
          <cell r="N2427" t="str">
            <v>CASTELLANOS JIMENEZ JHON ESNEIDER</v>
          </cell>
          <cell r="O2427" t="str">
            <v>UNIVERSIDAD DE LOS LLANOS</v>
          </cell>
          <cell r="P2427" t="str">
            <v>PRESUPUESTO</v>
          </cell>
          <cell r="Q2427">
            <v>0</v>
          </cell>
          <cell r="R2427">
            <v>1834812</v>
          </cell>
          <cell r="S2427">
            <v>0</v>
          </cell>
          <cell r="T2427">
            <v>0</v>
          </cell>
          <cell r="U2427">
            <v>100</v>
          </cell>
        </row>
        <row r="2428">
          <cell r="A2428">
            <v>1121955517</v>
          </cell>
          <cell r="B2428">
            <v>25</v>
          </cell>
          <cell r="C2428">
            <v>44944</v>
          </cell>
          <cell r="D2428" t="str">
            <v>PRESUPUESTO</v>
          </cell>
          <cell r="E2428" t="str">
            <v>DANIELA GONZALEZ CARDONA PRESTACIÓN DE SERVICIOS PROFESIONALES NECESARIO PARA EL FORTALECIMIENTO DE LOS PROCESOS ADMINISTRATIVOS DE LA SECRETARIA TÉCNICA DE EVALUACIÓN Y PROMOCIÓN DOCENTE DE LA UNIVERSIDAD DE LOS LLANOS, CONTRATO 0019 DEL 2023 Y CDP 12 DE</v>
          </cell>
          <cell r="F2428" t="str">
            <v>0019</v>
          </cell>
          <cell r="G2428">
            <v>12</v>
          </cell>
          <cell r="H2428">
            <v>436</v>
          </cell>
          <cell r="I2428" t="str">
            <v>22010060402120202009</v>
          </cell>
          <cell r="J2428" t="str">
            <v xml:space="preserve">Honorarios Administrativos </v>
          </cell>
          <cell r="K2428">
            <v>14014044</v>
          </cell>
          <cell r="L2428">
            <v>2023</v>
          </cell>
          <cell r="N2428" t="str">
            <v xml:space="preserve">GONZALEZ CARDONA DANIELA </v>
          </cell>
          <cell r="O2428" t="str">
            <v>UNIVERSIDAD DE LOS LLANOS</v>
          </cell>
          <cell r="P2428" t="str">
            <v>PRESUPUESTO</v>
          </cell>
          <cell r="Q2428">
            <v>0</v>
          </cell>
          <cell r="R2428">
            <v>10354821</v>
          </cell>
          <cell r="S2428">
            <v>0</v>
          </cell>
          <cell r="T2428">
            <v>3659223</v>
          </cell>
          <cell r="U2428">
            <v>73.888886034609286</v>
          </cell>
        </row>
        <row r="2429">
          <cell r="A2429">
            <v>16589436</v>
          </cell>
          <cell r="B2429">
            <v>863</v>
          </cell>
          <cell r="C2429">
            <v>44978.719085648147</v>
          </cell>
          <cell r="D2429" t="str">
            <v>PRESUPUESTO</v>
          </cell>
          <cell r="E2429" t="str">
            <v>Navia Estrada Jorge Fernando cedula 16589436, Solicitud de disponibilidad presupuestal para terminación semestre Maestría en producción tropical sostenible semestre II cohorte VIII, CDP 281</v>
          </cell>
          <cell r="F2429" t="str">
            <v>0020</v>
          </cell>
          <cell r="G2429">
            <v>281</v>
          </cell>
          <cell r="H2429">
            <v>241</v>
          </cell>
          <cell r="I2429" t="str">
            <v>22010010092150209</v>
          </cell>
          <cell r="J2429" t="str">
            <v>Posgrados FCARN</v>
          </cell>
          <cell r="K2429">
            <v>2114293</v>
          </cell>
          <cell r="L2429">
            <v>2023</v>
          </cell>
          <cell r="N2429" t="str">
            <v>NAVIA ESTRADA JORGE FERNANDO</v>
          </cell>
          <cell r="O2429" t="str">
            <v>UNIVERSIDAD DE LOS LLANOS</v>
          </cell>
          <cell r="P2429" t="str">
            <v>PRESUPUESTO</v>
          </cell>
          <cell r="Q2429">
            <v>0</v>
          </cell>
          <cell r="R2429">
            <v>2114292</v>
          </cell>
          <cell r="S2429">
            <v>0</v>
          </cell>
          <cell r="T2429">
            <v>1</v>
          </cell>
          <cell r="U2429">
            <v>99.999952702865684</v>
          </cell>
        </row>
        <row r="2430">
          <cell r="A2430">
            <v>17344465</v>
          </cell>
          <cell r="B2430">
            <v>26</v>
          </cell>
          <cell r="C2430">
            <v>44944</v>
          </cell>
          <cell r="D2430" t="str">
            <v>PRESUPUESTO</v>
          </cell>
          <cell r="E2430" t="str">
            <v>HENRY YESID RODRIGUEZ BAQUERO  PRESTACIÓN DE SERVICIOS DE APOYO A LA GESTIÓN NECESARIO PARA EL FORTALECIMIENTO DE LOS PROCESOS OPERATIVOS Y ADMINISTRATIVOS DE LA SECCIÓN DE PUBLICACIONES Y AYUDAS EDUCATIVAS DE LA UNIVERSIDAD DE LOS LLANOS, CONTRATO 0020 D</v>
          </cell>
          <cell r="F2430" t="str">
            <v>0020</v>
          </cell>
          <cell r="G2430">
            <v>12</v>
          </cell>
          <cell r="H2430">
            <v>436</v>
          </cell>
          <cell r="I2430" t="str">
            <v>22010060402120202009</v>
          </cell>
          <cell r="J2430" t="str">
            <v xml:space="preserve">Honorarios Administrativos </v>
          </cell>
          <cell r="K2430">
            <v>11911944</v>
          </cell>
          <cell r="L2430">
            <v>2023</v>
          </cell>
          <cell r="N2430" t="str">
            <v>RODRIGUEZ BAQUERO HENRY YESID</v>
          </cell>
          <cell r="O2430" t="str">
            <v>UNIVERSIDAD DE LOS LLANOS</v>
          </cell>
          <cell r="P2430" t="str">
            <v>PRESUPUESTO</v>
          </cell>
          <cell r="Q2430">
            <v>0</v>
          </cell>
          <cell r="R2430">
            <v>8801603</v>
          </cell>
          <cell r="S2430">
            <v>0</v>
          </cell>
          <cell r="T2430">
            <v>3110341</v>
          </cell>
          <cell r="U2430">
            <v>73.888888329226532</v>
          </cell>
        </row>
        <row r="2431">
          <cell r="A2431">
            <v>86053027</v>
          </cell>
          <cell r="B2431">
            <v>27</v>
          </cell>
          <cell r="C2431">
            <v>44944</v>
          </cell>
          <cell r="D2431" t="str">
            <v>PRESUPUESTO</v>
          </cell>
          <cell r="E2431" t="str">
            <v xml:space="preserve">WILMER LEOPOLDO MACIAS GOMEZ PRESTACIÓN DE SERVICIOS DE APOYO A LA GESTIÓN NECESARIO PARA EL FORTALECIMIENTO DE LOS PROCESOS DE LA SECCIÓN DE PUBLICACIONES Y AYUDAS EDUCATIVAS DE LA UNIVERSIDAD DE LOS LLANOS, CONTRATO 0021 DEL 2023 Y CDP 12 DEL 2023_x000D_
</v>
          </cell>
          <cell r="F2431" t="str">
            <v>0021</v>
          </cell>
          <cell r="G2431">
            <v>12</v>
          </cell>
          <cell r="H2431">
            <v>436</v>
          </cell>
          <cell r="I2431" t="str">
            <v>22010060402120202009</v>
          </cell>
          <cell r="J2431" t="str">
            <v xml:space="preserve">Honorarios Administrativos </v>
          </cell>
          <cell r="K2431">
            <v>11911944</v>
          </cell>
          <cell r="L2431">
            <v>2023</v>
          </cell>
          <cell r="N2431" t="str">
            <v>MACIAS GOMEZ WILMER LEOPOLDO</v>
          </cell>
          <cell r="O2431" t="str">
            <v>UNIVERSIDAD DE LOS LLANOS</v>
          </cell>
          <cell r="P2431" t="str">
            <v>PRESUPUESTO</v>
          </cell>
          <cell r="Q2431">
            <v>0</v>
          </cell>
          <cell r="R2431">
            <v>8801603</v>
          </cell>
          <cell r="S2431">
            <v>0</v>
          </cell>
          <cell r="T2431">
            <v>3110341</v>
          </cell>
          <cell r="U2431">
            <v>73.888888329226532</v>
          </cell>
        </row>
        <row r="2432">
          <cell r="A2432">
            <v>86075131</v>
          </cell>
          <cell r="B2432">
            <v>911</v>
          </cell>
          <cell r="C2432">
            <v>44980.711365740739</v>
          </cell>
          <cell r="D2432" t="str">
            <v>PRESUPUESTO</v>
          </cell>
          <cell r="E2432" t="str">
            <v xml:space="preserve">ZAMUDIO VASQUEZ ALEXANDER 86075131- 1 CONTRATO 0021 DE 2023 CONTRATACION A LA UNIVERSIDAD DE LOS LLANOS DE DOCENTE HORA CATEDRA DEL CENTRO DE IDIONAS PARA EL PROGRAMA DE EXENSION A LA COMUNIDAD DEL I PERIODO ACADEMICO 2023 CDP 437 DEL 2023_x000D_
</v>
          </cell>
          <cell r="F2432" t="str">
            <v>0021</v>
          </cell>
          <cell r="G2432">
            <v>437</v>
          </cell>
          <cell r="H2432">
            <v>441</v>
          </cell>
          <cell r="I2432" t="str">
            <v>22010071732150209</v>
          </cell>
          <cell r="J2432" t="str">
            <v>Gestion Talento Humano Docente y Monitores Centro de Idiomas</v>
          </cell>
          <cell r="K2432">
            <v>10521055</v>
          </cell>
          <cell r="L2432">
            <v>2023</v>
          </cell>
          <cell r="N2432" t="str">
            <v xml:space="preserve">ZAMUDIO VASQUEZ ALEXANDER </v>
          </cell>
          <cell r="O2432" t="str">
            <v>UNIVERSIDAD DE LOS LLANOS</v>
          </cell>
          <cell r="P2432" t="str">
            <v>PRESUPUESTO</v>
          </cell>
          <cell r="Q2432">
            <v>0</v>
          </cell>
          <cell r="R2432">
            <v>8584000</v>
          </cell>
          <cell r="S2432">
            <v>0</v>
          </cell>
          <cell r="T2432">
            <v>1937055</v>
          </cell>
          <cell r="U2432">
            <v>81.588776030540657</v>
          </cell>
        </row>
        <row r="2433">
          <cell r="A2433">
            <v>17333043</v>
          </cell>
          <cell r="B2433">
            <v>28</v>
          </cell>
          <cell r="C2433">
            <v>44944</v>
          </cell>
          <cell r="D2433" t="str">
            <v>PRESUPUESTO</v>
          </cell>
          <cell r="E2433" t="str">
            <v xml:space="preserve">ROBINSON GAONA PARRA PRESTACIÓN DE SERVICIOS PROFESIONALES NECESARIO PARA EL FORTALECIMIENTO DE LOS PROCESOS DE LA DIVISIÓN DE BIENESTAR UNIVERSITARIO DE LA UNIVERSIDAD DE LOS LLANOS, CONTRATO 0022 DEL 2023 Y CDP 12 DEL 2023_x000D_
</v>
          </cell>
          <cell r="F2433" t="str">
            <v>0022</v>
          </cell>
          <cell r="G2433">
            <v>12</v>
          </cell>
          <cell r="H2433">
            <v>436</v>
          </cell>
          <cell r="I2433" t="str">
            <v>22010060402120202009</v>
          </cell>
          <cell r="J2433" t="str">
            <v xml:space="preserve">Honorarios Administrativos </v>
          </cell>
          <cell r="K2433">
            <v>20320368</v>
          </cell>
          <cell r="L2433">
            <v>2023</v>
          </cell>
          <cell r="N2433" t="str">
            <v xml:space="preserve">GAONA PARRA ROBINSON </v>
          </cell>
          <cell r="O2433" t="str">
            <v>UNIVERSIDAD DE LOS LLANOS</v>
          </cell>
          <cell r="P2433" t="str">
            <v>PRESUPUESTO</v>
          </cell>
          <cell r="Q2433">
            <v>0</v>
          </cell>
          <cell r="R2433">
            <v>15014494</v>
          </cell>
          <cell r="S2433">
            <v>0</v>
          </cell>
          <cell r="T2433">
            <v>5305874</v>
          </cell>
          <cell r="U2433">
            <v>73.888888232732796</v>
          </cell>
        </row>
        <row r="2434">
          <cell r="A2434">
            <v>51776326</v>
          </cell>
          <cell r="B2434">
            <v>912</v>
          </cell>
          <cell r="C2434">
            <v>44980.711493055554</v>
          </cell>
          <cell r="D2434" t="str">
            <v>PRESUPUESTO</v>
          </cell>
          <cell r="E2434" t="str">
            <v xml:space="preserve">PINZON VILLA ANA SILVIA51776326 CONTRATO 0022 DE 2023 CONTRATACION A LA UNIVERSIDAD DE LOS LLANOS DE DOCENTE HORA CATEDRA DEL CENTRO DE IDIONAS PARA EL PROGRAMA DE EXENSION A LA COMUNIDAD DEL I PERIODO ACADEMICO 2023. CDP 437 DEL 2023_x000D_
</v>
          </cell>
          <cell r="F2434" t="str">
            <v>0022</v>
          </cell>
          <cell r="G2434">
            <v>437</v>
          </cell>
          <cell r="H2434">
            <v>441</v>
          </cell>
          <cell r="I2434" t="str">
            <v>22010071732150209</v>
          </cell>
          <cell r="J2434" t="str">
            <v>Gestion Talento Humano Docente y Monitores Centro de Idiomas</v>
          </cell>
          <cell r="K2434">
            <v>11508685</v>
          </cell>
          <cell r="L2434">
            <v>2023</v>
          </cell>
          <cell r="N2434" t="str">
            <v>PINZON VILLA ANA SILVIA</v>
          </cell>
          <cell r="O2434" t="str">
            <v>UNIVERSIDAD DE LOS LLANOS</v>
          </cell>
          <cell r="P2434" t="str">
            <v>PRESUPUESTO</v>
          </cell>
          <cell r="Q2434">
            <v>0</v>
          </cell>
          <cell r="R2434">
            <v>9396000</v>
          </cell>
          <cell r="S2434">
            <v>0</v>
          </cell>
          <cell r="T2434">
            <v>2112685</v>
          </cell>
          <cell r="U2434">
            <v>81.642689846841748</v>
          </cell>
        </row>
        <row r="2435">
          <cell r="A2435">
            <v>1122121514</v>
          </cell>
          <cell r="B2435">
            <v>29</v>
          </cell>
          <cell r="C2435">
            <v>44944</v>
          </cell>
          <cell r="D2435" t="str">
            <v>PRESUPUESTO</v>
          </cell>
          <cell r="E2435" t="str">
            <v xml:space="preserve">JENNY PAOLA TORRES RIVAS PRESTACIÓN DE SERVICIOS PROFESIONALES NECESARIO PARA EL FORTALECIMIENTO DE LOS PROCESOS DE COORDINACIÓN DEL ÁREA DE PROMOCIÓN SOCIOECONÓMICA DE LA DIVISIÓN DE BIENESTAR UNIVERSITARIO DE LA UNIVERSIDAD DE LOS LLANOS, CONTRATO 0023 </v>
          </cell>
          <cell r="F2435" t="str">
            <v>0023</v>
          </cell>
          <cell r="G2435">
            <v>12</v>
          </cell>
          <cell r="H2435">
            <v>436</v>
          </cell>
          <cell r="I2435" t="str">
            <v>22010060402120202009</v>
          </cell>
          <cell r="J2435" t="str">
            <v xml:space="preserve">Honorarios Administrativos </v>
          </cell>
          <cell r="K2435">
            <v>19619664</v>
          </cell>
          <cell r="L2435">
            <v>2023</v>
          </cell>
          <cell r="N2435" t="str">
            <v>TORRES RIVAS JENNY PAOLA</v>
          </cell>
          <cell r="O2435" t="str">
            <v>UNIVERSIDAD DE LOS LLANOS</v>
          </cell>
          <cell r="P2435" t="str">
            <v>PRESUPUESTO</v>
          </cell>
          <cell r="Q2435">
            <v>0</v>
          </cell>
          <cell r="R2435">
            <v>14496752</v>
          </cell>
          <cell r="S2435">
            <v>0</v>
          </cell>
          <cell r="T2435">
            <v>5122912</v>
          </cell>
          <cell r="U2435">
            <v>73.888890248069487</v>
          </cell>
        </row>
        <row r="2436">
          <cell r="A2436">
            <v>1057571567</v>
          </cell>
          <cell r="B2436">
            <v>914</v>
          </cell>
          <cell r="C2436">
            <v>44980.711689814816</v>
          </cell>
          <cell r="D2436" t="str">
            <v>PRESUPUESTO</v>
          </cell>
          <cell r="E2436" t="str">
            <v xml:space="preserve">RINCON GROSSO ANDERSON CC 1057571567 CONTRATO  0023 DE 2023 CONTRATACION A LA UNIVERSIDAD DE LOS LLANOS DE DOCENTE HORA CATEDRA DEL CENTRO DE IDIONAS PARA EL PROGRAMA DE EXENSION A LA COMUNIDAD DEL I PERIODO ACADEMICO 2023 CDP 437 DEL 2023._x000D_
</v>
          </cell>
          <cell r="F2436" t="str">
            <v>0023</v>
          </cell>
          <cell r="G2436">
            <v>437</v>
          </cell>
          <cell r="H2436">
            <v>441</v>
          </cell>
          <cell r="I2436" t="str">
            <v>22010071732150209</v>
          </cell>
          <cell r="J2436" t="str">
            <v>Gestion Talento Humano Docente y Monitores Centro de Idiomas</v>
          </cell>
          <cell r="K2436">
            <v>16131888</v>
          </cell>
          <cell r="L2436">
            <v>2023</v>
          </cell>
          <cell r="N2436" t="str">
            <v xml:space="preserve">RINCON GROSSO ANDERSON </v>
          </cell>
          <cell r="O2436" t="str">
            <v>UNIVERSIDAD DE LOS LLANOS</v>
          </cell>
          <cell r="P2436" t="str">
            <v>PRESUPUESTO</v>
          </cell>
          <cell r="Q2436">
            <v>0</v>
          </cell>
          <cell r="R2436">
            <v>13270400</v>
          </cell>
          <cell r="S2436">
            <v>0</v>
          </cell>
          <cell r="T2436">
            <v>2861488</v>
          </cell>
          <cell r="U2436">
            <v>82.261915034371668</v>
          </cell>
        </row>
        <row r="2437">
          <cell r="A2437">
            <v>35263166</v>
          </cell>
          <cell r="B2437">
            <v>30</v>
          </cell>
          <cell r="C2437">
            <v>44944</v>
          </cell>
          <cell r="D2437" t="str">
            <v>PRESUPUESTO</v>
          </cell>
          <cell r="E2437" t="str">
            <v>BLANCA AURORA MORENO VASQUEZ PRESTACIÓN DE SERVICIOS PROFESIONALES NECESARIO PARA EL FORTALECIMIENTO DE LOS PROCESOS DE COORDINACIÓN DEL ÁREA DE RECREACIÓN Y DEPORTES DE LA DIVISIÓN DE BIENESTAR UNIVERSITARIO DE LA UNIVERSIDAD DE LOS LLANOS, CONTRATO 0024</v>
          </cell>
          <cell r="F2437" t="str">
            <v>0024</v>
          </cell>
          <cell r="G2437">
            <v>12</v>
          </cell>
          <cell r="H2437">
            <v>436</v>
          </cell>
          <cell r="I2437" t="str">
            <v>22010060402120202009</v>
          </cell>
          <cell r="J2437" t="str">
            <v xml:space="preserve">Honorarios Administrativos </v>
          </cell>
          <cell r="K2437">
            <v>19619664</v>
          </cell>
          <cell r="L2437">
            <v>2023</v>
          </cell>
          <cell r="N2437" t="str">
            <v>MORENO VASQUEZ BLANCA AURORA</v>
          </cell>
          <cell r="O2437" t="str">
            <v>UNIVERSIDAD DE LOS LLANOS</v>
          </cell>
          <cell r="P2437" t="str">
            <v>PRESUPUESTO</v>
          </cell>
          <cell r="Q2437">
            <v>0</v>
          </cell>
          <cell r="R2437">
            <v>14496752</v>
          </cell>
          <cell r="S2437">
            <v>0</v>
          </cell>
          <cell r="T2437">
            <v>5122912</v>
          </cell>
          <cell r="U2437">
            <v>73.888890248069487</v>
          </cell>
        </row>
        <row r="2438">
          <cell r="A2438">
            <v>52265827</v>
          </cell>
          <cell r="B2438">
            <v>913</v>
          </cell>
          <cell r="C2438">
            <v>44980.711643518516</v>
          </cell>
          <cell r="D2438" t="str">
            <v>PRESUPUESTO</v>
          </cell>
          <cell r="E2438" t="str">
            <v xml:space="preserve">PEREZ GUAYACAN AURA PATRICIA CC 52265827 CONTRATO  0024 DE 2023 CONTRATACION A LA UNIVERSIDAD DE LOS LLANOS DE DOCENTE HORA CATEDRA DEL CENTRO DE IDIONAS PARA EL PROGRAMA DE EXENSION A LA COMUNIDAD DEL I PERIODO ACADEMICO 2023 CDP 437 DEL 2023._x000D_
</v>
          </cell>
          <cell r="F2438" t="str">
            <v>0024</v>
          </cell>
          <cell r="G2438">
            <v>437</v>
          </cell>
          <cell r="H2438">
            <v>441</v>
          </cell>
          <cell r="I2438" t="str">
            <v>22010071732150209</v>
          </cell>
          <cell r="J2438" t="str">
            <v>Gestion Talento Humano Docente y Monitores Centro de Idiomas</v>
          </cell>
          <cell r="K2438">
            <v>7892994</v>
          </cell>
          <cell r="L2438">
            <v>2023</v>
          </cell>
          <cell r="N2438" t="str">
            <v>PEREZ GUAYACAN AURA PATRICIA</v>
          </cell>
          <cell r="O2438" t="str">
            <v>UNIVERSIDAD DE LOS LLANOS</v>
          </cell>
          <cell r="P2438" t="str">
            <v>PRESUPUESTO</v>
          </cell>
          <cell r="Q2438">
            <v>0</v>
          </cell>
          <cell r="R2438">
            <v>6514560</v>
          </cell>
          <cell r="S2438">
            <v>0</v>
          </cell>
          <cell r="T2438">
            <v>1378434</v>
          </cell>
          <cell r="U2438">
            <v>82.535980643086774</v>
          </cell>
        </row>
        <row r="2439">
          <cell r="A2439">
            <v>1121873518</v>
          </cell>
          <cell r="B2439">
            <v>31</v>
          </cell>
          <cell r="C2439">
            <v>44944</v>
          </cell>
          <cell r="D2439" t="str">
            <v>PRESUPUESTO</v>
          </cell>
          <cell r="E2439" t="str">
            <v xml:space="preserve">LINA PAOLA ROJAS ROJAS PRESTACIÓN DE SERVICIOS PROFESIONALES NECESARIO PARA EL FORTALECIMIENTO DE LOS PROCESOS DE COORDINACIÓN DEL ÁREA DE LA SALUD DE LA DIVISIÓN DE BIENESTAR UNIVERSITARIO DE LA UNIVERSIDAD DE LOS LLANOS, CONTRATO 0025 DEL 2023 Y CDP 12 </v>
          </cell>
          <cell r="F2439" t="str">
            <v>0025</v>
          </cell>
          <cell r="G2439">
            <v>12</v>
          </cell>
          <cell r="H2439">
            <v>436</v>
          </cell>
          <cell r="I2439" t="str">
            <v>22010060402120202009</v>
          </cell>
          <cell r="J2439" t="str">
            <v xml:space="preserve">Honorarios Administrativos </v>
          </cell>
          <cell r="K2439">
            <v>19619664</v>
          </cell>
          <cell r="L2439">
            <v>2023</v>
          </cell>
          <cell r="N2439" t="str">
            <v>ROJAS ROJAS LINA PAOLA</v>
          </cell>
          <cell r="O2439" t="str">
            <v>UNIVERSIDAD DE LOS LLANOS</v>
          </cell>
          <cell r="P2439" t="str">
            <v>PRESUPUESTO</v>
          </cell>
          <cell r="Q2439">
            <v>0</v>
          </cell>
          <cell r="R2439">
            <v>14496752</v>
          </cell>
          <cell r="S2439">
            <v>0</v>
          </cell>
          <cell r="T2439">
            <v>5122912</v>
          </cell>
          <cell r="U2439">
            <v>73.888890248069487</v>
          </cell>
        </row>
        <row r="2440">
          <cell r="A2440">
            <v>1119894154</v>
          </cell>
          <cell r="B2440">
            <v>916</v>
          </cell>
          <cell r="C2440">
            <v>44980.711886574078</v>
          </cell>
          <cell r="D2440" t="str">
            <v>PRESUPUESTO</v>
          </cell>
          <cell r="E2440" t="str">
            <v xml:space="preserve">RAMIREZ BLANDON BRAYAN SNEIDER CC 1119894154 CONTRATO 0025 DE 2023 CONTRATACION A LA UNIVERSIDAD DE LOS LLANOS DE DOCENTE HORA CATEDRA DEL CENTRO DE IDIONAS PARA EL PROGRAMA DE EXENSION A LA COMUNIDAD DEL I PERIODO ACADEMICO 2023 CDP 437 DEL 2023._x000D_
</v>
          </cell>
          <cell r="F2440" t="str">
            <v>0025</v>
          </cell>
          <cell r="G2440">
            <v>437</v>
          </cell>
          <cell r="H2440">
            <v>441</v>
          </cell>
          <cell r="I2440" t="str">
            <v>22010071732150209</v>
          </cell>
          <cell r="J2440" t="str">
            <v>Gestion Talento Humano Docente y Monitores Centro de Idiomas</v>
          </cell>
          <cell r="K2440">
            <v>19389288</v>
          </cell>
          <cell r="L2440">
            <v>2023</v>
          </cell>
          <cell r="N2440" t="str">
            <v>RAMIREZ BLANDON BRAYAN SNEIDER</v>
          </cell>
          <cell r="O2440" t="str">
            <v>UNIVERSIDAD DE LOS LLANOS</v>
          </cell>
          <cell r="P2440" t="str">
            <v>PRESUPUESTO</v>
          </cell>
          <cell r="Q2440">
            <v>0</v>
          </cell>
          <cell r="R2440">
            <v>15950000</v>
          </cell>
          <cell r="S2440">
            <v>0</v>
          </cell>
          <cell r="T2440">
            <v>3439288</v>
          </cell>
          <cell r="U2440">
            <v>82.261916992516689</v>
          </cell>
        </row>
        <row r="2441">
          <cell r="A2441">
            <v>17311534</v>
          </cell>
          <cell r="B2441">
            <v>32</v>
          </cell>
          <cell r="C2441">
            <v>44944</v>
          </cell>
          <cell r="D2441" t="str">
            <v>PRESUPUESTO</v>
          </cell>
          <cell r="E2441" t="str">
            <v>OSCAR ALFONSO PABON MONROY PRESTACIÓN DE SERVICIOS PROFESIONALES NECESARIO PARA EL FORTALECIMIENTO DE LOS PROCESOS DE COORDINACIÓN DEL ÁREA ARTÍSTICO CULTURAL DE LA DIVISIÓN DE BIENESTAR UNIVERSITARIO DE LA UNIVERSIDAD DE LOS LLANOS, CONTRATO 0026 DEL 202</v>
          </cell>
          <cell r="F2441" t="str">
            <v>0026</v>
          </cell>
          <cell r="G2441">
            <v>12</v>
          </cell>
          <cell r="H2441">
            <v>436</v>
          </cell>
          <cell r="I2441" t="str">
            <v>22010060402120202009</v>
          </cell>
          <cell r="J2441" t="str">
            <v xml:space="preserve">Honorarios Administrativos </v>
          </cell>
          <cell r="K2441">
            <v>19619664</v>
          </cell>
          <cell r="L2441">
            <v>2023</v>
          </cell>
          <cell r="N2441" t="str">
            <v>PABON MONROY OSCAR ALFONSO</v>
          </cell>
          <cell r="O2441" t="str">
            <v>UNIVERSIDAD DE LOS LLANOS</v>
          </cell>
          <cell r="P2441" t="str">
            <v>PRESUPUESTO</v>
          </cell>
          <cell r="Q2441">
            <v>0</v>
          </cell>
          <cell r="R2441">
            <v>14496752</v>
          </cell>
          <cell r="S2441">
            <v>0</v>
          </cell>
          <cell r="T2441">
            <v>5122912</v>
          </cell>
          <cell r="U2441">
            <v>73.888890248069487</v>
          </cell>
        </row>
        <row r="2442">
          <cell r="A2442">
            <v>35260930</v>
          </cell>
          <cell r="B2442">
            <v>915</v>
          </cell>
          <cell r="C2442">
            <v>44980.711840277778</v>
          </cell>
          <cell r="D2442" t="str">
            <v>PRESUPUESTO</v>
          </cell>
          <cell r="E2442" t="str">
            <v xml:space="preserve">UMAÑA REY CLAUDIA LILIANA CC 35260930 CONTRATO  0026 DE 2023 CONTRATACION A LA UNIVERSIDAD DE LOS LLANOS DE DOCENTE HORA CATEDRA DEL CENTRO DE IDIONAS PARA EL PROGRAMA DE EXENSION A LA COMUNIDAD DEL I PERIODO ACADEMICO 2023 CDP 437 DEL 2023._x000D_
</v>
          </cell>
          <cell r="F2442" t="str">
            <v>0026</v>
          </cell>
          <cell r="G2442">
            <v>437</v>
          </cell>
          <cell r="H2442">
            <v>441</v>
          </cell>
          <cell r="I2442" t="str">
            <v>22010071732150209</v>
          </cell>
          <cell r="J2442" t="str">
            <v>Gestion Talento Humano Docente y Monitores Centro de Idiomas</v>
          </cell>
          <cell r="K2442">
            <v>12501532</v>
          </cell>
          <cell r="L2442">
            <v>2023</v>
          </cell>
          <cell r="N2442" t="str">
            <v>UMAÑA REY CLAUDIA LILIANA</v>
          </cell>
          <cell r="O2442" t="str">
            <v>UNIVERSIDAD DE LOS LLANOS</v>
          </cell>
          <cell r="P2442" t="str">
            <v>PRESUPUESTO</v>
          </cell>
          <cell r="Q2442">
            <v>0</v>
          </cell>
          <cell r="R2442">
            <v>10208000</v>
          </cell>
          <cell r="S2442">
            <v>0</v>
          </cell>
          <cell r="T2442">
            <v>2293532</v>
          </cell>
          <cell r="U2442">
            <v>81.653992486680835</v>
          </cell>
        </row>
        <row r="2443">
          <cell r="A2443">
            <v>40393974</v>
          </cell>
          <cell r="B2443">
            <v>33</v>
          </cell>
          <cell r="C2443">
            <v>44944</v>
          </cell>
          <cell r="D2443" t="str">
            <v>PRESUPUESTO</v>
          </cell>
          <cell r="E2443" t="str">
            <v xml:space="preserve">OBDINEYI ROJAS RICO  PRESTACIÓN DE SERVICIOS PROFESIONALES NECESARIO PARA EL FORTALECIMIENTO DE LOS PROCESOS DE COORDINACIÓN EN LA SEDE SAN ANTONIO DE LA DIVISIÓN DE BIENESTAR UNIVERSITARIO DE LA UNIVERSIDAD DE LOS LLANOS, CONTRATO 0027 DEL 2023 Y CDP 12 </v>
          </cell>
          <cell r="F2443" t="str">
            <v>0027</v>
          </cell>
          <cell r="G2443">
            <v>12</v>
          </cell>
          <cell r="H2443">
            <v>436</v>
          </cell>
          <cell r="I2443" t="str">
            <v>22010060402120202009</v>
          </cell>
          <cell r="J2443" t="str">
            <v xml:space="preserve">Honorarios Administrativos </v>
          </cell>
          <cell r="K2443">
            <v>19619664</v>
          </cell>
          <cell r="L2443">
            <v>2023</v>
          </cell>
          <cell r="N2443" t="str">
            <v xml:space="preserve">ROJAS RICO OBDINEYI </v>
          </cell>
          <cell r="O2443" t="str">
            <v>UNIVERSIDAD DE LOS LLANOS</v>
          </cell>
          <cell r="P2443" t="str">
            <v>PRESUPUESTO</v>
          </cell>
          <cell r="Q2443">
            <v>0</v>
          </cell>
          <cell r="R2443">
            <v>14496752</v>
          </cell>
          <cell r="S2443">
            <v>0</v>
          </cell>
          <cell r="T2443">
            <v>5122912</v>
          </cell>
          <cell r="U2443">
            <v>73.888890248069487</v>
          </cell>
        </row>
        <row r="2444">
          <cell r="A2444">
            <v>86047656</v>
          </cell>
          <cell r="B2444">
            <v>918</v>
          </cell>
          <cell r="C2444">
            <v>44980.712094907409</v>
          </cell>
          <cell r="D2444" t="str">
            <v>PRESUPUESTO</v>
          </cell>
          <cell r="E2444" t="str">
            <v xml:space="preserve">CASTRO RODRIGUEZ FELIX ANTONIO CC 86047656 CONTRTO 0027 DE 2023 CONTRATACION A LA UNIVERSIDAD DE LOS LLANOS DE DOCENTE HORA CATEDRA DEL CENTRO DE IDIONAS PARA EL PROGRAMA DE EXENSION A LA COMUNIDAD DEL I PERIODO ACADEMICO 2023 CDP 437 DEL 2023._x000D_
</v>
          </cell>
          <cell r="F2444" t="str">
            <v>0027</v>
          </cell>
          <cell r="G2444">
            <v>437</v>
          </cell>
          <cell r="H2444">
            <v>441</v>
          </cell>
          <cell r="I2444" t="str">
            <v>22010071732150209</v>
          </cell>
          <cell r="J2444" t="str">
            <v>Gestion Talento Humano Docente y Monitores Centro de Idiomas</v>
          </cell>
          <cell r="K2444">
            <v>15678388</v>
          </cell>
          <cell r="L2444">
            <v>2023</v>
          </cell>
          <cell r="N2444" t="str">
            <v>CASTRO RODRIGUEZ FELIX ANTONIO</v>
          </cell>
          <cell r="O2444" t="str">
            <v>UNIVERSIDAD DE LOS LLANOS</v>
          </cell>
          <cell r="P2444" t="str">
            <v>PRESUPUESTO</v>
          </cell>
          <cell r="Q2444">
            <v>0</v>
          </cell>
          <cell r="R2444">
            <v>12760000</v>
          </cell>
          <cell r="S2444">
            <v>0</v>
          </cell>
          <cell r="T2444">
            <v>2918388</v>
          </cell>
          <cell r="U2444">
            <v>81.385917991058776</v>
          </cell>
        </row>
        <row r="2445">
          <cell r="A2445">
            <v>86060931</v>
          </cell>
          <cell r="B2445">
            <v>34</v>
          </cell>
          <cell r="C2445">
            <v>44944</v>
          </cell>
          <cell r="D2445" t="str">
            <v>PRESUPUESTO</v>
          </cell>
          <cell r="E2445" t="str">
            <v>JOSE HELI CASTRO QUEVEDO PRESTACIÓN DE SERVICIOS DE APOYO A LA GESTIÓN NECESARIO PARA EL FORTALECIMIENTO DE LOS PROCESOS DE PROMOCIÓN Y FOMENTO DE HÁBITOS DE VIDA SALUDABLES EN EL CENTRO DE IDIOMAS DE LA FACULTAD DE CIENCIAS HUMANAS Y DE LA EDUCACIÓN DE L</v>
          </cell>
          <cell r="F2445" t="str">
            <v>0028</v>
          </cell>
          <cell r="G2445">
            <v>12</v>
          </cell>
          <cell r="H2445">
            <v>440</v>
          </cell>
          <cell r="I2445" t="str">
            <v>22010071722150209</v>
          </cell>
          <cell r="J2445" t="str">
            <v>Gestion Talento Humano administrativo Centro de Idiomas</v>
          </cell>
          <cell r="K2445">
            <v>13313340</v>
          </cell>
          <cell r="L2445">
            <v>2023</v>
          </cell>
          <cell r="N2445" t="str">
            <v>CASTRO QUEVEDO JOSE HELI</v>
          </cell>
          <cell r="O2445" t="str">
            <v>UNIVERSIDAD DE LOS LLANOS</v>
          </cell>
          <cell r="P2445" t="str">
            <v>PRESUPUESTO</v>
          </cell>
          <cell r="Q2445">
            <v>0</v>
          </cell>
          <cell r="R2445">
            <v>9837079</v>
          </cell>
          <cell r="S2445">
            <v>0</v>
          </cell>
          <cell r="T2445">
            <v>3476261</v>
          </cell>
          <cell r="U2445">
            <v>73.888888888888886</v>
          </cell>
        </row>
        <row r="2446">
          <cell r="A2446">
            <v>9818585</v>
          </cell>
          <cell r="B2446">
            <v>917</v>
          </cell>
          <cell r="C2446">
            <v>44980.712037037039</v>
          </cell>
          <cell r="D2446" t="str">
            <v>PRESUPUESTO</v>
          </cell>
          <cell r="E2446" t="str">
            <v xml:space="preserve">RESTREPO MEJIA HERMAN LEANDRO CC 9818585 CONTRATO 0028 DE 2023 CONTRATACION A LA UNIVERSIDAD DE LOS LLANOS DE DOCENTE HORA CATEDRA DEL CENTRO DE IDIONAS PARA EL PROGRAMA DE EXENSION A LA COMUNIDAD DEL I PERIODO ACADEMICO 2023 CDP 437 DEL 2023._x000D_
</v>
          </cell>
          <cell r="F2446" t="str">
            <v>0028</v>
          </cell>
          <cell r="G2446">
            <v>437</v>
          </cell>
          <cell r="H2446">
            <v>441</v>
          </cell>
          <cell r="I2446" t="str">
            <v>22010071732150209</v>
          </cell>
          <cell r="J2446" t="str">
            <v>Gestion Talento Humano Docente y Monitores Centro de Idiomas</v>
          </cell>
          <cell r="K2446">
            <v>11839492</v>
          </cell>
          <cell r="L2446">
            <v>2023</v>
          </cell>
          <cell r="N2446" t="str">
            <v>RESTREPO MEJIA HERNAN LEANDRO</v>
          </cell>
          <cell r="O2446" t="str">
            <v>UNIVERSIDAD DE LOS LLANOS</v>
          </cell>
          <cell r="P2446" t="str">
            <v>PRESUPUESTO</v>
          </cell>
          <cell r="Q2446">
            <v>0</v>
          </cell>
          <cell r="R2446">
            <v>9771840</v>
          </cell>
          <cell r="S2446">
            <v>0</v>
          </cell>
          <cell r="T2446">
            <v>2067652</v>
          </cell>
          <cell r="U2446">
            <v>82.535973671843351</v>
          </cell>
        </row>
        <row r="2447">
          <cell r="A2447">
            <v>1121943954</v>
          </cell>
          <cell r="B2447">
            <v>35</v>
          </cell>
          <cell r="C2447">
            <v>44944</v>
          </cell>
          <cell r="D2447" t="str">
            <v>PRESUPUESTO</v>
          </cell>
          <cell r="E2447" t="str">
            <v xml:space="preserve">ANGELA MARIA VALENCIA MEDINA  PRESTACIÓN DE SERVICIOS PROFESIONALES NECESARIO PARA EL FORTALECIMIENTO DE LOS PROCESOS ACADÉMICOS Y ADMINISTRATIVOS DEL CENTRO DE IDIOMAS DE LA FACULTAD DE CIENCIAS HUMANAS Y DE LA EDUCACIÓN DE LA UNIVERSIDAD DE LOS LLANOS, </v>
          </cell>
          <cell r="F2447" t="str">
            <v>0029</v>
          </cell>
          <cell r="G2447">
            <v>12</v>
          </cell>
          <cell r="H2447">
            <v>440</v>
          </cell>
          <cell r="I2447" t="str">
            <v>22010071722150209</v>
          </cell>
          <cell r="J2447" t="str">
            <v>Gestion Talento Humano administrativo Centro de Idiomas</v>
          </cell>
          <cell r="K2447">
            <v>16816854</v>
          </cell>
          <cell r="L2447">
            <v>2023</v>
          </cell>
          <cell r="N2447" t="str">
            <v>VALENCIA MEDINA ANGELA MARIA</v>
          </cell>
          <cell r="O2447" t="str">
            <v>UNIVERSIDAD DE LOS LLANOS</v>
          </cell>
          <cell r="P2447" t="str">
            <v>PRESUPUESTO</v>
          </cell>
          <cell r="Q2447">
            <v>0</v>
          </cell>
          <cell r="R2447">
            <v>12425787</v>
          </cell>
          <cell r="S2447">
            <v>0</v>
          </cell>
          <cell r="T2447">
            <v>4391067</v>
          </cell>
          <cell r="U2447">
            <v>73.888891465668905</v>
          </cell>
        </row>
        <row r="2448">
          <cell r="A2448">
            <v>40403813</v>
          </cell>
          <cell r="B2448">
            <v>920</v>
          </cell>
          <cell r="C2448">
            <v>44980.71234953704</v>
          </cell>
          <cell r="D2448" t="str">
            <v>PRESUPUESTO</v>
          </cell>
          <cell r="E2448" t="str">
            <v xml:space="preserve">MARTINEZ RIOS IRMA CC 40403813 CONTRATO  0029 DE 2023 CONTRATACION A LA UNIVERSIDAD DE LOS LLANOS DE DOCENTE HORA CATEDRA DEL CENTRO DE IDIONAS PARA EL PROGRAMA DE EXENSION A LA COMUNIDAD DEL I PERIODO ACADEMICO 2023 CDP 437 DEL 2023._x000D_
</v>
          </cell>
          <cell r="F2448" t="str">
            <v>0029</v>
          </cell>
          <cell r="G2448">
            <v>437</v>
          </cell>
          <cell r="H2448">
            <v>441</v>
          </cell>
          <cell r="I2448" t="str">
            <v>22010071732150209</v>
          </cell>
          <cell r="J2448" t="str">
            <v>Gestion Talento Humano Docente y Monitores Centro de Idiomas</v>
          </cell>
          <cell r="K2448">
            <v>11871845</v>
          </cell>
          <cell r="L2448">
            <v>2023</v>
          </cell>
          <cell r="N2448" t="str">
            <v xml:space="preserve">MARTINEZ RIOS IRMA </v>
          </cell>
          <cell r="O2448" t="str">
            <v>UNIVERSIDAD DE LOS LLANOS</v>
          </cell>
          <cell r="P2448" t="str">
            <v>PRESUPUESTO</v>
          </cell>
          <cell r="Q2448">
            <v>0</v>
          </cell>
          <cell r="R2448">
            <v>9771840</v>
          </cell>
          <cell r="S2448">
            <v>0</v>
          </cell>
          <cell r="T2448">
            <v>2100005</v>
          </cell>
          <cell r="U2448">
            <v>82.311047693092348</v>
          </cell>
        </row>
        <row r="2449">
          <cell r="A2449">
            <v>60323410</v>
          </cell>
          <cell r="B2449">
            <v>36</v>
          </cell>
          <cell r="C2449">
            <v>44944</v>
          </cell>
          <cell r="D2449" t="str">
            <v>PRESUPUESTO</v>
          </cell>
          <cell r="E2449" t="str">
            <v>NANCY YADID ROPERO SUAREZ  PRESTACIÓN DE SERVICIOS DE APOYO A LA GESTIÓN NECESARIO PARA EL FORTALECIMIENTO DE LOS PROCESOS DE GESTIÓN DOCUMENTAL DEL CENTRO DE IDIOMAS DE LA FACULTAD DE CIENCIAS HUMANAS Y DE LA EDUCACIÓN DE LA UNIVERSIDAD DE LOS LLANOS, CO</v>
          </cell>
          <cell r="F2449" t="str">
            <v>0030</v>
          </cell>
          <cell r="G2449">
            <v>12</v>
          </cell>
          <cell r="H2449">
            <v>440</v>
          </cell>
          <cell r="I2449" t="str">
            <v>22010071722150209</v>
          </cell>
          <cell r="J2449" t="str">
            <v>Gestion Talento Humano administrativo Centro de Idiomas</v>
          </cell>
          <cell r="K2449">
            <v>11911944</v>
          </cell>
          <cell r="L2449">
            <v>2023</v>
          </cell>
          <cell r="N2449" t="str">
            <v>ROPERO SUAREZ NANCY YADID</v>
          </cell>
          <cell r="O2449" t="str">
            <v>UNIVERSIDAD DE LOS LLANOS</v>
          </cell>
          <cell r="P2449" t="str">
            <v>PRESUPUESTO</v>
          </cell>
          <cell r="Q2449">
            <v>0</v>
          </cell>
          <cell r="R2449">
            <v>8801603</v>
          </cell>
          <cell r="S2449">
            <v>0</v>
          </cell>
          <cell r="T2449">
            <v>3110341</v>
          </cell>
          <cell r="U2449">
            <v>73.888888329226532</v>
          </cell>
        </row>
        <row r="2450">
          <cell r="A2450">
            <v>1121853289</v>
          </cell>
          <cell r="B2450">
            <v>919</v>
          </cell>
          <cell r="C2450">
            <v>44980.71230324074</v>
          </cell>
          <cell r="D2450" t="str">
            <v>PRESUPUESTO</v>
          </cell>
          <cell r="E2450" t="str">
            <v xml:space="preserve">RAMOS PARDO JONATHAN DIEGO CC 1121853289 CONTRATO  0030 DE 2023 CONTRATACION A LA UNIVERSIDAD DE LOS LLANOS DE DOCENTE HORA CATEDRA DEL CENTRO DE IDIONAS PARA EL PROGRAMA DE EXENSION A LA COMUNIDAD DEL I PERIODO ACADEMICO 2023 CDP 437 DEL 2023._x000D_
</v>
          </cell>
          <cell r="F2450" t="str">
            <v>0030</v>
          </cell>
          <cell r="G2450">
            <v>437</v>
          </cell>
          <cell r="H2450">
            <v>441</v>
          </cell>
          <cell r="I2450" t="str">
            <v>22010071732150209</v>
          </cell>
          <cell r="J2450" t="str">
            <v>Gestion Talento Humano Docente y Monitores Centro de Idiomas</v>
          </cell>
          <cell r="K2450">
            <v>7506599</v>
          </cell>
          <cell r="L2450">
            <v>2023</v>
          </cell>
          <cell r="N2450" t="str">
            <v>RAMOS PARDO JHONATAN DIEGO</v>
          </cell>
          <cell r="O2450" t="str">
            <v>UNIVERSIDAD DE LOS LLANOS</v>
          </cell>
          <cell r="P2450" t="str">
            <v>PRESUPUESTO</v>
          </cell>
          <cell r="Q2450">
            <v>0</v>
          </cell>
          <cell r="R2450">
            <v>6264000</v>
          </cell>
          <cell r="S2450">
            <v>0</v>
          </cell>
          <cell r="T2450">
            <v>1242599</v>
          </cell>
          <cell r="U2450">
            <v>83.446578137449464</v>
          </cell>
        </row>
        <row r="2451">
          <cell r="A2451">
            <v>40329632</v>
          </cell>
          <cell r="B2451">
            <v>37</v>
          </cell>
          <cell r="C2451">
            <v>44944</v>
          </cell>
          <cell r="D2451" t="str">
            <v>PRESUPUESTO</v>
          </cell>
          <cell r="E2451" t="str">
            <v>YENNI ANDREA CAMACHO CASTILLO  PRESTACIÓN DE SERVICIOS DE APOYO A LA GESTIÓN NECESARIO PARA EL FORTALECIMIENTO DE LOS PROCESOS ACADÉMICOS Y ADMINISTRATIVOS DEL CENTRO DE IDIOMAS DE LA FACULTAD DE CIENCIAS HUMANAS Y DE LA EDUCACIÓN DE LA UNIVERSIDAD DE LOS</v>
          </cell>
          <cell r="F2451" t="str">
            <v>0031</v>
          </cell>
          <cell r="G2451">
            <v>12</v>
          </cell>
          <cell r="H2451">
            <v>440</v>
          </cell>
          <cell r="I2451" t="str">
            <v>22010071722150209</v>
          </cell>
          <cell r="J2451" t="str">
            <v>Gestion Talento Humano administrativo Centro de Idiomas</v>
          </cell>
          <cell r="K2451">
            <v>11911944</v>
          </cell>
          <cell r="L2451">
            <v>2023</v>
          </cell>
          <cell r="N2451" t="str">
            <v>CAMACHO CASTILLO YENI ANDREA</v>
          </cell>
          <cell r="O2451" t="str">
            <v>UNIVERSIDAD DE LOS LLANOS</v>
          </cell>
          <cell r="P2451" t="str">
            <v>PRESUPUESTO</v>
          </cell>
          <cell r="Q2451">
            <v>0</v>
          </cell>
          <cell r="R2451">
            <v>8801603</v>
          </cell>
          <cell r="S2451">
            <v>0</v>
          </cell>
          <cell r="T2451">
            <v>3110341</v>
          </cell>
          <cell r="U2451">
            <v>73.888888329226532</v>
          </cell>
        </row>
        <row r="2452">
          <cell r="A2452">
            <v>1077421108</v>
          </cell>
          <cell r="B2452">
            <v>922</v>
          </cell>
          <cell r="C2452">
            <v>44980.712523148148</v>
          </cell>
          <cell r="D2452" t="str">
            <v>PRESUPUESTO</v>
          </cell>
          <cell r="E2452" t="str">
            <v xml:space="preserve">ANGEL DIAZ JORLEIDY ARLEN CC 1077421108 CONTRATO  0031 DE 2023 CONTRATACION A LA UNIVERSIDAD DE LOS LLANOS DE DOCENTE HORA CATEDRA DEL CENTRO DE IDIONAS PARA EL PROGRAMA DE EXENSION A LA COMUNIDAD DEL I PERIODO ACADEMICO 2023 CDP 437 DEL 2023._x000D_
</v>
          </cell>
          <cell r="F2452" t="str">
            <v>0031</v>
          </cell>
          <cell r="G2452">
            <v>437</v>
          </cell>
          <cell r="H2452">
            <v>441</v>
          </cell>
          <cell r="I2452" t="str">
            <v>22010071732150209</v>
          </cell>
          <cell r="J2452" t="str">
            <v>Gestion Talento Humano Docente y Monitores Centro de Idiomas</v>
          </cell>
          <cell r="K2452">
            <v>7589418</v>
          </cell>
          <cell r="L2452">
            <v>2023</v>
          </cell>
          <cell r="N2452" t="str">
            <v>ANGEL DIAZ JORLEYDY ARLEN</v>
          </cell>
          <cell r="O2452" t="str">
            <v>UNIVERSIDAD DE LOS LLANOS</v>
          </cell>
          <cell r="P2452" t="str">
            <v>PRESUPUESTO</v>
          </cell>
          <cell r="Q2452">
            <v>0</v>
          </cell>
          <cell r="R2452">
            <v>6264000</v>
          </cell>
          <cell r="S2452">
            <v>0</v>
          </cell>
          <cell r="T2452">
            <v>1325418</v>
          </cell>
          <cell r="U2452">
            <v>82.535973114143928</v>
          </cell>
        </row>
        <row r="2453">
          <cell r="A2453">
            <v>1121822577</v>
          </cell>
          <cell r="B2453">
            <v>38</v>
          </cell>
          <cell r="C2453">
            <v>44944</v>
          </cell>
          <cell r="D2453" t="str">
            <v>PRESUPUESTO</v>
          </cell>
          <cell r="E2453" t="str">
            <v>WIGDY KATHERINE ARENAS FAJARDO PRESTACIÓN DE SERVICIOS DE APOYO A LA GESTIÓN NECESARIO PARA EL FORTALECIMIENTO DE LOS PROCESOS ACADÉMICOS Y ADMINISTRATIVOS DEL CENTRO DE IDIOMAS DE LA FACULTAD DE CIENCIAS HUMANAS Y DE LA EDUCACIÓN DE LA UNIVERSIDAD DE LOS</v>
          </cell>
          <cell r="F2453" t="str">
            <v>0032</v>
          </cell>
          <cell r="G2453">
            <v>12</v>
          </cell>
          <cell r="H2453">
            <v>440</v>
          </cell>
          <cell r="I2453" t="str">
            <v>22010071722150209</v>
          </cell>
          <cell r="J2453" t="str">
            <v>Gestion Talento Humano administrativo Centro de Idiomas</v>
          </cell>
          <cell r="K2453">
            <v>11911944</v>
          </cell>
          <cell r="L2453">
            <v>2023</v>
          </cell>
          <cell r="N2453" t="str">
            <v>ARENAS FAJARDO WIGDY KATHERINE</v>
          </cell>
          <cell r="O2453" t="str">
            <v>UNIVERSIDAD DE LOS LLANOS</v>
          </cell>
          <cell r="P2453" t="str">
            <v>PRESUPUESTO</v>
          </cell>
          <cell r="Q2453">
            <v>0</v>
          </cell>
          <cell r="R2453">
            <v>8801603</v>
          </cell>
          <cell r="S2453">
            <v>0</v>
          </cell>
          <cell r="T2453">
            <v>3110341</v>
          </cell>
          <cell r="U2453">
            <v>73.888888329226532</v>
          </cell>
        </row>
        <row r="2454">
          <cell r="A2454">
            <v>86088741</v>
          </cell>
          <cell r="B2454">
            <v>921</v>
          </cell>
          <cell r="C2454">
            <v>44980.712476851855</v>
          </cell>
          <cell r="D2454" t="str">
            <v>PRESUPUESTO</v>
          </cell>
          <cell r="E2454" t="str">
            <v xml:space="preserve">CAMARGO RIOS JOSE EDGAR CC 86088741 CONTRATO  0032 DE 2023 CONTRATACION A LA UNIVERSIDAD DE LOS LLANOS DE DOCENTE HORA CATEDRA DEL CENTRO DE IDIONAS PARA EL PROGRAMA DE EXENSION A LA COMUNIDAD DEL I PERIODO ACADEMICO 2023 CDP 437 DEL 2023._x000D_
</v>
          </cell>
          <cell r="F2454" t="str">
            <v>0032</v>
          </cell>
          <cell r="G2454">
            <v>437</v>
          </cell>
          <cell r="H2454">
            <v>441</v>
          </cell>
          <cell r="I2454" t="str">
            <v>22010071732150209</v>
          </cell>
          <cell r="J2454" t="str">
            <v>Gestion Talento Humano Docente y Monitores Centro de Idiomas</v>
          </cell>
          <cell r="K2454">
            <v>16131888</v>
          </cell>
          <cell r="L2454">
            <v>2023</v>
          </cell>
          <cell r="N2454" t="str">
            <v>CAMARGO RIOS JOSE EDGAR</v>
          </cell>
          <cell r="O2454" t="str">
            <v>UNIVERSIDAD DE LOS LLANOS</v>
          </cell>
          <cell r="P2454" t="str">
            <v>PRESUPUESTO</v>
          </cell>
          <cell r="Q2454">
            <v>0</v>
          </cell>
          <cell r="R2454">
            <v>13270400</v>
          </cell>
          <cell r="S2454">
            <v>0</v>
          </cell>
          <cell r="T2454">
            <v>2861488</v>
          </cell>
          <cell r="U2454">
            <v>82.261915034371668</v>
          </cell>
        </row>
        <row r="2455">
          <cell r="A2455">
            <v>1121878348</v>
          </cell>
          <cell r="B2455">
            <v>39</v>
          </cell>
          <cell r="C2455">
            <v>44944</v>
          </cell>
          <cell r="D2455" t="str">
            <v>PRESUPUESTO</v>
          </cell>
          <cell r="E2455" t="str">
            <v>LAURA XIMENA RAMIREZ BARBOSA PRESTACIÓN DE SERVICIOS DE APOYO A LA GESTIÓN NECESARIO PARA EL FORTALECIMIENTO DE LOS PROCESOS ACADÉMICOS Y ADMINISTRATIVOS DEL CENTRO DE IDIOMAS DE LA FACULTAD DE CIENCIAS HUMANAS Y DE LA EDUCACIÓN DE LA UNIVERSIDAD DE LOS L</v>
          </cell>
          <cell r="F2455" t="str">
            <v>0033</v>
          </cell>
          <cell r="G2455">
            <v>12</v>
          </cell>
          <cell r="H2455">
            <v>440</v>
          </cell>
          <cell r="I2455" t="str">
            <v>22010071722150209</v>
          </cell>
          <cell r="J2455" t="str">
            <v>Gestion Talento Humano administrativo Centro de Idiomas</v>
          </cell>
          <cell r="K2455">
            <v>9459480</v>
          </cell>
          <cell r="L2455">
            <v>2023</v>
          </cell>
          <cell r="N2455" t="str">
            <v>RAMIREZ BARBOSA LAURA XIMENA</v>
          </cell>
          <cell r="O2455" t="str">
            <v>UNIVERSIDAD DE LOS LLANOS</v>
          </cell>
          <cell r="P2455" t="str">
            <v>PRESUPUESTO</v>
          </cell>
          <cell r="Q2455">
            <v>0</v>
          </cell>
          <cell r="R2455">
            <v>6989505</v>
          </cell>
          <cell r="S2455">
            <v>0</v>
          </cell>
          <cell r="T2455">
            <v>2469975</v>
          </cell>
          <cell r="U2455">
            <v>73.888892412690765</v>
          </cell>
        </row>
        <row r="2456">
          <cell r="A2456">
            <v>1121839229</v>
          </cell>
          <cell r="B2456">
            <v>925</v>
          </cell>
          <cell r="C2456">
            <v>44980.712743055556</v>
          </cell>
          <cell r="D2456" t="str">
            <v>PRESUPUESTO</v>
          </cell>
          <cell r="E2456" t="str">
            <v xml:space="preserve">CHAVEZ RODRIGUEZ KERMIT JULIET CC 1121839229 CONTRATO  0033 DE 2023 CONTRATACION A LA UNIVERSIDAD DE LOS LLANOS DE DOCENTE HORA CATEDRA DEL CENTRO DE IDIONAS PARA EL PROGRAMA DE EXENSION A LA COMUNIDAD DEL I PERIODO ACADEMICO 2023 CDP 437 DEL 2023._x000D_
</v>
          </cell>
          <cell r="F2456" t="str">
            <v>0033</v>
          </cell>
          <cell r="G2456">
            <v>437</v>
          </cell>
          <cell r="H2456">
            <v>441</v>
          </cell>
          <cell r="I2456" t="str">
            <v>22010071732150209</v>
          </cell>
          <cell r="J2456" t="str">
            <v>Gestion Talento Humano Docente y Monitores Centro de Idiomas</v>
          </cell>
          <cell r="K2456">
            <v>11508685</v>
          </cell>
          <cell r="L2456">
            <v>2023</v>
          </cell>
          <cell r="N2456" t="str">
            <v>CHAVEZ RODRIGUEZ KERMIT JULIET</v>
          </cell>
          <cell r="O2456" t="str">
            <v>UNIVERSIDAD DE LOS LLANOS</v>
          </cell>
          <cell r="P2456" t="str">
            <v>PRESUPUESTO</v>
          </cell>
          <cell r="Q2456">
            <v>0</v>
          </cell>
          <cell r="R2456">
            <v>9396000</v>
          </cell>
          <cell r="S2456">
            <v>0</v>
          </cell>
          <cell r="T2456">
            <v>2112685</v>
          </cell>
          <cell r="U2456">
            <v>81.642689846841748</v>
          </cell>
        </row>
        <row r="2457">
          <cell r="A2457">
            <v>12636578</v>
          </cell>
          <cell r="B2457">
            <v>40</v>
          </cell>
          <cell r="C2457">
            <v>44944</v>
          </cell>
          <cell r="D2457" t="str">
            <v>PRESUPUESTO</v>
          </cell>
          <cell r="E2457" t="str">
            <v xml:space="preserve">EDGARD ANTONIO CASTRO BOLAÑO PRESTACIÓN DE SERVICIOS PROFESIONALES NECESARIO PARA EL FORTALECIMIENTO DE LOS PROCESOS DE LA SECCIÓN DE PRESUPUESTO Y CONTABILIDAD DE LA UNIVERSIDAD DE LOS LLANOS, CONTRATO 0034 DEL 2023 Y CDP 12 DEL 2023_x000D_
</v>
          </cell>
          <cell r="F2457" t="str">
            <v>0034</v>
          </cell>
          <cell r="G2457">
            <v>12</v>
          </cell>
          <cell r="H2457">
            <v>436</v>
          </cell>
          <cell r="I2457" t="str">
            <v>22010060402120202009</v>
          </cell>
          <cell r="J2457" t="str">
            <v xml:space="preserve">Honorarios Administrativos </v>
          </cell>
          <cell r="K2457">
            <v>16816854</v>
          </cell>
          <cell r="L2457">
            <v>2023</v>
          </cell>
          <cell r="N2457" t="str">
            <v>CASTRO BOLAÑO EDGARD ANTONIO</v>
          </cell>
          <cell r="O2457" t="str">
            <v>UNIVERSIDAD DE LOS LLANOS</v>
          </cell>
          <cell r="P2457" t="str">
            <v>PRESUPUESTO</v>
          </cell>
          <cell r="Q2457">
            <v>0</v>
          </cell>
          <cell r="R2457">
            <v>12425787</v>
          </cell>
          <cell r="S2457">
            <v>0</v>
          </cell>
          <cell r="T2457">
            <v>4391067</v>
          </cell>
          <cell r="U2457">
            <v>73.888891465668905</v>
          </cell>
        </row>
        <row r="2458">
          <cell r="A2458">
            <v>1121887559</v>
          </cell>
          <cell r="B2458">
            <v>924</v>
          </cell>
          <cell r="C2458">
            <v>44980.712708333333</v>
          </cell>
          <cell r="D2458" t="str">
            <v>PRESUPUESTO</v>
          </cell>
          <cell r="E2458" t="str">
            <v xml:space="preserve">RAMOS MARTINEZ LAURA ISABEL CC 1121887559 CONTRATO  0034 DE 2023 CONTRATACION A LA UNIVERSIDAD DE LOS LLANOS DE DOCENTE HORA CATEDRA DEL CENTRO DE IDIONAS PARA EL PROGRAMA DE EXENSION A LA COMUNIDAD DEL I PERIODO ACADEMICO 2023 CDP 437 DEL 2023._x000D_
</v>
          </cell>
          <cell r="F2458" t="str">
            <v>0034</v>
          </cell>
          <cell r="G2458">
            <v>437</v>
          </cell>
          <cell r="H2458">
            <v>441</v>
          </cell>
          <cell r="I2458" t="str">
            <v>22010071732150209</v>
          </cell>
          <cell r="J2458" t="str">
            <v>Gestion Talento Humano Docente y Monitores Centro de Idiomas</v>
          </cell>
          <cell r="K2458">
            <v>15907598</v>
          </cell>
          <cell r="L2458">
            <v>2023</v>
          </cell>
          <cell r="N2458" t="str">
            <v>RAMOS MARTINEZ LAURA ISABEL</v>
          </cell>
          <cell r="O2458" t="str">
            <v>UNIVERSIDAD DE LOS LLANOS</v>
          </cell>
          <cell r="P2458" t="str">
            <v>PRESUPUESTO</v>
          </cell>
          <cell r="Q2458">
            <v>0</v>
          </cell>
          <cell r="R2458">
            <v>13572000</v>
          </cell>
          <cell r="S2458">
            <v>0</v>
          </cell>
          <cell r="T2458">
            <v>2335598</v>
          </cell>
          <cell r="U2458">
            <v>85.317720500606057</v>
          </cell>
        </row>
        <row r="2459">
          <cell r="A2459">
            <v>53122303</v>
          </cell>
          <cell r="B2459">
            <v>41</v>
          </cell>
          <cell r="C2459">
            <v>44944</v>
          </cell>
          <cell r="D2459" t="str">
            <v>PRESUPUESTO</v>
          </cell>
          <cell r="E2459" t="str">
            <v xml:space="preserve">MIRTA PATRICIA SAYADO VARGAS PRESTACIÓN DE SERVICIOS PROFESIONALES NECESARIO PARA EL FORTALECIMIENTO DE LOS PROCESOS DE LA SECCIÓN DE PRESUPUESTO Y CONTABILIDAD DE LA UNIVERSIDAD DE LOS LLANOS, CONTRATO 0035 DEL 2023 Y CDP 12 DEL 2023_x000D_
</v>
          </cell>
          <cell r="F2459" t="str">
            <v>0035</v>
          </cell>
          <cell r="G2459">
            <v>12</v>
          </cell>
          <cell r="H2459">
            <v>436</v>
          </cell>
          <cell r="I2459" t="str">
            <v>22010060402120202009</v>
          </cell>
          <cell r="J2459" t="str">
            <v xml:space="preserve">Honorarios Administrativos </v>
          </cell>
          <cell r="K2459">
            <v>19619664</v>
          </cell>
          <cell r="L2459">
            <v>2023</v>
          </cell>
          <cell r="N2459" t="str">
            <v>SAYADO VARGAS MIRTA PATRICIA</v>
          </cell>
          <cell r="O2459" t="str">
            <v>UNIVERSIDAD DE LOS LLANOS</v>
          </cell>
          <cell r="P2459" t="str">
            <v>PRESUPUESTO</v>
          </cell>
          <cell r="Q2459">
            <v>0</v>
          </cell>
          <cell r="R2459">
            <v>14496752</v>
          </cell>
          <cell r="S2459">
            <v>0</v>
          </cell>
          <cell r="T2459">
            <v>5122912</v>
          </cell>
          <cell r="U2459">
            <v>73.888890248069487</v>
          </cell>
        </row>
        <row r="2460">
          <cell r="A2460">
            <v>79526171</v>
          </cell>
          <cell r="B2460">
            <v>923</v>
          </cell>
          <cell r="C2460">
            <v>44980.71266203704</v>
          </cell>
          <cell r="D2460" t="str">
            <v>PRESUPUESTO</v>
          </cell>
          <cell r="E2460" t="str">
            <v xml:space="preserve">BERNATE CUERVO LUIS FERNANDO CC 79526171 CONTRATO  0035 DE 202 3CONTRATACION A LA UNIVERSIDAD DE LOS LLANOS DE DOCENTE HORA CATEDRA DEL CENTRO DE IDIONAS PARA EL PROGRAMA DE EXENSION A LA COMUNIDAD DEL I PERIODO ACADEMICO 2023 CDP 437 DEL 2023._x000D_
</v>
          </cell>
          <cell r="F2460" t="str">
            <v>0035</v>
          </cell>
          <cell r="G2460">
            <v>437</v>
          </cell>
          <cell r="H2460">
            <v>441</v>
          </cell>
          <cell r="I2460" t="str">
            <v>22010071732150209</v>
          </cell>
          <cell r="J2460" t="str">
            <v>Gestion Talento Humano Docente y Monitores Centro de Idiomas</v>
          </cell>
          <cell r="K2460">
            <v>11508685</v>
          </cell>
          <cell r="L2460">
            <v>2023</v>
          </cell>
          <cell r="N2460" t="str">
            <v>BERNATE CUERVO LUIS FERNANDO</v>
          </cell>
          <cell r="O2460" t="str">
            <v>UNIVERSIDAD DE LOS LLANOS</v>
          </cell>
          <cell r="P2460" t="str">
            <v>PRESUPUESTO</v>
          </cell>
          <cell r="Q2460">
            <v>0</v>
          </cell>
          <cell r="R2460">
            <v>9396000</v>
          </cell>
          <cell r="S2460">
            <v>0</v>
          </cell>
          <cell r="T2460">
            <v>2112685</v>
          </cell>
          <cell r="U2460">
            <v>81.642689846841748</v>
          </cell>
        </row>
        <row r="2461">
          <cell r="A2461">
            <v>17266494</v>
          </cell>
          <cell r="B2461">
            <v>42</v>
          </cell>
          <cell r="C2461">
            <v>44944</v>
          </cell>
          <cell r="D2461" t="str">
            <v>PRESUPUESTO</v>
          </cell>
          <cell r="E2461" t="str">
            <v xml:space="preserve">MARCO ANIBAL MOLINA MONTAÑEZ   PRESTACIÓN DE SERVICIOS PROFESIONALES NECESARIO PARA EL FORTALECIMIENTO DE LOS PROCESOS DE LA SECCIÓN DE PRESUPUESTO Y CONTABILIDAD DE LA UNIVERSIDAD DE LOS LLANOS, CONTRATO 0036 DEL 2023 Y CDP 12 DEL 2023 _x000D_
</v>
          </cell>
          <cell r="F2461" t="str">
            <v>0036</v>
          </cell>
          <cell r="G2461">
            <v>12</v>
          </cell>
          <cell r="H2461">
            <v>436</v>
          </cell>
          <cell r="I2461" t="str">
            <v>22010060402120202009</v>
          </cell>
          <cell r="J2461" t="str">
            <v xml:space="preserve">Honorarios Administrativos </v>
          </cell>
          <cell r="K2461">
            <v>19619664</v>
          </cell>
          <cell r="L2461">
            <v>2023</v>
          </cell>
          <cell r="N2461" t="str">
            <v>MOLINA MONTAÑEZ MARCO ANIBAL</v>
          </cell>
          <cell r="O2461" t="str">
            <v>UNIVERSIDAD DE LOS LLANOS</v>
          </cell>
          <cell r="P2461" t="str">
            <v>PRESUPUESTO</v>
          </cell>
          <cell r="Q2461">
            <v>0</v>
          </cell>
          <cell r="R2461">
            <v>14496752</v>
          </cell>
          <cell r="S2461">
            <v>0</v>
          </cell>
          <cell r="T2461">
            <v>5122912</v>
          </cell>
          <cell r="U2461">
            <v>73.888890248069487</v>
          </cell>
        </row>
        <row r="2462">
          <cell r="A2462">
            <v>63501214</v>
          </cell>
          <cell r="B2462">
            <v>926</v>
          </cell>
          <cell r="C2462">
            <v>44980.713182870371</v>
          </cell>
          <cell r="D2462" t="str">
            <v>PRESUPUESTO</v>
          </cell>
          <cell r="E2462" t="str">
            <v xml:space="preserve">BUENO CELIS LUISA FERNANDA CC 63501214 CONTRATO  0036 DE 2023 CONTRATACION A LA UNIVERSIDAD DE LOS LLANOS DE DOCENTE HORA CATEDRA DEL CENTRO DE IDIONAS PARA EL PROGRAMA DE EXENSION A LA COMUNIDAD DEL I PERIODO ACADEMICO 2023 CDP 437 DEL 2023._x000D_
</v>
          </cell>
          <cell r="F2462" t="str">
            <v>0036</v>
          </cell>
          <cell r="G2462">
            <v>437</v>
          </cell>
          <cell r="H2462">
            <v>441</v>
          </cell>
          <cell r="I2462" t="str">
            <v>22010071732150209</v>
          </cell>
          <cell r="J2462" t="str">
            <v>Gestion Talento Humano Docente y Monitores Centro de Idiomas</v>
          </cell>
          <cell r="K2462">
            <v>15511431</v>
          </cell>
          <cell r="L2462">
            <v>2023</v>
          </cell>
          <cell r="N2462" t="str">
            <v>BUENO CELIS LUISA FERNANDA</v>
          </cell>
          <cell r="O2462" t="str">
            <v>UNIVERSIDAD DE LOS LLANOS</v>
          </cell>
          <cell r="P2462" t="str">
            <v>PRESUPUESTO</v>
          </cell>
          <cell r="Q2462">
            <v>0</v>
          </cell>
          <cell r="R2462">
            <v>12760000</v>
          </cell>
          <cell r="S2462">
            <v>0</v>
          </cell>
          <cell r="T2462">
            <v>2751431</v>
          </cell>
          <cell r="U2462">
            <v>82.261913810531084</v>
          </cell>
        </row>
        <row r="2463">
          <cell r="A2463">
            <v>86074342</v>
          </cell>
          <cell r="B2463">
            <v>43</v>
          </cell>
          <cell r="C2463">
            <v>44944</v>
          </cell>
          <cell r="D2463" t="str">
            <v>PRESUPUESTO</v>
          </cell>
          <cell r="E2463" t="str">
            <v xml:space="preserve">JHON FREYD MONROY RODRIGUEZ PRESTACIÓN DE SERVICIOS PROFESIONALES NECESARIO PARA EL FORTALECIMIENTO DE LOS PROCESOS DE LA SECCIÓN DE PRESUPUESTO Y CONTABILIDAD DE LA UNIVERSIDAD DE LOS LLANOS, CONTRATOS 0037 DE 2023 Y CDP 12/2023_x000D_
</v>
          </cell>
          <cell r="F2463" t="str">
            <v>0037</v>
          </cell>
          <cell r="G2463">
            <v>12</v>
          </cell>
          <cell r="H2463">
            <v>436</v>
          </cell>
          <cell r="I2463" t="str">
            <v>22010060402120202009</v>
          </cell>
          <cell r="J2463" t="str">
            <v xml:space="preserve">Honorarios Administrativos </v>
          </cell>
          <cell r="K2463">
            <v>19619664</v>
          </cell>
          <cell r="L2463">
            <v>2023</v>
          </cell>
          <cell r="N2463" t="str">
            <v>MONROY RODRIGUEZ JHON FREYD</v>
          </cell>
          <cell r="O2463" t="str">
            <v>UNIVERSIDAD DE LOS LLANOS</v>
          </cell>
          <cell r="P2463" t="str">
            <v>PRESUPUESTO</v>
          </cell>
          <cell r="Q2463">
            <v>0</v>
          </cell>
          <cell r="R2463">
            <v>4686920</v>
          </cell>
          <cell r="S2463">
            <v>14932744</v>
          </cell>
          <cell r="T2463">
            <v>14932744</v>
          </cell>
          <cell r="U2463">
            <v>23.888890248069487</v>
          </cell>
        </row>
        <row r="2464">
          <cell r="A2464">
            <v>1016012816</v>
          </cell>
          <cell r="B2464">
            <v>927</v>
          </cell>
          <cell r="C2464">
            <v>44980.713263888887</v>
          </cell>
          <cell r="D2464" t="str">
            <v>PRESUPUESTO</v>
          </cell>
          <cell r="E2464" t="str">
            <v xml:space="preserve">CANO GONZALEZ LUISA FERNANDA CC 1016012816 CONTRATO  0037 DE 2023 CONTRATACION A LA UNIVERSIDAD DE LOS LLANOS DE DOCENTE HORA CATEDRA DEL CENTRO DE IDIONAS PARA EL PROGRAMA DE EXENSION A LA COMUNIDAD DEL I PERIODO ACADEMICO 2023 CDP 437 DEL 2023._x000D_
</v>
          </cell>
          <cell r="F2464" t="str">
            <v>0037</v>
          </cell>
          <cell r="G2464">
            <v>437</v>
          </cell>
          <cell r="H2464">
            <v>441</v>
          </cell>
          <cell r="I2464" t="str">
            <v>22010071732150209</v>
          </cell>
          <cell r="J2464" t="str">
            <v>Gestion Talento Humano Docente y Monitores Centro de Idiomas</v>
          </cell>
          <cell r="K2464">
            <v>7892994</v>
          </cell>
          <cell r="L2464">
            <v>2023</v>
          </cell>
          <cell r="N2464" t="str">
            <v>CANO GONZALEZ LUISA FERNANDA</v>
          </cell>
          <cell r="O2464" t="str">
            <v>UNIVERSIDAD DE LOS LLANOS</v>
          </cell>
          <cell r="P2464" t="str">
            <v>PRESUPUESTO</v>
          </cell>
          <cell r="Q2464">
            <v>0</v>
          </cell>
          <cell r="R2464">
            <v>6514560</v>
          </cell>
          <cell r="S2464">
            <v>0</v>
          </cell>
          <cell r="T2464">
            <v>1378434</v>
          </cell>
          <cell r="U2464">
            <v>82.535980643086774</v>
          </cell>
        </row>
        <row r="2465">
          <cell r="A2465">
            <v>1121900999</v>
          </cell>
          <cell r="B2465">
            <v>44</v>
          </cell>
          <cell r="C2465">
            <v>44944</v>
          </cell>
          <cell r="D2465" t="str">
            <v>PRESUPUESTO</v>
          </cell>
          <cell r="E2465" t="str">
            <v xml:space="preserve">JOSE DAVID PARDO CARRILLO PRESTACIÓN DE SERVICIOS PROFESIONALES NECESARIO PARA EL FORTALECIMIENTO DE LOS PROCESOS DE LA OFICINA ASESORA DE CONTROL INTERNO DISCIPLINARIO DE LA UNIVERSIDAD DE LOS LLANOS, CONTRATO 0038 DEL 2023 Y CDP 12 DEL 2023_x000D_
</v>
          </cell>
          <cell r="F2465" t="str">
            <v>0038</v>
          </cell>
          <cell r="G2465">
            <v>12</v>
          </cell>
          <cell r="H2465">
            <v>436</v>
          </cell>
          <cell r="I2465" t="str">
            <v>22010060402120202009</v>
          </cell>
          <cell r="J2465" t="str">
            <v xml:space="preserve">Honorarios Administrativos </v>
          </cell>
          <cell r="K2465">
            <v>19619664</v>
          </cell>
          <cell r="L2465">
            <v>2023</v>
          </cell>
          <cell r="N2465" t="str">
            <v>PARDO CARRILLO JOSE DAVID</v>
          </cell>
          <cell r="O2465" t="str">
            <v>UNIVERSIDAD DE LOS LLANOS</v>
          </cell>
          <cell r="P2465" t="str">
            <v>PRESUPUESTO</v>
          </cell>
          <cell r="Q2465">
            <v>0</v>
          </cell>
          <cell r="R2465">
            <v>14496752</v>
          </cell>
          <cell r="S2465">
            <v>0</v>
          </cell>
          <cell r="T2465">
            <v>5122912</v>
          </cell>
          <cell r="U2465">
            <v>73.888890248069487</v>
          </cell>
        </row>
        <row r="2466">
          <cell r="A2466">
            <v>1121920538</v>
          </cell>
          <cell r="B2466">
            <v>928</v>
          </cell>
          <cell r="C2466">
            <v>44980.71334490741</v>
          </cell>
          <cell r="D2466" t="str">
            <v>PRESUPUESTO</v>
          </cell>
          <cell r="E2466" t="str">
            <v xml:space="preserve">GUARIN HERNANDEZ MARIA CAMILA CC 1121920538 CONTRATO  0038 DE 2023 CONTRATACION A LA UNIVERSIDAD DE LOS LLANOS DE DOCENTE HORA CATEDRA DEL CENTRO DE IDIONAS PARA EL PROGRAMA DE EXENSION A LA COMUNIDAD DEL I PERIODO ACADEMICO 2023 CDP 437 DEL 2023._x000D_
</v>
          </cell>
          <cell r="F2466" t="str">
            <v>0038</v>
          </cell>
          <cell r="G2466">
            <v>437</v>
          </cell>
          <cell r="H2466">
            <v>441</v>
          </cell>
          <cell r="I2466" t="str">
            <v>22010071732150209</v>
          </cell>
          <cell r="J2466" t="str">
            <v>Gestion Talento Humano Docente y Monitores Centro de Idiomas</v>
          </cell>
          <cell r="K2466">
            <v>2807223</v>
          </cell>
          <cell r="L2466">
            <v>2023</v>
          </cell>
          <cell r="N2466" t="str">
            <v>GUARIN HERNANDEZ MARIA CAMILA</v>
          </cell>
          <cell r="O2466" t="str">
            <v>UNIVERSIDAD DE LOS LLANOS</v>
          </cell>
          <cell r="P2466" t="str">
            <v>PRESUPUESTO</v>
          </cell>
          <cell r="Q2466">
            <v>0</v>
          </cell>
          <cell r="R2466">
            <v>1392000</v>
          </cell>
          <cell r="S2466">
            <v>0</v>
          </cell>
          <cell r="T2466">
            <v>1415223</v>
          </cell>
          <cell r="U2466">
            <v>49.586370587587808</v>
          </cell>
        </row>
        <row r="2467">
          <cell r="A2467">
            <v>1013599680</v>
          </cell>
          <cell r="B2467">
            <v>45</v>
          </cell>
          <cell r="C2467">
            <v>44944</v>
          </cell>
          <cell r="D2467" t="str">
            <v>PRESUPUESTO</v>
          </cell>
          <cell r="E2467" t="str">
            <v xml:space="preserve">WILLINGTON CARRILLO CARRILLO PRESTACIÓN DE SERVICIOS PROFESIONALES NECESARIO PARA EL FORTALECIMIENTO DE LOS PROCESOS DE LA OFICINA ASESORA DE CONTROL INTERNO DISCIPLINARIO DE LA UNIVERSIDAD DE LOS LLANOS, CONTRATO 0039 DEL 2023 Y CDP 12 DEL 2023_x000D_
</v>
          </cell>
          <cell r="F2467" t="str">
            <v>0039</v>
          </cell>
          <cell r="G2467">
            <v>12</v>
          </cell>
          <cell r="H2467">
            <v>436</v>
          </cell>
          <cell r="I2467" t="str">
            <v>22010060402120202009</v>
          </cell>
          <cell r="J2467" t="str">
            <v xml:space="preserve">Honorarios Administrativos </v>
          </cell>
          <cell r="K2467">
            <v>14014044</v>
          </cell>
          <cell r="L2467">
            <v>2023</v>
          </cell>
          <cell r="N2467" t="str">
            <v xml:space="preserve">CARRILLO CARRILLO WILLINGTON </v>
          </cell>
          <cell r="O2467" t="str">
            <v>UNIVERSIDAD DE LOS LLANOS</v>
          </cell>
          <cell r="P2467" t="str">
            <v>PRESUPUESTO</v>
          </cell>
          <cell r="Q2467">
            <v>0</v>
          </cell>
          <cell r="R2467">
            <v>10354821</v>
          </cell>
          <cell r="S2467">
            <v>0</v>
          </cell>
          <cell r="T2467">
            <v>3659223</v>
          </cell>
          <cell r="U2467">
            <v>73.888886034609286</v>
          </cell>
        </row>
        <row r="2468">
          <cell r="A2468">
            <v>1079177572</v>
          </cell>
          <cell r="B2468">
            <v>929</v>
          </cell>
          <cell r="C2468">
            <v>44980.713425925926</v>
          </cell>
          <cell r="D2468" t="str">
            <v>PRESUPUESTO</v>
          </cell>
          <cell r="E2468" t="str">
            <v xml:space="preserve">SANTOS CORDOBA OSCAR LEONARDO CC 1079177572 CONTRATO  0039 DE 2023 CONTRATACION A LA UNIVERSIDAD DE LOS LLANOS DE DOCENTE HORA CATEDRA DEL CENTRO DE IDIONAS PARA EL PROGRAMA DE EXENSION A LA COMUNIDAD DEL I PERIODO ACADEMICO 2023 CDP 437 DEL 2023._x000D_
</v>
          </cell>
          <cell r="F2468" t="str">
            <v>0039</v>
          </cell>
          <cell r="G2468">
            <v>437</v>
          </cell>
          <cell r="H2468">
            <v>441</v>
          </cell>
          <cell r="I2468" t="str">
            <v>22010071732150209</v>
          </cell>
          <cell r="J2468" t="str">
            <v>Gestion Talento Humano Docente y Monitores Centro de Idiomas</v>
          </cell>
          <cell r="K2468">
            <v>19181141</v>
          </cell>
          <cell r="L2468">
            <v>2023</v>
          </cell>
          <cell r="N2468" t="str">
            <v>SANTOS CORDOBA OSCAR LEONARDO</v>
          </cell>
          <cell r="O2468" t="str">
            <v>UNIVERSIDAD DE LOS LLANOS</v>
          </cell>
          <cell r="P2468" t="str">
            <v>PRESUPUESTO</v>
          </cell>
          <cell r="Q2468">
            <v>0</v>
          </cell>
          <cell r="R2468">
            <v>15950000</v>
          </cell>
          <cell r="S2468">
            <v>0</v>
          </cell>
          <cell r="T2468">
            <v>3231141</v>
          </cell>
          <cell r="U2468">
            <v>83.154594400823186</v>
          </cell>
        </row>
        <row r="2469">
          <cell r="A2469">
            <v>35263186</v>
          </cell>
          <cell r="B2469">
            <v>10</v>
          </cell>
          <cell r="C2469">
            <v>44944</v>
          </cell>
          <cell r="D2469" t="str">
            <v>PRESUPUESTO</v>
          </cell>
          <cell r="E2469" t="str">
            <v>NURY CONSUELO ALVAREZ PRESTACIÓN DE SERVICIOS PROFESIONALES NECESARIO PARA EL FORTALECIMIENTO DE LOS PROCESOS ADMINISTRATIVOS DE LA OFICINA DE ADMISIONES, REGISTRO Y CONTROL ACADÉMICO DE LA UNIVERSIDAD DE LOS LLANOS, CONTRATO 004 DEL 2023 Y CDP 12 DEL 202</v>
          </cell>
          <cell r="F2469" t="str">
            <v>004</v>
          </cell>
          <cell r="G2469">
            <v>12</v>
          </cell>
          <cell r="H2469">
            <v>436</v>
          </cell>
          <cell r="I2469" t="str">
            <v>22010060402120202009</v>
          </cell>
          <cell r="J2469" t="str">
            <v xml:space="preserve">Honorarios Administrativos </v>
          </cell>
          <cell r="K2469">
            <v>19619664</v>
          </cell>
          <cell r="L2469">
            <v>2023</v>
          </cell>
          <cell r="N2469" t="str">
            <v>ALVAREZ  NURY CONSUELO</v>
          </cell>
          <cell r="O2469" t="str">
            <v>UNIVERSIDAD DE LOS LLANOS</v>
          </cell>
          <cell r="P2469" t="str">
            <v>PRESUPUESTO</v>
          </cell>
          <cell r="Q2469">
            <v>0</v>
          </cell>
          <cell r="R2469">
            <v>14496752</v>
          </cell>
          <cell r="S2469">
            <v>0</v>
          </cell>
          <cell r="T2469">
            <v>5122912</v>
          </cell>
          <cell r="U2469">
            <v>73.888890248069487</v>
          </cell>
        </row>
        <row r="2470">
          <cell r="A2470">
            <v>17333495</v>
          </cell>
          <cell r="B2470">
            <v>717</v>
          </cell>
          <cell r="C2470">
            <v>44966.435324074075</v>
          </cell>
          <cell r="D2470" t="str">
            <v>PRESUPUESTO</v>
          </cell>
          <cell r="E2470" t="str">
            <v>HECTOR ROLANDO CHAPARRO HURTADO PARA EL DIPLOMADO EN PEDAGOGIA, CULTURA Y TERRITORIO DE LA ESCUELA DE HUMANIDADES, FACULTAD DE CIENCIAS HUMANAS CONTRATO 004 DEL 2023 Y CDP 96 DEL 2023</v>
          </cell>
          <cell r="F2470" t="str">
            <v>004</v>
          </cell>
          <cell r="G2470">
            <v>96</v>
          </cell>
          <cell r="H2470">
            <v>335</v>
          </cell>
          <cell r="I2470" t="str">
            <v>22010061062150209</v>
          </cell>
          <cell r="J2470" t="str">
            <v>Seminarios  foros y talleres</v>
          </cell>
          <cell r="K2470">
            <v>4379880</v>
          </cell>
          <cell r="L2470">
            <v>2023</v>
          </cell>
          <cell r="N2470" t="str">
            <v>CHAPARRO HURTADO HECTOR ROLANDO</v>
          </cell>
          <cell r="O2470" t="str">
            <v>UNIVERSIDAD DE LOS LLANOS</v>
          </cell>
          <cell r="P2470" t="str">
            <v>PRESUPUESTO</v>
          </cell>
          <cell r="Q2470">
            <v>0</v>
          </cell>
          <cell r="R2470">
            <v>4379880</v>
          </cell>
          <cell r="S2470">
            <v>0</v>
          </cell>
          <cell r="T2470">
            <v>0</v>
          </cell>
          <cell r="U2470">
            <v>100</v>
          </cell>
        </row>
        <row r="2471">
          <cell r="A2471">
            <v>1121963548</v>
          </cell>
          <cell r="B2471">
            <v>46</v>
          </cell>
          <cell r="C2471">
            <v>44944</v>
          </cell>
          <cell r="D2471" t="str">
            <v>PRESUPUESTO</v>
          </cell>
          <cell r="E2471" t="str">
            <v xml:space="preserve">JULIETH ESPERANZA TORRES ARANDA PRESTACIÓN DE SERVICIOS PROFESIONALES NECESARIO PARA EL FORTALECIMIENTO DE LOS PROCESOS DE LA OFICINA ASESORA DE CONTROL INTERNO DISCIPLINARIO DE LA UNIVERSIDAD DE LOS LLANOS, CONTRATO 0040 DEL 2023 Y CDP 12 DEL 2023_x000D_
</v>
          </cell>
          <cell r="F2471" t="str">
            <v>0040</v>
          </cell>
          <cell r="G2471">
            <v>12</v>
          </cell>
          <cell r="H2471">
            <v>436</v>
          </cell>
          <cell r="I2471" t="str">
            <v>22010060402120202009</v>
          </cell>
          <cell r="J2471" t="str">
            <v xml:space="preserve">Honorarios Administrativos </v>
          </cell>
          <cell r="K2471">
            <v>14014044</v>
          </cell>
          <cell r="L2471">
            <v>2023</v>
          </cell>
          <cell r="N2471" t="str">
            <v>TORRES ARANDA JULIETH ESPERANZA</v>
          </cell>
          <cell r="O2471" t="str">
            <v>UNIVERSIDAD DE LOS LLANOS</v>
          </cell>
          <cell r="P2471" t="str">
            <v>PRESUPUESTO</v>
          </cell>
          <cell r="Q2471">
            <v>0</v>
          </cell>
          <cell r="R2471">
            <v>10354821</v>
          </cell>
          <cell r="S2471">
            <v>0</v>
          </cell>
          <cell r="T2471">
            <v>3659223</v>
          </cell>
          <cell r="U2471">
            <v>73.888886034609286</v>
          </cell>
        </row>
        <row r="2472">
          <cell r="A2472">
            <v>72342259</v>
          </cell>
          <cell r="B2472">
            <v>930</v>
          </cell>
          <cell r="C2472">
            <v>44980.713530092595</v>
          </cell>
          <cell r="D2472" t="str">
            <v>PRESUPUESTO</v>
          </cell>
          <cell r="E2472" t="str">
            <v xml:space="preserve">OLIVEROS ZARZA OSACAR LUIS CC 72342259 CONTRATO  0040 DE 2023 CONTRATACION A LA UNIVERSIDAD DE LOS LLANOS DE DOCENTE HORA CATEDRA DEL CENTRO DE IDIONAS PARA EL PROGRAMA DE EXENSION A LA COMUNIDAD DEL I PERIODO ACADEMICO 2023 CDP 437 DEL 2023._x000D_
</v>
          </cell>
          <cell r="F2472" t="str">
            <v>0040</v>
          </cell>
          <cell r="G2472">
            <v>437</v>
          </cell>
          <cell r="H2472">
            <v>441</v>
          </cell>
          <cell r="I2472" t="str">
            <v>22010071732150209</v>
          </cell>
          <cell r="J2472" t="str">
            <v>Gestion Talento Humano Docente y Monitores Centro de Idiomas</v>
          </cell>
          <cell r="K2472">
            <v>19517157</v>
          </cell>
          <cell r="L2472">
            <v>2023</v>
          </cell>
          <cell r="N2472" t="str">
            <v>OLIVEROS ZARZA OSCAR LUIS</v>
          </cell>
          <cell r="O2472" t="str">
            <v>UNIVERSIDAD DE LOS LLANOS</v>
          </cell>
          <cell r="P2472" t="str">
            <v>PRESUPUESTO</v>
          </cell>
          <cell r="Q2472">
            <v>0</v>
          </cell>
          <cell r="R2472">
            <v>16588000</v>
          </cell>
          <cell r="S2472">
            <v>0</v>
          </cell>
          <cell r="T2472">
            <v>2929157</v>
          </cell>
          <cell r="U2472">
            <v>84.991886881885506</v>
          </cell>
        </row>
        <row r="2473">
          <cell r="A2473">
            <v>40326102</v>
          </cell>
          <cell r="B2473">
            <v>47</v>
          </cell>
          <cell r="C2473">
            <v>44944</v>
          </cell>
          <cell r="D2473" t="str">
            <v>PRESUPUESTO</v>
          </cell>
          <cell r="E2473" t="str">
            <v xml:space="preserve">SONIA PATRICIA CLAVIJO BAQUERO PRESTACIÓN DE SERVICIOS PROFESIONALES NECESARIO PARA EL FORTALECIMIENTO DE LOS PROCESOS DE AUDITORÍA EN LA OFICINA ASESORA DE CONTROL INTERNO DE LA UNIVERSIDAD DE LOS LLANOS, CONTRATO 0041 DEL 2023 Y CDP 12 DEL 2023_x000D_
</v>
          </cell>
          <cell r="F2473" t="str">
            <v>0041</v>
          </cell>
          <cell r="G2473">
            <v>12</v>
          </cell>
          <cell r="H2473">
            <v>436</v>
          </cell>
          <cell r="I2473" t="str">
            <v>22010060402120202009</v>
          </cell>
          <cell r="J2473" t="str">
            <v xml:space="preserve">Honorarios Administrativos </v>
          </cell>
          <cell r="K2473">
            <v>16816854</v>
          </cell>
          <cell r="L2473">
            <v>2023</v>
          </cell>
          <cell r="N2473" t="str">
            <v>CLAVIJO BAQUERO SONIA PATRICIA</v>
          </cell>
          <cell r="O2473" t="str">
            <v>UNIVERSIDAD DE LOS LLANOS</v>
          </cell>
          <cell r="P2473" t="str">
            <v>PRESUPUESTO</v>
          </cell>
          <cell r="Q2473">
            <v>0</v>
          </cell>
          <cell r="R2473">
            <v>12425787</v>
          </cell>
          <cell r="S2473">
            <v>0</v>
          </cell>
          <cell r="T2473">
            <v>4391067</v>
          </cell>
          <cell r="U2473">
            <v>73.888891465668905</v>
          </cell>
        </row>
        <row r="2474">
          <cell r="A2474">
            <v>86067221</v>
          </cell>
          <cell r="B2474">
            <v>931</v>
          </cell>
          <cell r="C2474">
            <v>44980.71365740741</v>
          </cell>
          <cell r="D2474" t="str">
            <v>PRESUPUESTO</v>
          </cell>
          <cell r="E2474" t="str">
            <v xml:space="preserve">ZAFRA ORTEGA RONALD CC 86067221 CONTRATO  0041 DE 2023 CONTRATACION A LA UNIVERSIDAD DE LOS LLANOS DE DOCENTE HORA CATEDRA DEL CENTRO DE IDIONAS PARA EL PROGRAMA DE EXENSION A LA COMUNIDAD DEL I PERIODO ACADEMICO 2023 CDP 437 DEL 2023._x000D_
</v>
          </cell>
          <cell r="F2474" t="str">
            <v>0041</v>
          </cell>
          <cell r="G2474">
            <v>437</v>
          </cell>
          <cell r="H2474">
            <v>441</v>
          </cell>
          <cell r="I2474" t="str">
            <v>22010071732150209</v>
          </cell>
          <cell r="J2474" t="str">
            <v>Gestion Talento Humano Docente y Monitores Centro de Idiomas</v>
          </cell>
          <cell r="K2474">
            <v>11508685</v>
          </cell>
          <cell r="L2474">
            <v>2023</v>
          </cell>
          <cell r="N2474" t="str">
            <v xml:space="preserve">ZAFRA ORTEGA RONALD </v>
          </cell>
          <cell r="O2474" t="str">
            <v>UNIVERSIDAD DE LOS LLANOS</v>
          </cell>
          <cell r="P2474" t="str">
            <v>PRESUPUESTO</v>
          </cell>
          <cell r="Q2474">
            <v>0</v>
          </cell>
          <cell r="R2474">
            <v>9396000</v>
          </cell>
          <cell r="S2474">
            <v>0</v>
          </cell>
          <cell r="T2474">
            <v>2112685</v>
          </cell>
          <cell r="U2474">
            <v>81.642689846841748</v>
          </cell>
        </row>
        <row r="2475">
          <cell r="A2475">
            <v>86056712</v>
          </cell>
          <cell r="B2475">
            <v>48</v>
          </cell>
          <cell r="C2475">
            <v>44944</v>
          </cell>
          <cell r="D2475" t="str">
            <v>PRESUPUESTO</v>
          </cell>
          <cell r="E2475" t="str">
            <v xml:space="preserve">ARLEX RODRIGUEZ QUEVEDO  PRESTACIÓN DE SERVICIOS PROFESIONALES NECESARIO PARA EL FORTALECIMIENTO DE LOS PROCESOS DE AUDITORÍA EN LA OFICINA ASESORA DE CONTROL INTERNO DE LA UNIVERSIDAD DE LOS LLANOS, CONTRATO 0042 DEL 2023 Y CDP 12 DEL 2023_x000D_
</v>
          </cell>
          <cell r="F2475" t="str">
            <v>0042</v>
          </cell>
          <cell r="G2475">
            <v>12</v>
          </cell>
          <cell r="H2475">
            <v>436</v>
          </cell>
          <cell r="I2475" t="str">
            <v>22010060402120202009</v>
          </cell>
          <cell r="J2475" t="str">
            <v xml:space="preserve">Honorarios Administrativos </v>
          </cell>
          <cell r="K2475">
            <v>16816854</v>
          </cell>
          <cell r="L2475">
            <v>2023</v>
          </cell>
          <cell r="N2475" t="str">
            <v xml:space="preserve">RODRIGUEZ QUEVEDO ARLEX </v>
          </cell>
          <cell r="O2475" t="str">
            <v>UNIVERSIDAD DE LOS LLANOS</v>
          </cell>
          <cell r="P2475" t="str">
            <v>PRESUPUESTO</v>
          </cell>
          <cell r="Q2475">
            <v>0</v>
          </cell>
          <cell r="R2475">
            <v>12425787</v>
          </cell>
          <cell r="S2475">
            <v>0</v>
          </cell>
          <cell r="T2475">
            <v>4391067</v>
          </cell>
          <cell r="U2475">
            <v>73.888891465668905</v>
          </cell>
        </row>
        <row r="2476">
          <cell r="A2476">
            <v>52270695</v>
          </cell>
          <cell r="B2476">
            <v>932</v>
          </cell>
          <cell r="C2476">
            <v>44980.713750000003</v>
          </cell>
          <cell r="D2476" t="str">
            <v>PRESUPUESTO</v>
          </cell>
          <cell r="E2476" t="str">
            <v xml:space="preserve">GIL PERALTA SANDRA MILENA CC 52270695 CONTRATO  0042 DE 2023 CONTRATACION A LA UNIVERSIDAD DE LOS LLANOS DE DOCENTE HORA CATEDRA DEL CENTRO DE IDIONAS PARA EL PROGRAMA DE EXENSION A LA COMUNIDAD DEL I PERIODO ACADEMICO 2023 CDP 437 DEL 2023._x000D_
</v>
          </cell>
          <cell r="F2476" t="str">
            <v>0042</v>
          </cell>
          <cell r="G2476">
            <v>437</v>
          </cell>
          <cell r="H2476">
            <v>441</v>
          </cell>
          <cell r="I2476" t="str">
            <v>22010071732150209</v>
          </cell>
          <cell r="J2476" t="str">
            <v>Gestion Talento Humano Docente y Monitores Centro de Idiomas</v>
          </cell>
          <cell r="K2476">
            <v>10971613</v>
          </cell>
          <cell r="L2476">
            <v>2023</v>
          </cell>
          <cell r="N2476" t="str">
            <v>GIL PERALTA SANDRA MILENA</v>
          </cell>
          <cell r="O2476" t="str">
            <v>UNIVERSIDAD DE LOS LLANOS</v>
          </cell>
          <cell r="P2476" t="str">
            <v>PRESUPUESTO</v>
          </cell>
          <cell r="Q2476">
            <v>0</v>
          </cell>
          <cell r="R2476">
            <v>8927360</v>
          </cell>
          <cell r="S2476">
            <v>0</v>
          </cell>
          <cell r="T2476">
            <v>2044253</v>
          </cell>
          <cell r="U2476">
            <v>81.367798882443267</v>
          </cell>
        </row>
        <row r="2477">
          <cell r="A2477">
            <v>1122647640</v>
          </cell>
          <cell r="B2477">
            <v>97</v>
          </cell>
          <cell r="C2477">
            <v>44944</v>
          </cell>
          <cell r="D2477" t="str">
            <v>PRESUPUESTO</v>
          </cell>
          <cell r="E2477" t="str">
            <v xml:space="preserve">CLARA NATALIA ROZO FORERO PRESTACIÓN DE SERVICIOS PROFESIONALES NECESARIO PARA EL FORTALECIMIENTO DE LOS PROCESOS DE AUDITORÍA EN LA OFICINA ASESORA DE CONTROL INTERNO DE LA UNIVERSIDAD DE LOS LLANOS, CONTRATO 0043 DEL 2023 Y CDP 12 DEL 2023_x000D_
</v>
          </cell>
          <cell r="F2477" t="str">
            <v>0043</v>
          </cell>
          <cell r="G2477">
            <v>12</v>
          </cell>
          <cell r="H2477">
            <v>436</v>
          </cell>
          <cell r="I2477" t="str">
            <v>22010060402120202009</v>
          </cell>
          <cell r="J2477" t="str">
            <v xml:space="preserve">Honorarios Administrativos </v>
          </cell>
          <cell r="K2477">
            <v>16816854</v>
          </cell>
          <cell r="L2477">
            <v>2023</v>
          </cell>
          <cell r="N2477" t="str">
            <v>ROZO FORERO CLARA NATALIA</v>
          </cell>
          <cell r="O2477" t="str">
            <v>UNIVERSIDAD DE LOS LLANOS</v>
          </cell>
          <cell r="P2477" t="str">
            <v>PRESUPUESTO</v>
          </cell>
          <cell r="Q2477">
            <v>0</v>
          </cell>
          <cell r="R2477">
            <v>12425787</v>
          </cell>
          <cell r="S2477">
            <v>0</v>
          </cell>
          <cell r="T2477">
            <v>4391067</v>
          </cell>
          <cell r="U2477">
            <v>73.888891465668905</v>
          </cell>
        </row>
        <row r="2478">
          <cell r="A2478">
            <v>1121887267</v>
          </cell>
          <cell r="B2478">
            <v>933</v>
          </cell>
          <cell r="C2478">
            <v>44980.713831018518</v>
          </cell>
          <cell r="D2478" t="str">
            <v>PRESUPUESTO</v>
          </cell>
          <cell r="E2478" t="str">
            <v xml:space="preserve">PATIÑO RINCON TANIA LIZETH CC 1121887267 CONTRATO  0043 DE 2023 CONTRATACION A LA UNIVERSIDAD DE LOS LLANOS DE DOCENTE HORA CATEDRA DEL CENTRO DE IDIONAS PARA EL PROGRAMA DE EXENSION A LA COMUNIDAD DEL I PERIODO ACADEMICO 2023 CDP 437 DEL 2023._x000D_
</v>
          </cell>
          <cell r="F2478" t="str">
            <v>0043</v>
          </cell>
          <cell r="G2478">
            <v>437</v>
          </cell>
          <cell r="H2478">
            <v>441</v>
          </cell>
          <cell r="I2478" t="str">
            <v>22010071732150209</v>
          </cell>
          <cell r="J2478" t="str">
            <v>Gestion Talento Humano Docente y Monitores Centro de Idiomas</v>
          </cell>
          <cell r="K2478">
            <v>19389288</v>
          </cell>
          <cell r="L2478">
            <v>2023</v>
          </cell>
          <cell r="N2478" t="str">
            <v>PATIÑO RINCON TANIA LIZETH</v>
          </cell>
          <cell r="O2478" t="str">
            <v>UNIVERSIDAD DE LOS LLANOS</v>
          </cell>
          <cell r="P2478" t="str">
            <v>PRESUPUESTO</v>
          </cell>
          <cell r="Q2478">
            <v>0</v>
          </cell>
          <cell r="R2478">
            <v>15950000</v>
          </cell>
          <cell r="S2478">
            <v>0</v>
          </cell>
          <cell r="T2478">
            <v>3439288</v>
          </cell>
          <cell r="U2478">
            <v>82.261916992516689</v>
          </cell>
        </row>
        <row r="2479">
          <cell r="A2479">
            <v>40402733</v>
          </cell>
          <cell r="B2479">
            <v>98</v>
          </cell>
          <cell r="C2479">
            <v>44944</v>
          </cell>
          <cell r="D2479" t="str">
            <v>PRESUPUESTO</v>
          </cell>
          <cell r="E2479" t="str">
            <v xml:space="preserve">ANA ZORAYDA RIAÑO BERNAL  PRESTACIÓN DE SERVICIOS PROFESIONALES NECESARIO PARA EL FORTALECIMIENTO DE LOS PROCESOS DE AUDITORÍA EN LA OFICINA ASESORA DE CONTROL INTERNO DE LA UNIVERSIDAD DE LOS LLANOS, CONTRATO 0044 DEL 2023 Y CDP 12 DEL 2023_x000D_
</v>
          </cell>
          <cell r="F2479" t="str">
            <v>0044</v>
          </cell>
          <cell r="G2479">
            <v>12</v>
          </cell>
          <cell r="H2479">
            <v>436</v>
          </cell>
          <cell r="I2479" t="str">
            <v>22010060402120202009</v>
          </cell>
          <cell r="J2479" t="str">
            <v xml:space="preserve">Honorarios Administrativos </v>
          </cell>
          <cell r="K2479">
            <v>19619664</v>
          </cell>
          <cell r="L2479">
            <v>2023</v>
          </cell>
          <cell r="N2479" t="str">
            <v>RIAÑO BERNAL ANA ZORAYDA</v>
          </cell>
          <cell r="O2479" t="str">
            <v>UNIVERSIDAD DE LOS LLANOS</v>
          </cell>
          <cell r="P2479" t="str">
            <v>PRESUPUESTO</v>
          </cell>
          <cell r="Q2479">
            <v>0</v>
          </cell>
          <cell r="R2479">
            <v>14496752</v>
          </cell>
          <cell r="S2479">
            <v>0</v>
          </cell>
          <cell r="T2479">
            <v>5122912</v>
          </cell>
          <cell r="U2479">
            <v>73.888890248069487</v>
          </cell>
        </row>
        <row r="2480">
          <cell r="A2480">
            <v>86076730</v>
          </cell>
          <cell r="B2480">
            <v>957</v>
          </cell>
          <cell r="C2480">
            <v>44981.371342592596</v>
          </cell>
          <cell r="D2480" t="str">
            <v>PRESUPUESTO</v>
          </cell>
          <cell r="E2480" t="str">
            <v xml:space="preserve">CESPEDES CESPEDES WILLIAM ALEXANDER CC 86076730 CONTRATO  0044 DE 2023 CONTRATACION A LA UNIVERSIDAD DE LOS LLANOS DE DOCENTE HORA CATEDRA DEL CENTRO DE IDIONAS PARA EL PROGRAMA DE EXENSION A LA COMUNIDAD DEL I PERIODO ACADEMICO 2023 CDP 437 DEL 2023._x000D_
</v>
          </cell>
          <cell r="F2480" t="str">
            <v>0044</v>
          </cell>
          <cell r="G2480">
            <v>437</v>
          </cell>
          <cell r="H2480">
            <v>441</v>
          </cell>
          <cell r="I2480" t="str">
            <v>22010071732150209</v>
          </cell>
          <cell r="J2480" t="str">
            <v>Gestion Talento Humano Docente y Monitores Centro de Idiomas</v>
          </cell>
          <cell r="K2480">
            <v>7806863</v>
          </cell>
          <cell r="L2480">
            <v>2023</v>
          </cell>
          <cell r="N2480" t="str">
            <v>CESPEDES CESPEDES WILLIAM ALEXANDER</v>
          </cell>
          <cell r="O2480" t="str">
            <v>UNIVERSIDAD DE LOS LLANOS</v>
          </cell>
          <cell r="P2480" t="str">
            <v>PRESUPUESTO</v>
          </cell>
          <cell r="Q2480">
            <v>0</v>
          </cell>
          <cell r="R2480">
            <v>6514560</v>
          </cell>
          <cell r="S2480">
            <v>0</v>
          </cell>
          <cell r="T2480">
            <v>1292303</v>
          </cell>
          <cell r="U2480">
            <v>83.446577709894484</v>
          </cell>
        </row>
        <row r="2481">
          <cell r="A2481">
            <v>1121898222</v>
          </cell>
          <cell r="B2481">
            <v>49</v>
          </cell>
          <cell r="C2481">
            <v>44944</v>
          </cell>
          <cell r="D2481" t="str">
            <v>PRESUPUESTO</v>
          </cell>
          <cell r="E2481" t="str">
            <v xml:space="preserve">SERGIO ALEJANDRO MARTINEZ DIAZ  PRESTACIÓN DE SERVICIOS PROFESIONALES NECESARIO PARA EL FORTALECIMIENTO DE LOS PROCESOS DE AUDITORÍA EN LA OFICINA ASESORA DE CONTROL INTERNO DE LA UNIVERSIDAD DE LOS LLANOS, CONTRATO 0045 DEL 2023 Y CDP 12 DEL 2023_x000D_
</v>
          </cell>
          <cell r="F2481" t="str">
            <v>0045</v>
          </cell>
          <cell r="G2481">
            <v>12</v>
          </cell>
          <cell r="H2481">
            <v>436</v>
          </cell>
          <cell r="I2481" t="str">
            <v>22010060402120202009</v>
          </cell>
          <cell r="J2481" t="str">
            <v xml:space="preserve">Honorarios Administrativos </v>
          </cell>
          <cell r="K2481">
            <v>16816854</v>
          </cell>
          <cell r="L2481">
            <v>2023</v>
          </cell>
          <cell r="N2481" t="str">
            <v>MARTINEZ DIAZ SERGIO ALEJANDRO</v>
          </cell>
          <cell r="O2481" t="str">
            <v>UNIVERSIDAD DE LOS LLANOS</v>
          </cell>
          <cell r="P2481" t="str">
            <v>PRESUPUESTO</v>
          </cell>
          <cell r="Q2481">
            <v>0</v>
          </cell>
          <cell r="R2481">
            <v>12425787</v>
          </cell>
          <cell r="S2481">
            <v>0</v>
          </cell>
          <cell r="T2481">
            <v>4391067</v>
          </cell>
          <cell r="U2481">
            <v>73.888891465668905</v>
          </cell>
        </row>
        <row r="2482">
          <cell r="A2482">
            <v>72280523</v>
          </cell>
          <cell r="B2482">
            <v>934</v>
          </cell>
          <cell r="C2482">
            <v>44980.713912037034</v>
          </cell>
          <cell r="D2482" t="str">
            <v>PRESUPUESTO</v>
          </cell>
          <cell r="E2482" t="str">
            <v xml:space="preserve">SANDOVAL GUETTE WINSTON WILL CC 72280523 CONTRATO  0045 DE 2023 CONTRATACION A LA UNIVERSIDAD DE LOS LLANOS DE DOCENTE HORA CATEDRA DEL CENTRO DE IDIONAS PARA EL PROGRAMA DE EXENSION A LA COMUNIDAD DEL I PERIODO ACADEMICO 2023 CDP 437 DEL 2023._x000D_
</v>
          </cell>
          <cell r="F2482" t="str">
            <v>0045</v>
          </cell>
          <cell r="G2482">
            <v>437</v>
          </cell>
          <cell r="H2482">
            <v>441</v>
          </cell>
          <cell r="I2482" t="str">
            <v>22010071732150209</v>
          </cell>
          <cell r="J2482" t="str">
            <v>Gestion Talento Humano Docente y Monitores Centro de Idiomas</v>
          </cell>
          <cell r="K2482">
            <v>7979355</v>
          </cell>
          <cell r="L2482">
            <v>2023</v>
          </cell>
          <cell r="N2482" t="str">
            <v>SANDOVAL GUETTE WINSTON WILL</v>
          </cell>
          <cell r="O2482" t="str">
            <v>UNIVERSIDAD DE LOS LLANOS</v>
          </cell>
          <cell r="P2482" t="str">
            <v>PRESUPUESTO</v>
          </cell>
          <cell r="Q2482">
            <v>0</v>
          </cell>
          <cell r="R2482">
            <v>6514560</v>
          </cell>
          <cell r="S2482">
            <v>0</v>
          </cell>
          <cell r="T2482">
            <v>1464795</v>
          </cell>
          <cell r="U2482">
            <v>81.642689164725724</v>
          </cell>
        </row>
        <row r="2483">
          <cell r="A2483">
            <v>40219315</v>
          </cell>
          <cell r="B2483">
            <v>50</v>
          </cell>
          <cell r="C2483">
            <v>44944</v>
          </cell>
          <cell r="D2483" t="str">
            <v>PRESUPUESTO</v>
          </cell>
          <cell r="E2483" t="str">
            <v xml:space="preserve">DIANA LUCEDY RIVEROS CASTAÑEDA PRESTACIÓN DE SERVICIOS PROFESIONALES NECESARIO PARA EL FORTALECIMIENTO DE LOS PROCESOS DE LA DIRECCIÓN GENERAL DE CURRÍCULO DE LA UNIVERSIDAD DE LOS LLANOS, CONTRATO 0046 DEL 2023 Y CDP 12 DEL 2023_x000D_
</v>
          </cell>
          <cell r="F2483" t="str">
            <v>0046</v>
          </cell>
          <cell r="G2483">
            <v>12</v>
          </cell>
          <cell r="H2483">
            <v>436</v>
          </cell>
          <cell r="I2483" t="str">
            <v>22010060402120202009</v>
          </cell>
          <cell r="J2483" t="str">
            <v xml:space="preserve">Honorarios Administrativos </v>
          </cell>
          <cell r="K2483">
            <v>16816854</v>
          </cell>
          <cell r="L2483">
            <v>2023</v>
          </cell>
          <cell r="N2483" t="str">
            <v>RIVEROS CASTAÑEDA DIANA LUCEDY</v>
          </cell>
          <cell r="O2483" t="str">
            <v>UNIVERSIDAD DE LOS LLANOS</v>
          </cell>
          <cell r="P2483" t="str">
            <v>PRESUPUESTO</v>
          </cell>
          <cell r="Q2483">
            <v>0</v>
          </cell>
          <cell r="R2483">
            <v>12425787</v>
          </cell>
          <cell r="S2483">
            <v>0</v>
          </cell>
          <cell r="T2483">
            <v>4391067</v>
          </cell>
          <cell r="U2483">
            <v>73.888891465668905</v>
          </cell>
        </row>
        <row r="2484">
          <cell r="A2484">
            <v>1033711473</v>
          </cell>
          <cell r="B2484">
            <v>935</v>
          </cell>
          <cell r="C2484">
            <v>44980.713993055557</v>
          </cell>
          <cell r="D2484" t="str">
            <v>PRESUPUESTO</v>
          </cell>
          <cell r="E2484" t="str">
            <v xml:space="preserve">VERA LOPEZ YURI LILIANA CC 1033711473 CONTRATO  0046 DE 2023 CONTRATACION A LA UNIVERSIDAD DE LOS LLANOS DE DOCENTE HORA CATEDRA DEL CENTRO DE IDIONAS PARA EL PROGRAMA DE EXENSION A LA COMUNIDAD DEL I PERIODO ACADEMICO 2023 CDP 437 DEL 2023._x000D_
</v>
          </cell>
          <cell r="F2484" t="str">
            <v>0046</v>
          </cell>
          <cell r="G2484">
            <v>437</v>
          </cell>
          <cell r="H2484">
            <v>441</v>
          </cell>
          <cell r="I2484" t="str">
            <v>22010071732150209</v>
          </cell>
          <cell r="J2484" t="str">
            <v>Gestion Talento Humano Docente y Monitores Centro de Idiomas</v>
          </cell>
          <cell r="K2484">
            <v>11508685</v>
          </cell>
          <cell r="L2484">
            <v>2023</v>
          </cell>
          <cell r="N2484" t="str">
            <v>VERA LOPEZ YURY LILIANA</v>
          </cell>
          <cell r="O2484" t="str">
            <v>UNIVERSIDAD DE LOS LLANOS</v>
          </cell>
          <cell r="P2484" t="str">
            <v>PRESUPUESTO</v>
          </cell>
          <cell r="Q2484">
            <v>0</v>
          </cell>
          <cell r="R2484">
            <v>9396000</v>
          </cell>
          <cell r="S2484">
            <v>0</v>
          </cell>
          <cell r="T2484">
            <v>2112685</v>
          </cell>
          <cell r="U2484">
            <v>81.642689846841748</v>
          </cell>
        </row>
        <row r="2485">
          <cell r="A2485">
            <v>1121876671</v>
          </cell>
          <cell r="B2485">
            <v>51</v>
          </cell>
          <cell r="C2485">
            <v>44944</v>
          </cell>
          <cell r="D2485" t="str">
            <v>PRESUPUESTO</v>
          </cell>
          <cell r="E2485" t="str">
            <v xml:space="preserve">MARIA ANGELICA CAMELO URREA PRESTACIÓN DE SERVICIOS DE APOYO A LA GESTIÓN NECESARIO PARA EL FORTALECIMIENTO DE LOS PROCESOS ADMINISTRATIVOS DE LA DIRECCIÓN GENERAL DE CURRÍCULO DE LA UNIVERSIDAD DE LOS LLANOS, CONTRATO 0047 DEL 2023 Y CDP 12 DEL 2023_x000D_
</v>
          </cell>
          <cell r="F2485" t="str">
            <v>0047</v>
          </cell>
          <cell r="G2485">
            <v>12</v>
          </cell>
          <cell r="H2485">
            <v>436</v>
          </cell>
          <cell r="I2485" t="str">
            <v>22010060402120202009</v>
          </cell>
          <cell r="J2485" t="str">
            <v xml:space="preserve">Honorarios Administrativos </v>
          </cell>
          <cell r="K2485">
            <v>13313340</v>
          </cell>
          <cell r="L2485">
            <v>2023</v>
          </cell>
          <cell r="N2485" t="str">
            <v>CAMELO URREA MARIA ANGELICA</v>
          </cell>
          <cell r="O2485" t="str">
            <v>UNIVERSIDAD DE LOS LLANOS</v>
          </cell>
          <cell r="P2485" t="str">
            <v>PRESUPUESTO</v>
          </cell>
          <cell r="Q2485">
            <v>0</v>
          </cell>
          <cell r="R2485">
            <v>9837079</v>
          </cell>
          <cell r="S2485">
            <v>0</v>
          </cell>
          <cell r="T2485">
            <v>3476261</v>
          </cell>
          <cell r="U2485">
            <v>73.888888888888886</v>
          </cell>
        </row>
        <row r="2486">
          <cell r="A2486">
            <v>1121871520</v>
          </cell>
          <cell r="B2486">
            <v>936</v>
          </cell>
          <cell r="C2486">
            <v>44980.714062500003</v>
          </cell>
          <cell r="D2486" t="str">
            <v>PRESUPUESTO</v>
          </cell>
          <cell r="E2486" t="str">
            <v xml:space="preserve">URUEÑA CORRECHA CHRISTIAN GUILLERMO 1121871520 0047 DE 2023 CONTRATACION A LA UNIVERSIDAD DE LOS LLANOS DE DOCENTE HORA CATEDRA DEL CENTRO DE IDIONAS PARA EL PROGRAMA DE EXENSION A LA COMUNIDAD DEL I PERIODO ACADEMICO 2023 CDP 437 DEL 2023._x000D_
</v>
          </cell>
          <cell r="F2486" t="str">
            <v>0047</v>
          </cell>
          <cell r="G2486">
            <v>437</v>
          </cell>
          <cell r="H2486">
            <v>441</v>
          </cell>
          <cell r="I2486" t="str">
            <v>22010071732150209</v>
          </cell>
          <cell r="J2486" t="str">
            <v>Gestion Talento Humano Docente y Monitores Centro de Idiomas</v>
          </cell>
          <cell r="K2486">
            <v>7506599</v>
          </cell>
          <cell r="L2486">
            <v>2023</v>
          </cell>
          <cell r="N2486" t="str">
            <v>URUEÑA CORRECHA CRISTHIAN GUILLERMO</v>
          </cell>
          <cell r="O2486" t="str">
            <v>UNIVERSIDAD DE LOS LLANOS</v>
          </cell>
          <cell r="P2486" t="str">
            <v>PRESUPUESTO</v>
          </cell>
          <cell r="Q2486">
            <v>0</v>
          </cell>
          <cell r="R2486">
            <v>6514560</v>
          </cell>
          <cell r="S2486">
            <v>0</v>
          </cell>
          <cell r="T2486">
            <v>992039</v>
          </cell>
          <cell r="U2486">
            <v>86.784441262947439</v>
          </cell>
        </row>
        <row r="2487">
          <cell r="A2487">
            <v>1121871520</v>
          </cell>
          <cell r="B2487">
            <v>2215</v>
          </cell>
          <cell r="C2487">
            <v>45042.704456018517</v>
          </cell>
          <cell r="D2487" t="str">
            <v>PRESUPUESTO</v>
          </cell>
          <cell r="E2487" t="str">
            <v>URUEÑA CORRECHA CRISTHIAN GUILLERMO CC 1121871520 CONTRATO 0047 DE  CONTRATACIÓN A LA UNIVERSIDAD DE LOS LLANOS DE DOCENTES DE HORA CÁTEDRA DEL CENTRO DE IDIOMAS PARA EL I PERIODO ACADÉMICO 2023 DEL PLAN DE BILINGÜISMO BULL. CDP 923 DEL 2023</v>
          </cell>
          <cell r="F2487" t="str">
            <v>0047</v>
          </cell>
          <cell r="G2487">
            <v>923</v>
          </cell>
          <cell r="H2487">
            <v>471</v>
          </cell>
          <cell r="I2487" t="str">
            <v>22070061962320202009</v>
          </cell>
          <cell r="J2487" t="str">
            <v>FCHE 02 1011 2022 -PROUNILLANOS   Servicios para la comunidad, sociales y personales</v>
          </cell>
          <cell r="K2487">
            <v>386395</v>
          </cell>
          <cell r="L2487">
            <v>2023</v>
          </cell>
          <cell r="N2487" t="str">
            <v>URUEÑA CORRECHA CRISTHIAN GUILLERMO</v>
          </cell>
          <cell r="O2487" t="str">
            <v>UNIVERSIDAD DE LOS LLANOS</v>
          </cell>
          <cell r="P2487" t="str">
            <v>PRESUPUESTO</v>
          </cell>
          <cell r="Q2487">
            <v>0</v>
          </cell>
          <cell r="R2487">
            <v>0</v>
          </cell>
          <cell r="S2487">
            <v>0</v>
          </cell>
          <cell r="T2487">
            <v>386395</v>
          </cell>
          <cell r="U2487">
            <v>0</v>
          </cell>
        </row>
        <row r="2488">
          <cell r="A2488">
            <v>40398630</v>
          </cell>
          <cell r="B2488">
            <v>52</v>
          </cell>
          <cell r="C2488">
            <v>44944</v>
          </cell>
          <cell r="D2488" t="str">
            <v>PRESUPUESTO</v>
          </cell>
          <cell r="E2488" t="str">
            <v xml:space="preserve">IDERNAYIVE PARDO RODRIGUEZ  PRESTACIÓN DE SERVICIOS PROFESIONALES NECESARIOS PARA EL FORTALECIMIENTO DE LOS PROCESOS MISIONALES DE LA DIRECCIÓN GENERAL DE INVESTIGACIONES DE LA UNIVERSIDAD DE LOS LLANOS, CONTRATO 0048 DEL 2023 Y CDP 12 DEL 2023_x000D_
</v>
          </cell>
          <cell r="F2488" t="str">
            <v>0048</v>
          </cell>
          <cell r="G2488">
            <v>12</v>
          </cell>
          <cell r="H2488">
            <v>436</v>
          </cell>
          <cell r="I2488" t="str">
            <v>22010060402120202009</v>
          </cell>
          <cell r="J2488" t="str">
            <v xml:space="preserve">Honorarios Administrativos </v>
          </cell>
          <cell r="K2488">
            <v>16816854</v>
          </cell>
          <cell r="L2488">
            <v>2023</v>
          </cell>
          <cell r="N2488" t="str">
            <v xml:space="preserve">PARDO RODRIGUEZ IDERNAYIVE </v>
          </cell>
          <cell r="O2488" t="str">
            <v>UNIVERSIDAD DE LOS LLANOS</v>
          </cell>
          <cell r="P2488" t="str">
            <v>PRESUPUESTO</v>
          </cell>
          <cell r="Q2488">
            <v>0</v>
          </cell>
          <cell r="R2488">
            <v>12425787</v>
          </cell>
          <cell r="S2488">
            <v>0</v>
          </cell>
          <cell r="T2488">
            <v>4391067</v>
          </cell>
          <cell r="U2488">
            <v>73.888891465668905</v>
          </cell>
        </row>
        <row r="2489">
          <cell r="A2489">
            <v>1121909616</v>
          </cell>
          <cell r="B2489">
            <v>937</v>
          </cell>
          <cell r="C2489">
            <v>44980.714155092595</v>
          </cell>
          <cell r="D2489" t="str">
            <v>PRESUPUESTO</v>
          </cell>
          <cell r="E2489" t="str">
            <v xml:space="preserve">MARTINEZ LEON ANDRES DAVID CC 1121909616 CONTRATO  0048 DE 2023 CONTRATACION A LA UNIVERSIDAD DE LOS LLANOS DE DOCENTE HORA CATEDRA DEL CENTRO DE IDIONAS PARA EL PROGRAMA DE EXENSION A LA COMUNIDAD DEL I PERIODO ACADEMICO 2023 CDP 437 DEL 2023._x000D_
</v>
          </cell>
          <cell r="F2489" t="str">
            <v>0048</v>
          </cell>
          <cell r="G2489">
            <v>437</v>
          </cell>
          <cell r="H2489">
            <v>441</v>
          </cell>
          <cell r="I2489" t="str">
            <v>22010071732150209</v>
          </cell>
          <cell r="J2489" t="str">
            <v>Gestion Talento Humano Docente y Monitores Centro de Idiomas</v>
          </cell>
          <cell r="K2489">
            <v>11384127</v>
          </cell>
          <cell r="L2489">
            <v>2023</v>
          </cell>
          <cell r="N2489" t="str">
            <v>MARTINEZ LEON ANDRES DAVID</v>
          </cell>
          <cell r="O2489" t="str">
            <v>UNIVERSIDAD DE LOS LLANOS</v>
          </cell>
          <cell r="P2489" t="str">
            <v>PRESUPUESTO</v>
          </cell>
          <cell r="Q2489">
            <v>0</v>
          </cell>
          <cell r="R2489">
            <v>9396000</v>
          </cell>
          <cell r="S2489">
            <v>0</v>
          </cell>
          <cell r="T2489">
            <v>1988127</v>
          </cell>
          <cell r="U2489">
            <v>82.535973114143928</v>
          </cell>
        </row>
        <row r="2490">
          <cell r="A2490">
            <v>1119887606</v>
          </cell>
          <cell r="B2490">
            <v>53</v>
          </cell>
          <cell r="C2490">
            <v>44944</v>
          </cell>
          <cell r="D2490" t="str">
            <v>PRESUPUESTO</v>
          </cell>
          <cell r="E2490" t="str">
            <v xml:space="preserve">RAFAEL SNEIDER CUARTAS VELANDIA PRESTACIÓN DE SERVICIOS PROFESIONALES NECESARIO PARA EL FORTALECIMIENTO DE LOS PROCESOS TECNOLÓGICOS, ACADÉMICOS Y ADMINISTRATIVOS, PARA LOS PROGRAMAS DE EDUCACIÓN PRESENCIAL, A DISTANCIA Y VIRTUAL QUE SEAN APOYADOS POR EL </v>
          </cell>
          <cell r="F2490" t="str">
            <v>0049</v>
          </cell>
          <cell r="G2490">
            <v>12</v>
          </cell>
          <cell r="H2490">
            <v>436</v>
          </cell>
          <cell r="I2490" t="str">
            <v>22010060402120202009</v>
          </cell>
          <cell r="J2490" t="str">
            <v xml:space="preserve">Honorarios Administrativos </v>
          </cell>
          <cell r="K2490">
            <v>20320368</v>
          </cell>
          <cell r="L2490">
            <v>2023</v>
          </cell>
          <cell r="N2490" t="str">
            <v>CUARTAS VELANDIA RAFAEL SNEIDER</v>
          </cell>
          <cell r="O2490" t="str">
            <v>UNIVERSIDAD DE LOS LLANOS</v>
          </cell>
          <cell r="P2490" t="str">
            <v>PRESUPUESTO</v>
          </cell>
          <cell r="Q2490">
            <v>0</v>
          </cell>
          <cell r="R2490">
            <v>15014494</v>
          </cell>
          <cell r="S2490">
            <v>0</v>
          </cell>
          <cell r="T2490">
            <v>5305874</v>
          </cell>
          <cell r="U2490">
            <v>73.888888232732796</v>
          </cell>
        </row>
        <row r="2491">
          <cell r="A2491">
            <v>1121943954</v>
          </cell>
          <cell r="B2491">
            <v>938</v>
          </cell>
          <cell r="C2491">
            <v>44980.714236111111</v>
          </cell>
          <cell r="D2491" t="str">
            <v>PRESUPUESTO</v>
          </cell>
          <cell r="E2491" t="str">
            <v xml:space="preserve">VALENCIA MEDINA ANGELA MARIA CC 1121943954 CONTRATO  0049 DE 2023 CONTRATACION A LA UNIVERSIDAD DE LOS LLANOS DE DOCENTE HORA CATEDRA DEL CENTRO DE IDIONAS PARA EL PROGRAMA DE EXENSION A LA COMUNIDAD DEL I PERIODO ACADEMICO 2023 CDP 437 DEL 2023._x000D_
</v>
          </cell>
          <cell r="F2491" t="str">
            <v>0049</v>
          </cell>
          <cell r="G2491">
            <v>437</v>
          </cell>
          <cell r="H2491">
            <v>441</v>
          </cell>
          <cell r="I2491" t="str">
            <v>22010071732150209</v>
          </cell>
          <cell r="J2491" t="str">
            <v>Gestion Talento Humano Docente y Monitores Centro de Idiomas</v>
          </cell>
          <cell r="K2491">
            <v>14074873</v>
          </cell>
          <cell r="L2491">
            <v>2023</v>
          </cell>
          <cell r="N2491" t="str">
            <v>VALENCIA MEDINA ANGELA MARIA</v>
          </cell>
          <cell r="O2491" t="str">
            <v>UNIVERSIDAD DE LOS LLANOS</v>
          </cell>
          <cell r="P2491" t="str">
            <v>PRESUPUESTO</v>
          </cell>
          <cell r="Q2491">
            <v>0</v>
          </cell>
          <cell r="R2491">
            <v>11890000</v>
          </cell>
          <cell r="S2491">
            <v>0</v>
          </cell>
          <cell r="T2491">
            <v>2184873</v>
          </cell>
          <cell r="U2491">
            <v>84.476783556057669</v>
          </cell>
        </row>
        <row r="2492">
          <cell r="A2492">
            <v>21176898</v>
          </cell>
          <cell r="B2492">
            <v>54</v>
          </cell>
          <cell r="C2492">
            <v>44944</v>
          </cell>
          <cell r="D2492" t="str">
            <v>PRESUPUESTO</v>
          </cell>
          <cell r="E2492" t="str">
            <v xml:space="preserve">ESMERALDA QUEVEDO ROZO  PRESTACIÓN DE SERVICIOS PROFESIONALES NECESARIO PARA EL FORTALECIMIENTO DE LOS PROCESOS ADMINISTRATIVOS DEL INSTITUTO DE EDUCACIÓN ABIERTA Y A DISTANCIA DE LA UNIVERSIDAD DE LOS LLANOS, CONTRATO 0050 DEL 2023 Y CDP 12 DEL 2023_x000D_
</v>
          </cell>
          <cell r="F2492" t="str">
            <v>0050</v>
          </cell>
          <cell r="G2492">
            <v>12</v>
          </cell>
          <cell r="H2492">
            <v>436</v>
          </cell>
          <cell r="I2492" t="str">
            <v>22010060402120202009</v>
          </cell>
          <cell r="J2492" t="str">
            <v xml:space="preserve">Honorarios Administrativos </v>
          </cell>
          <cell r="K2492">
            <v>16816854</v>
          </cell>
          <cell r="L2492">
            <v>2023</v>
          </cell>
          <cell r="N2492" t="str">
            <v xml:space="preserve">QUEVEDO ROZO ESMERALDA </v>
          </cell>
          <cell r="O2492" t="str">
            <v>UNIVERSIDAD DE LOS LLANOS</v>
          </cell>
          <cell r="P2492" t="str">
            <v>PRESUPUESTO</v>
          </cell>
          <cell r="Q2492">
            <v>0</v>
          </cell>
          <cell r="R2492">
            <v>12425787</v>
          </cell>
          <cell r="S2492">
            <v>0</v>
          </cell>
          <cell r="T2492">
            <v>4391067</v>
          </cell>
          <cell r="U2492">
            <v>73.888891465668905</v>
          </cell>
        </row>
        <row r="2493">
          <cell r="A2493">
            <v>52724586</v>
          </cell>
          <cell r="B2493">
            <v>939</v>
          </cell>
          <cell r="C2493">
            <v>44980.714317129627</v>
          </cell>
          <cell r="D2493" t="str">
            <v>PRESUPUESTO</v>
          </cell>
          <cell r="E2493" t="str">
            <v xml:space="preserve">VELANDIA SACRISTAN DIANA ROCIO CC 52724586 CONTRATO  0050 DE 2023 CONTRATACION A LA UNIVERSIDAD DE LOS LLANOS DE DOCENTE HORA CATEDRA DEL CENTRO DE IDIONAS PARA EL PROGRAMA DE EXENSION A LA COMUNIDAD DEL I PERIODO ACADEMICO 2023 CDP 437 DEL 2023._x000D_
</v>
          </cell>
          <cell r="F2493" t="str">
            <v>0050</v>
          </cell>
          <cell r="G2493">
            <v>437</v>
          </cell>
          <cell r="H2493">
            <v>441</v>
          </cell>
          <cell r="I2493" t="str">
            <v>22010071732150209</v>
          </cell>
          <cell r="J2493" t="str">
            <v>Gestion Talento Humano Docente y Monitores Centro de Idiomas</v>
          </cell>
          <cell r="K2493">
            <v>7506599</v>
          </cell>
          <cell r="L2493">
            <v>2023</v>
          </cell>
          <cell r="N2493" t="str">
            <v>VELANDIA SACRISTAN DIANA ROCIO</v>
          </cell>
          <cell r="O2493" t="str">
            <v>UNIVERSIDAD DE LOS LLANOS</v>
          </cell>
          <cell r="P2493" t="str">
            <v>PRESUPUESTO</v>
          </cell>
          <cell r="Q2493">
            <v>0</v>
          </cell>
          <cell r="R2493">
            <v>6264000</v>
          </cell>
          <cell r="S2493">
            <v>0</v>
          </cell>
          <cell r="T2493">
            <v>1242599</v>
          </cell>
          <cell r="U2493">
            <v>83.446578137449464</v>
          </cell>
        </row>
        <row r="2494">
          <cell r="A2494">
            <v>40185261</v>
          </cell>
          <cell r="B2494">
            <v>55</v>
          </cell>
          <cell r="C2494">
            <v>44944</v>
          </cell>
          <cell r="D2494" t="str">
            <v>PRESUPUESTO</v>
          </cell>
          <cell r="E2494" t="str">
            <v>HAYDEE ROCIO DEL PILAR LARA SILVA  PRESTACIÓN DE SERVICIOS DE APOYO A LA GESTIÓN NECESARIO PARA EL FORTALECIMIENTO DE LOS PROCESOS ACADÉMICOS Y ADMINISTRATIVOS DEL INSTITUTO DE EDUCACIÓN ABIERTA Y A DISTANCIA DE LA UNIVERSIDAD DE LOS LLANOS, CONTRATO 0051</v>
          </cell>
          <cell r="F2494" t="str">
            <v>0051</v>
          </cell>
          <cell r="G2494">
            <v>12</v>
          </cell>
          <cell r="H2494">
            <v>436</v>
          </cell>
          <cell r="I2494" t="str">
            <v>22010060402120202009</v>
          </cell>
          <cell r="J2494" t="str">
            <v xml:space="preserve">Honorarios Administrativos </v>
          </cell>
          <cell r="K2494">
            <v>11911944</v>
          </cell>
          <cell r="L2494">
            <v>2023</v>
          </cell>
          <cell r="N2494" t="str">
            <v>LARA SILVA HAYDEE ROCIO DEL PILAR</v>
          </cell>
          <cell r="O2494" t="str">
            <v>UNIVERSIDAD DE LOS LLANOS</v>
          </cell>
          <cell r="P2494" t="str">
            <v>PRESUPUESTO</v>
          </cell>
          <cell r="Q2494">
            <v>0</v>
          </cell>
          <cell r="R2494">
            <v>8801603</v>
          </cell>
          <cell r="S2494">
            <v>0</v>
          </cell>
          <cell r="T2494">
            <v>3110341</v>
          </cell>
          <cell r="U2494">
            <v>73.888888329226532</v>
          </cell>
        </row>
        <row r="2495">
          <cell r="A2495">
            <v>1121932068</v>
          </cell>
          <cell r="B2495">
            <v>940</v>
          </cell>
          <cell r="C2495">
            <v>44980.714398148149</v>
          </cell>
          <cell r="D2495" t="str">
            <v>PRESUPUESTO</v>
          </cell>
          <cell r="E2495" t="str">
            <v xml:space="preserve">VELEZ HUERTAS IANN SANTIAGO CC 1121932068 CONTRATO  0051 DE 2023 CONTRATACION A LA UNIVERSIDAD DE LOS LLANOS DE DOCENTE HORA CATEDRA DEL CENTRO DE IDIONAS PARA EL PROGRAMA DE EXENSION A LA COMUNIDAD DEL I PERIODO ACADEMICO 2023 CDP 437 DEL 2023._x000D_
</v>
          </cell>
          <cell r="F2495" t="str">
            <v>0051</v>
          </cell>
          <cell r="G2495">
            <v>437</v>
          </cell>
          <cell r="H2495">
            <v>441</v>
          </cell>
          <cell r="I2495" t="str">
            <v>22010071732150209</v>
          </cell>
          <cell r="J2495" t="str">
            <v>Gestion Talento Humano Docente y Monitores Centro de Idiomas</v>
          </cell>
          <cell r="K2495">
            <v>3877858</v>
          </cell>
          <cell r="L2495">
            <v>2023</v>
          </cell>
          <cell r="N2495" t="str">
            <v>VELEZ HUERTAS IANN SANTIAGO</v>
          </cell>
          <cell r="O2495" t="str">
            <v>UNIVERSIDAD DE LOS LLANOS</v>
          </cell>
          <cell r="P2495" t="str">
            <v>PRESUPUESTO</v>
          </cell>
          <cell r="Q2495">
            <v>0</v>
          </cell>
          <cell r="R2495">
            <v>3132000</v>
          </cell>
          <cell r="S2495">
            <v>0</v>
          </cell>
          <cell r="T2495">
            <v>745858</v>
          </cell>
          <cell r="U2495">
            <v>80.766237443454614</v>
          </cell>
        </row>
        <row r="2496">
          <cell r="A2496">
            <v>1119892566</v>
          </cell>
          <cell r="B2496">
            <v>56</v>
          </cell>
          <cell r="C2496">
            <v>44944</v>
          </cell>
          <cell r="D2496" t="str">
            <v>PRESUPUESTO</v>
          </cell>
          <cell r="E2496" t="str">
            <v xml:space="preserve">CIELO LUCIA AMAYA MORALES PRESTACIÓN DE SERVICIOS PROFESIONALES NECESARIO PARA EL FORTALECIMIENTO DE LOS PROCESOS DE GESTIÓN JURÍDICA DE LA OFICINA ASESORA JURÍDICA DE LA UNIVERSIDAD DE LOS LLANOS, CONTRATO 0052 DEL 2023 Y CDP 12 DEL 2023_x000D_
</v>
          </cell>
          <cell r="F2496" t="str">
            <v>0052</v>
          </cell>
          <cell r="G2496">
            <v>12</v>
          </cell>
          <cell r="H2496">
            <v>436</v>
          </cell>
          <cell r="I2496" t="str">
            <v>22010060402120202009</v>
          </cell>
          <cell r="J2496" t="str">
            <v xml:space="preserve">Honorarios Administrativos </v>
          </cell>
          <cell r="K2496">
            <v>19619664</v>
          </cell>
          <cell r="L2496">
            <v>2023</v>
          </cell>
          <cell r="N2496" t="str">
            <v>AMAYA MORALES CIELO LUCIA</v>
          </cell>
          <cell r="O2496" t="str">
            <v>UNIVERSIDAD DE LOS LLANOS</v>
          </cell>
          <cell r="P2496" t="str">
            <v>PRESUPUESTO</v>
          </cell>
          <cell r="Q2496">
            <v>0</v>
          </cell>
          <cell r="R2496">
            <v>11226808</v>
          </cell>
          <cell r="S2496">
            <v>0</v>
          </cell>
          <cell r="T2496">
            <v>8392856</v>
          </cell>
          <cell r="U2496">
            <v>57.222223581402822</v>
          </cell>
        </row>
        <row r="2497">
          <cell r="A2497">
            <v>40399991</v>
          </cell>
          <cell r="B2497">
            <v>941</v>
          </cell>
          <cell r="C2497">
            <v>44980.714479166665</v>
          </cell>
          <cell r="D2497" t="str">
            <v>PRESUPUESTO</v>
          </cell>
          <cell r="E2497" t="str">
            <v xml:space="preserve">CALDERON CHITIVA MIRTHA YANIRA CC 40399991 CONTRATO  0052 DE 2023 CONTRATACION A LA UNIVERSIDAD DE LOS LLANOS DE DOCENTE HORA CATEDRA DEL CENTRO DE IDIONAS PARA EL PROGRAMA DE EXENSION A LA COMUNIDAD DEL I PERIODO ACADEMICO 2023 CDP 437 DEL 2023._x000D_
</v>
          </cell>
          <cell r="F2497" t="str">
            <v>0052</v>
          </cell>
          <cell r="G2497">
            <v>437</v>
          </cell>
          <cell r="H2497">
            <v>441</v>
          </cell>
          <cell r="I2497" t="str">
            <v>22010071732150209</v>
          </cell>
          <cell r="J2497" t="str">
            <v>Gestion Talento Humano Docente y Monitores Centro de Idiomas</v>
          </cell>
          <cell r="K2497">
            <v>6568274</v>
          </cell>
          <cell r="L2497">
            <v>2023</v>
          </cell>
          <cell r="N2497" t="str">
            <v>CALDERON CHITIVA MIRTHA YANIRA</v>
          </cell>
          <cell r="O2497" t="str">
            <v>UNIVERSIDAD DE LOS LLANOS</v>
          </cell>
          <cell r="P2497" t="str">
            <v>PRESUPUESTO</v>
          </cell>
          <cell r="Q2497">
            <v>0</v>
          </cell>
          <cell r="R2497">
            <v>5452000</v>
          </cell>
          <cell r="S2497">
            <v>0</v>
          </cell>
          <cell r="T2497">
            <v>1116274</v>
          </cell>
          <cell r="U2497">
            <v>83.005063430666866</v>
          </cell>
        </row>
        <row r="2498">
          <cell r="A2498">
            <v>1026577505</v>
          </cell>
          <cell r="B2498">
            <v>326</v>
          </cell>
          <cell r="C2498">
            <v>44944</v>
          </cell>
          <cell r="D2498" t="str">
            <v>PRESUPUESTO</v>
          </cell>
          <cell r="E2498" t="str">
            <v xml:space="preserve">ALEXANDER MEZA AVILA PRESTACIÓN DE SERVICIOS PROFESIONALES NECESARIO PARA EL FORTALECIMIENTO DE LOS PROCESOS DE GESTIÓN JURÍDICA DE LA OFICINA ASESORA JURÍDICA DE LA UNIVERSIDAD DE LOS LLANOS, CONTRATO 0053 DEL 2023 Y CDP 12 DEL 2023_x000D_
</v>
          </cell>
          <cell r="F2498" t="str">
            <v>0053</v>
          </cell>
          <cell r="G2498">
            <v>31</v>
          </cell>
          <cell r="H2498">
            <v>436</v>
          </cell>
          <cell r="I2498" t="str">
            <v>22010060402120202009</v>
          </cell>
          <cell r="J2498" t="str">
            <v xml:space="preserve">Honorarios Administrativos </v>
          </cell>
          <cell r="K2498">
            <v>19619664</v>
          </cell>
          <cell r="L2498">
            <v>2023</v>
          </cell>
          <cell r="N2498" t="str">
            <v xml:space="preserve">MEZA AVILA ALEXANDER </v>
          </cell>
          <cell r="O2498" t="str">
            <v>UNIVERSIDAD DE LOS LLANOS</v>
          </cell>
          <cell r="P2498" t="str">
            <v>PRESUPUESTO</v>
          </cell>
          <cell r="Q2498">
            <v>0</v>
          </cell>
          <cell r="R2498">
            <v>14496752</v>
          </cell>
          <cell r="S2498">
            <v>0</v>
          </cell>
          <cell r="T2498">
            <v>5122912</v>
          </cell>
          <cell r="U2498">
            <v>73.888890248069487</v>
          </cell>
        </row>
        <row r="2499">
          <cell r="A2499">
            <v>80770491</v>
          </cell>
          <cell r="B2499">
            <v>964</v>
          </cell>
          <cell r="C2499">
            <v>44984.421041666668</v>
          </cell>
          <cell r="D2499" t="str">
            <v>PRESUPUESTO</v>
          </cell>
          <cell r="E2499" t="str">
            <v>FAGUA SANCHEZ JUAN SEBASTIAN CC 8077491 CONTRATO 0053 DEL DIPLOMADO EN PEDAGOGIA, CULTURA Y TERRITORIO DE LA ESCUELA DE HUMANIDADES, FACULTAD DE CIENCIAS HUMANAS  Y CDP 96 DEL 2023</v>
          </cell>
          <cell r="F2499" t="str">
            <v>0053</v>
          </cell>
          <cell r="G2499">
            <v>96</v>
          </cell>
          <cell r="H2499">
            <v>335</v>
          </cell>
          <cell r="I2499" t="str">
            <v>22010061062150209</v>
          </cell>
          <cell r="J2499" t="str">
            <v>Seminarios  foros y talleres</v>
          </cell>
          <cell r="K2499">
            <v>3669624</v>
          </cell>
          <cell r="L2499">
            <v>2023</v>
          </cell>
          <cell r="N2499" t="str">
            <v>FAGUA SANCHEZ JUAN SEBASTIAN</v>
          </cell>
          <cell r="O2499" t="str">
            <v>UNIVERSIDAD DE LOS LLANOS</v>
          </cell>
          <cell r="P2499" t="str">
            <v>PRESUPUESTO</v>
          </cell>
          <cell r="Q2499">
            <v>0</v>
          </cell>
          <cell r="R2499">
            <v>3669624</v>
          </cell>
          <cell r="S2499">
            <v>0</v>
          </cell>
          <cell r="T2499">
            <v>0</v>
          </cell>
          <cell r="U2499">
            <v>100</v>
          </cell>
        </row>
        <row r="2500">
          <cell r="A2500">
            <v>1121845439</v>
          </cell>
          <cell r="B2500">
            <v>327</v>
          </cell>
          <cell r="C2500">
            <v>44944</v>
          </cell>
          <cell r="D2500" t="str">
            <v>PRESUPUESTO</v>
          </cell>
          <cell r="E2500" t="str">
            <v>STEFANNI LOPEZ BUITRAGO  PRESTACIÓN DE SERVICIOS PROFESIONALES NECESARIO PARA EL FORTALECIMIENTO DE LOS PROCESOS DE GESTIÓN CONTABLE Y ADMINISTRATIVA DE LA OFICINA ASESORA JURÍDICA DE LA UNIVERSIDAD DE LOS LLANOS, CONTRATO 0054 DEL 2023 Y CDP 12 DEL 2023_x000D_</v>
          </cell>
          <cell r="F2500" t="str">
            <v>0054</v>
          </cell>
          <cell r="G2500">
            <v>31</v>
          </cell>
          <cell r="H2500">
            <v>436</v>
          </cell>
          <cell r="I2500" t="str">
            <v>22010060402120202009</v>
          </cell>
          <cell r="J2500" t="str">
            <v xml:space="preserve">Honorarios Administrativos </v>
          </cell>
          <cell r="K2500">
            <v>19619664</v>
          </cell>
          <cell r="L2500">
            <v>2023</v>
          </cell>
          <cell r="N2500" t="str">
            <v xml:space="preserve">LOPEZ BUITRAGO STEFANNI </v>
          </cell>
          <cell r="O2500" t="str">
            <v>UNIVERSIDAD DE LOS LLANOS</v>
          </cell>
          <cell r="P2500" t="str">
            <v>PRESUPUESTO</v>
          </cell>
          <cell r="Q2500">
            <v>0</v>
          </cell>
          <cell r="R2500">
            <v>14496752</v>
          </cell>
          <cell r="S2500">
            <v>0</v>
          </cell>
          <cell r="T2500">
            <v>5122912</v>
          </cell>
          <cell r="U2500">
            <v>73.888890248069487</v>
          </cell>
        </row>
        <row r="2501">
          <cell r="A2501">
            <v>80791707</v>
          </cell>
          <cell r="B2501">
            <v>965</v>
          </cell>
          <cell r="C2501">
            <v>44984.421307870369</v>
          </cell>
          <cell r="D2501" t="str">
            <v>PRESUPUESTO</v>
          </cell>
          <cell r="E2501" t="str">
            <v>SANTOS NIÑO ALEXANDER  80791 707-2 CONTRATO 0054 DEL CONTRATACIÓN DE EDUCACIÓN CONTINUA PARA EL CURSO PARA EL FORTALECIMIENTO DE LAS COMPETENCIAS DE ENSEÑANZA - APRENDIZAJE EN LA EDUCACIÓN BASICA Y MEDIA DE LA DIRECCIÓN GENERAL DE PROYECCIÓN SOCIAL. FICHA</v>
          </cell>
          <cell r="F2501" t="str">
            <v>0054</v>
          </cell>
          <cell r="G2501">
            <v>351</v>
          </cell>
          <cell r="H2501">
            <v>468</v>
          </cell>
          <cell r="I2501" t="str">
            <v>22070061932320202008</v>
          </cell>
          <cell r="J2501" t="str">
            <v xml:space="preserve">VIAC 07 0610 2022 -PROUNILLANOS  Servicios prestados a las empresas y servicios de producción </v>
          </cell>
          <cell r="K2501">
            <v>1834812</v>
          </cell>
          <cell r="L2501">
            <v>2023</v>
          </cell>
          <cell r="N2501" t="str">
            <v xml:space="preserve">SANTOS NIÑO ALEXANDER </v>
          </cell>
          <cell r="O2501" t="str">
            <v>UNIVERSIDAD DE LOS LLANOS</v>
          </cell>
          <cell r="P2501" t="str">
            <v>PRESUPUESTO</v>
          </cell>
          <cell r="Q2501">
            <v>0</v>
          </cell>
          <cell r="R2501">
            <v>1834812</v>
          </cell>
          <cell r="S2501">
            <v>0</v>
          </cell>
          <cell r="T2501">
            <v>0</v>
          </cell>
          <cell r="U2501">
            <v>100</v>
          </cell>
        </row>
        <row r="2502">
          <cell r="A2502">
            <v>86050377</v>
          </cell>
          <cell r="B2502">
            <v>969</v>
          </cell>
          <cell r="C2502">
            <v>44984</v>
          </cell>
          <cell r="D2502" t="str">
            <v>PRESUPUESTO</v>
          </cell>
          <cell r="E2502" t="str">
            <v>Vargas Angel Gino Odair cedula 86050377 Solicitud de disponibilidad presupuestal para contratación docencia Especialización en producción agrícola Semestre II cohorte IX para terminación de cohorte, CDP 280</v>
          </cell>
          <cell r="F2502" t="str">
            <v>0055</v>
          </cell>
          <cell r="G2502">
            <v>280</v>
          </cell>
          <cell r="H2502">
            <v>241</v>
          </cell>
          <cell r="I2502" t="str">
            <v>22010010092150209</v>
          </cell>
          <cell r="J2502" t="str">
            <v>Posgrados FCARN</v>
          </cell>
          <cell r="K2502">
            <v>2217318</v>
          </cell>
          <cell r="L2502">
            <v>2023</v>
          </cell>
          <cell r="N2502" t="str">
            <v>VARGAS ANGEL GINO ODIAR</v>
          </cell>
          <cell r="O2502" t="str">
            <v>UNIVERSIDAD DE LOS LLANOS</v>
          </cell>
          <cell r="P2502" t="str">
            <v>PRESUPUESTO</v>
          </cell>
          <cell r="Q2502">
            <v>0</v>
          </cell>
          <cell r="R2502">
            <v>0</v>
          </cell>
          <cell r="S2502">
            <v>2217318</v>
          </cell>
          <cell r="T2502">
            <v>2217318</v>
          </cell>
          <cell r="U2502">
            <v>0</v>
          </cell>
        </row>
        <row r="2503">
          <cell r="A2503">
            <v>86050377</v>
          </cell>
          <cell r="B2503">
            <v>1013</v>
          </cell>
          <cell r="C2503">
            <v>44986</v>
          </cell>
          <cell r="D2503" t="str">
            <v>PRESUPUESTO</v>
          </cell>
          <cell r="E2503" t="str">
            <v>Vargas Angel Gino Odair, cedula 86050377, Solicitud de disponibilidad presupuestal para contratación docencia Especialización en producción agrícola Semestre II cohorte IX para terminación de cohorte, CDP 280</v>
          </cell>
          <cell r="F2503" t="str">
            <v>0055</v>
          </cell>
          <cell r="G2503">
            <v>280</v>
          </cell>
          <cell r="H2503">
            <v>241</v>
          </cell>
          <cell r="I2503" t="str">
            <v>22010010092150209</v>
          </cell>
          <cell r="J2503" t="str">
            <v>Posgrados FCARN</v>
          </cell>
          <cell r="K2503">
            <v>2217318</v>
          </cell>
          <cell r="L2503">
            <v>2023</v>
          </cell>
          <cell r="N2503" t="str">
            <v>VARGAS ANGEL GINO ODIAR</v>
          </cell>
          <cell r="O2503" t="str">
            <v>UNIVERSIDAD DE LOS LLANOS</v>
          </cell>
          <cell r="P2503" t="str">
            <v>PRESUPUESTO</v>
          </cell>
          <cell r="Q2503">
            <v>0</v>
          </cell>
          <cell r="R2503">
            <v>2217318</v>
          </cell>
          <cell r="S2503">
            <v>0</v>
          </cell>
          <cell r="T2503">
            <v>0</v>
          </cell>
          <cell r="U2503">
            <v>100</v>
          </cell>
        </row>
        <row r="2504">
          <cell r="A2504">
            <v>1121951648</v>
          </cell>
          <cell r="B2504">
            <v>57</v>
          </cell>
          <cell r="C2504">
            <v>44944</v>
          </cell>
          <cell r="D2504" t="str">
            <v>PRESUPUESTO</v>
          </cell>
          <cell r="E2504" t="str">
            <v xml:space="preserve">SARA ROCIO MORENO BALMACEDA  PRESTACIÓN DE SERVICIOS DE APOYO A LA GESTIÓN NECESARIO PARA EL FORTALECIMIENTO DE LOS PROCESOS ADMINISTRATIVOS Y DE GESTIÓN DOCUMENTAL DE LA OFICINA ASESORA JURÍDICA DE LA UNIVERSIDAD DE LOS LLANOS._x000D_
</v>
          </cell>
          <cell r="F2504" t="str">
            <v>0055</v>
          </cell>
          <cell r="G2504">
            <v>12</v>
          </cell>
          <cell r="H2504">
            <v>436</v>
          </cell>
          <cell r="I2504" t="str">
            <v>22010060402120202009</v>
          </cell>
          <cell r="J2504" t="str">
            <v xml:space="preserve">Honorarios Administrativos </v>
          </cell>
          <cell r="K2504">
            <v>13313340</v>
          </cell>
          <cell r="L2504">
            <v>2023</v>
          </cell>
          <cell r="N2504" t="str">
            <v>MORENO BALMACEDA SARA ROCIO</v>
          </cell>
          <cell r="O2504" t="str">
            <v>UNIVERSIDAD DE LOS LLANOS</v>
          </cell>
          <cell r="P2504" t="str">
            <v>PRESUPUESTO</v>
          </cell>
          <cell r="Q2504">
            <v>0</v>
          </cell>
          <cell r="R2504">
            <v>9837079</v>
          </cell>
          <cell r="S2504">
            <v>0</v>
          </cell>
          <cell r="T2504">
            <v>3476261</v>
          </cell>
          <cell r="U2504">
            <v>73.888888888888886</v>
          </cell>
        </row>
        <row r="2505">
          <cell r="A2505">
            <v>40439797</v>
          </cell>
          <cell r="B2505">
            <v>328</v>
          </cell>
          <cell r="C2505">
            <v>44944</v>
          </cell>
          <cell r="D2505" t="str">
            <v>PRESUPUESTO</v>
          </cell>
          <cell r="E2505" t="str">
            <v>ISLANDA MILENA CASTRO QUEVEDO  PRESTACIÓN DE SERVICIOS PROFESIONALES NECESARIO PARA EL FORTALECIMIENTO DE LOS PROCESOS DE GESTIÓN ADMINISTRATIVA Y CONTRATACIÓN DE LA OFICINA ASESORA JURÍDICA DE LA UNIVERSIDAD DE LOS LLANOS, CONTRATO 0056 DEL 2023 Y CDP 12</v>
          </cell>
          <cell r="F2505" t="str">
            <v>0056</v>
          </cell>
          <cell r="G2505">
            <v>31</v>
          </cell>
          <cell r="H2505">
            <v>436</v>
          </cell>
          <cell r="I2505" t="str">
            <v>22010060402120202009</v>
          </cell>
          <cell r="J2505" t="str">
            <v xml:space="preserve">Honorarios Administrativos </v>
          </cell>
          <cell r="K2505">
            <v>25925982</v>
          </cell>
          <cell r="L2505">
            <v>2023</v>
          </cell>
          <cell r="N2505" t="str">
            <v>CASTRO QUEVEDO ISLANDA MILENA</v>
          </cell>
          <cell r="O2505" t="str">
            <v>UNIVERSIDAD DE LOS LLANOS</v>
          </cell>
          <cell r="P2505" t="str">
            <v>PRESUPUESTO</v>
          </cell>
          <cell r="Q2505">
            <v>0</v>
          </cell>
          <cell r="R2505">
            <v>19156420</v>
          </cell>
          <cell r="S2505">
            <v>0</v>
          </cell>
          <cell r="T2505">
            <v>6769562</v>
          </cell>
          <cell r="U2505">
            <v>73.888888760317741</v>
          </cell>
        </row>
        <row r="2506">
          <cell r="A2506">
            <v>80000330</v>
          </cell>
          <cell r="B2506">
            <v>1014</v>
          </cell>
          <cell r="C2506">
            <v>44987.470636574071</v>
          </cell>
          <cell r="D2506" t="str">
            <v>PRESUPUESTO</v>
          </cell>
          <cell r="E2506" t="str">
            <v>PINEDA MARTINEZ EDGAR OSWALDO CC 80000330 CONTRATO 0056 DE PRESUPUESTAL PARA EL DIPLOMADO EN PEDAGOGIA, CULTURA Y TERRITORIO DE LA ESCUELA DE HUMANIDADES, FACULTAD DE CIENCIAS HUMANAS CDP 96 DEL 2023</v>
          </cell>
          <cell r="F2506" t="str">
            <v>0056</v>
          </cell>
          <cell r="G2506">
            <v>96</v>
          </cell>
          <cell r="H2506">
            <v>335</v>
          </cell>
          <cell r="I2506" t="str">
            <v>22010061062150209</v>
          </cell>
          <cell r="J2506" t="str">
            <v>Seminarios  foros y talleres</v>
          </cell>
          <cell r="K2506">
            <v>4379880</v>
          </cell>
          <cell r="L2506">
            <v>2023</v>
          </cell>
          <cell r="N2506" t="str">
            <v>PINEDA MARTINEZ EDGAR OSWALDO</v>
          </cell>
          <cell r="O2506" t="str">
            <v>UNIVERSIDAD DE LOS LLANOS</v>
          </cell>
          <cell r="P2506" t="str">
            <v>PRESUPUESTO</v>
          </cell>
          <cell r="Q2506">
            <v>0</v>
          </cell>
          <cell r="R2506">
            <v>4379880</v>
          </cell>
          <cell r="S2506">
            <v>0</v>
          </cell>
          <cell r="T2506">
            <v>0</v>
          </cell>
          <cell r="U2506">
            <v>100</v>
          </cell>
        </row>
        <row r="2507">
          <cell r="A2507">
            <v>1121912878</v>
          </cell>
          <cell r="B2507">
            <v>329</v>
          </cell>
          <cell r="C2507">
            <v>44944</v>
          </cell>
          <cell r="D2507" t="str">
            <v>PRESUPUESTO</v>
          </cell>
          <cell r="E2507" t="str">
            <v>DIANA HASBLEIDY AVILA LARA  PRESTACIÓN DE SERVICIOS PROFESIONALES NECESARIO PARA EL FORTALECIMIENTO DEL PROCESO CONTRACTUAL Y DE GESTIÓN ADMINISTRATIVA DE LA OFICINA ASESORA JURÍDICA DE LA UNIVERSIDAD DE LOS LLANOS, CONTRATO 0057 DEL 2023 Y CDP 12 DEL 202</v>
          </cell>
          <cell r="F2507" t="str">
            <v>0057</v>
          </cell>
          <cell r="G2507">
            <v>31</v>
          </cell>
          <cell r="H2507">
            <v>436</v>
          </cell>
          <cell r="I2507" t="str">
            <v>22010060402120202009</v>
          </cell>
          <cell r="J2507" t="str">
            <v xml:space="preserve">Honorarios Administrativos </v>
          </cell>
          <cell r="K2507">
            <v>22110600</v>
          </cell>
          <cell r="L2507">
            <v>2023</v>
          </cell>
          <cell r="N2507" t="str">
            <v>AVILA LARA DIANA HASBLEIDY</v>
          </cell>
          <cell r="O2507" t="str">
            <v>UNIVERSIDAD DE LOS LLANOS</v>
          </cell>
          <cell r="P2507" t="str">
            <v>PRESUPUESTO</v>
          </cell>
          <cell r="Q2507">
            <v>0</v>
          </cell>
          <cell r="R2507">
            <v>16337277</v>
          </cell>
          <cell r="S2507">
            <v>0</v>
          </cell>
          <cell r="T2507">
            <v>5773323</v>
          </cell>
          <cell r="U2507">
            <v>73.88889039646142</v>
          </cell>
        </row>
        <row r="2508">
          <cell r="A2508">
            <v>40403599</v>
          </cell>
          <cell r="B2508">
            <v>1015</v>
          </cell>
          <cell r="C2508">
            <v>44987.471377314818</v>
          </cell>
          <cell r="D2508" t="str">
            <v>PRESUPUESTO</v>
          </cell>
          <cell r="E2508" t="str">
            <v>TABARES MORALES GLORIA STELLA CC 40403599-5 CONTRATO 0057 DE PRESUPUESTAL PARA CONTRATACIÓN DE EDUCACIÓN CONTINUA PARA EL CURSO PARA EL FORTALECIMIENTO DE LAS COMPETENCIAS DE ENSEÑANZA - APRENDIZAJE EN LA EDUCACIÓN BASICA Y MEDIA DE LA DIRECCIÓN GENERAL D</v>
          </cell>
          <cell r="F2508" t="str">
            <v>0057</v>
          </cell>
          <cell r="G2508">
            <v>351</v>
          </cell>
          <cell r="H2508">
            <v>468</v>
          </cell>
          <cell r="I2508" t="str">
            <v>22070061932320202008</v>
          </cell>
          <cell r="J2508" t="str">
            <v xml:space="preserve">VIAC 07 0610 2022 -PROUNILLANOS  Servicios prestados a las empresas y servicios de producción </v>
          </cell>
          <cell r="K2508">
            <v>1834812</v>
          </cell>
          <cell r="L2508">
            <v>2023</v>
          </cell>
          <cell r="N2508" t="str">
            <v>TABARES MORALES GLORIA STELLA</v>
          </cell>
          <cell r="O2508" t="str">
            <v>UNIVERSIDAD DE LOS LLANOS</v>
          </cell>
          <cell r="P2508" t="str">
            <v>PRESUPUESTO</v>
          </cell>
          <cell r="Q2508">
            <v>0</v>
          </cell>
          <cell r="R2508">
            <v>1834812</v>
          </cell>
          <cell r="S2508">
            <v>0</v>
          </cell>
          <cell r="T2508">
            <v>0</v>
          </cell>
          <cell r="U2508">
            <v>100</v>
          </cell>
        </row>
        <row r="2509">
          <cell r="A2509">
            <v>1121396533</v>
          </cell>
          <cell r="B2509">
            <v>330</v>
          </cell>
          <cell r="C2509">
            <v>44944</v>
          </cell>
          <cell r="D2509" t="str">
            <v>PRESUPUESTO</v>
          </cell>
          <cell r="E2509" t="str">
            <v xml:space="preserve">JHONATAN JAVIER UBAQUE ALFEREZ PRESTACIÓN DE SERVICIOS DE APOYO A LA GESTIÓN NECESARIO PARA EL FORTALECIMIENTO DE LOS PROCESOS DE GESTIÓN JURÍDICA DE LA OFICINA ASESORA JURÍDICA DE LA UNIVERSIDAD DE LOS LLANOS, CONTRATO 0058 DEL 2023 Y CDP 12 _x000D_
</v>
          </cell>
          <cell r="F2509" t="str">
            <v>0058</v>
          </cell>
          <cell r="G2509">
            <v>31</v>
          </cell>
          <cell r="H2509">
            <v>436</v>
          </cell>
          <cell r="I2509" t="str">
            <v>22010060402120202009</v>
          </cell>
          <cell r="J2509" t="str">
            <v xml:space="preserve">Honorarios Administrativos </v>
          </cell>
          <cell r="K2509">
            <v>7618189</v>
          </cell>
          <cell r="L2509">
            <v>2023</v>
          </cell>
          <cell r="N2509" t="str">
            <v>UBAQUE ALFEREZ JHONATAN JAVIER</v>
          </cell>
          <cell r="O2509" t="str">
            <v>UNIVERSIDAD DE LOS LLANOS</v>
          </cell>
          <cell r="P2509" t="str">
            <v>PRESUPUESTO</v>
          </cell>
          <cell r="Q2509">
            <v>0</v>
          </cell>
          <cell r="R2509">
            <v>7618189</v>
          </cell>
          <cell r="S2509">
            <v>0</v>
          </cell>
          <cell r="T2509">
            <v>0</v>
          </cell>
          <cell r="U2509">
            <v>100</v>
          </cell>
        </row>
        <row r="2510">
          <cell r="A2510">
            <v>79347699</v>
          </cell>
          <cell r="B2510">
            <v>1016</v>
          </cell>
          <cell r="C2510">
            <v>44987.471620370372</v>
          </cell>
          <cell r="D2510" t="str">
            <v>PRESUPUESTO</v>
          </cell>
          <cell r="E2510" t="str">
            <v xml:space="preserve">SERRANO ARIAS JOSE TIBERIO  CC 79347699-5 CONTRATO 0058 DE  PRESUPUESTAL PARA EL CURSO PARA EL FORTALECIMIENTO DE LAS COMPETENCIAS DE ENSEÑANZA - APRENDIZAJE EN LA EDUCACIÒN BASICA Y MEDIA, FACULTAD DE CIENCIAS HUMANAS CDP 448 DEL 2023_x000D_
</v>
          </cell>
          <cell r="F2510" t="str">
            <v>0058</v>
          </cell>
          <cell r="G2510">
            <v>448</v>
          </cell>
          <cell r="H2510">
            <v>314</v>
          </cell>
          <cell r="I2510" t="str">
            <v>22010071042150209</v>
          </cell>
          <cell r="J2510" t="str">
            <v xml:space="preserve"> Adquisicion de Bienes y Servicios  Centro De Idiomas </v>
          </cell>
          <cell r="K2510">
            <v>5504436</v>
          </cell>
          <cell r="L2510">
            <v>2023</v>
          </cell>
          <cell r="N2510" t="str">
            <v>SERRANO ARIAS JOSE TIBERIO</v>
          </cell>
          <cell r="O2510" t="str">
            <v>UNIVERSIDAD DE LOS LLANOS</v>
          </cell>
          <cell r="P2510" t="str">
            <v>PRESUPUESTO</v>
          </cell>
          <cell r="Q2510">
            <v>0</v>
          </cell>
          <cell r="R2510">
            <v>5504436</v>
          </cell>
          <cell r="S2510">
            <v>0</v>
          </cell>
          <cell r="T2510">
            <v>0</v>
          </cell>
          <cell r="U2510">
            <v>100</v>
          </cell>
        </row>
        <row r="2511">
          <cell r="A2511">
            <v>1120364712</v>
          </cell>
          <cell r="B2511">
            <v>331</v>
          </cell>
          <cell r="C2511">
            <v>44944</v>
          </cell>
          <cell r="D2511" t="str">
            <v>PRESUPUESTO</v>
          </cell>
          <cell r="E2511" t="str">
            <v xml:space="preserve">NARLY LIZETH VALERO SANCHEZ PRESTACIÓN DE SERVICIOS PROFESIONALES NECESARIO PARA EL FORTALECIMIENTO DE LOS PROCESOS DE GESTIÓN JURÍDICA DE LA OFICINA ASESORA JURÍDICA DE LA UNIVERSIDAD DE LOS LLANOS, CONTRATO 0059 DEL 2023 Y CDP 12 DEL 2023_x000D_
</v>
          </cell>
          <cell r="F2511" t="str">
            <v>0059</v>
          </cell>
          <cell r="G2511">
            <v>31</v>
          </cell>
          <cell r="H2511">
            <v>436</v>
          </cell>
          <cell r="I2511" t="str">
            <v>22010060402120202009</v>
          </cell>
          <cell r="J2511" t="str">
            <v xml:space="preserve">Honorarios Administrativos </v>
          </cell>
          <cell r="K2511">
            <v>14014044</v>
          </cell>
          <cell r="L2511">
            <v>2023</v>
          </cell>
          <cell r="N2511" t="str">
            <v>VALERO SANCHEZ NARLY LIZETH</v>
          </cell>
          <cell r="O2511" t="str">
            <v>UNIVERSIDAD DE LOS LLANOS</v>
          </cell>
          <cell r="P2511" t="str">
            <v>PRESUPUESTO</v>
          </cell>
          <cell r="Q2511">
            <v>0</v>
          </cell>
          <cell r="R2511">
            <v>10354821</v>
          </cell>
          <cell r="S2511">
            <v>0</v>
          </cell>
          <cell r="T2511">
            <v>3659223</v>
          </cell>
          <cell r="U2511">
            <v>73.888886034609286</v>
          </cell>
        </row>
        <row r="2512">
          <cell r="A2512">
            <v>86050095</v>
          </cell>
          <cell r="B2512">
            <v>1044</v>
          </cell>
          <cell r="C2512">
            <v>44989.520451388889</v>
          </cell>
          <cell r="D2512" t="str">
            <v>PRESUPUESTO</v>
          </cell>
          <cell r="E2512" t="str">
            <v>PEREZ RESTREPO LEONARDO CC 86050095 CONTRATO 0059 DEL CONTRATACIÓN DE EDUCACIÓN CONTINUA PARA EL TALLER DE PROGRAMACION ROBOTICA E IMPRESIÒN 3D NIVEL 1 - GRANADA DE LA DIRECCIÓN GENERAL DE PROYECCIÓN SOCIAL. CDP 445 DEL 2023</v>
          </cell>
          <cell r="F2512" t="str">
            <v>0059</v>
          </cell>
          <cell r="G2512">
            <v>445</v>
          </cell>
          <cell r="H2512">
            <v>335</v>
          </cell>
          <cell r="I2512" t="str">
            <v>22010061062150209</v>
          </cell>
          <cell r="J2512" t="str">
            <v>Seminarios  foros y talleres</v>
          </cell>
          <cell r="K2512">
            <v>2433260</v>
          </cell>
          <cell r="L2512">
            <v>2023</v>
          </cell>
          <cell r="N2512" t="str">
            <v xml:space="preserve">PEREZ RESTREPO LEONARDO </v>
          </cell>
          <cell r="O2512" t="str">
            <v>UNIVERSIDAD DE LOS LLANOS</v>
          </cell>
          <cell r="P2512" t="str">
            <v>PRESUPUESTO</v>
          </cell>
          <cell r="Q2512">
            <v>0</v>
          </cell>
          <cell r="R2512">
            <v>2433260</v>
          </cell>
          <cell r="S2512">
            <v>0</v>
          </cell>
          <cell r="T2512">
            <v>0</v>
          </cell>
          <cell r="U2512">
            <v>100</v>
          </cell>
        </row>
        <row r="2513">
          <cell r="A2513">
            <v>1022439066</v>
          </cell>
          <cell r="B2513">
            <v>332</v>
          </cell>
          <cell r="C2513">
            <v>44944</v>
          </cell>
          <cell r="D2513" t="str">
            <v>PRESUPUESTO</v>
          </cell>
          <cell r="E2513" t="str">
            <v xml:space="preserve">MARIA CAMILA LENGUA DELGADO PRESTACIÓN DE SERVICIOS DE APOYO A LA GESTIÓN NECESARIO PARA EL FORTALECIMIENTO DE LOS PROCESOS DE GESTIÓN DOCUMENTAL DE LA OFICINA ASESORA JURÍDICA DE LA UNIVERSIDAD DE LOS LLANOS, CONTRATO 0060 DEL 2023 Y CDP 12 DEL 2023_x000D_
</v>
          </cell>
          <cell r="F2513" t="str">
            <v>0060</v>
          </cell>
          <cell r="G2513">
            <v>31</v>
          </cell>
          <cell r="H2513">
            <v>436</v>
          </cell>
          <cell r="I2513" t="str">
            <v>22010060402120202009</v>
          </cell>
          <cell r="J2513" t="str">
            <v xml:space="preserve">Honorarios Administrativos </v>
          </cell>
          <cell r="K2513">
            <v>10510536</v>
          </cell>
          <cell r="L2513">
            <v>2023</v>
          </cell>
          <cell r="N2513" t="str">
            <v>LENGUA DELGADO MARIA CAMILA</v>
          </cell>
          <cell r="O2513" t="str">
            <v>UNIVERSIDAD DE LOS LLANOS</v>
          </cell>
          <cell r="P2513" t="str">
            <v>PRESUPUESTO</v>
          </cell>
          <cell r="Q2513">
            <v>0</v>
          </cell>
          <cell r="R2513">
            <v>7766118</v>
          </cell>
          <cell r="S2513">
            <v>0</v>
          </cell>
          <cell r="T2513">
            <v>2744418</v>
          </cell>
          <cell r="U2513">
            <v>73.888886351752191</v>
          </cell>
        </row>
        <row r="2514">
          <cell r="A2514">
            <v>10246621</v>
          </cell>
          <cell r="B2514">
            <v>1045</v>
          </cell>
          <cell r="C2514">
            <v>44989.521226851852</v>
          </cell>
          <cell r="D2514" t="str">
            <v>PRESUPUESTO</v>
          </cell>
          <cell r="E2514" t="str">
            <v xml:space="preserve">TAMAYO ALZATE OSCAR EUGENIO CC 10246621 CONTRATO 0060 DEL PRESUPUESTAL PARA EL CURSO EN DIDACTICA DE LAS CIENCIAS AGRARIAS DE LA FACULTAD DE CIENCIAS AGROPECUARIAS Y RECURSOS NATURALES. FICHA BPUNI VIAC 0404102022 CDP 516 DEL 2023_x000D_
</v>
          </cell>
          <cell r="F2514" t="str">
            <v>0060</v>
          </cell>
          <cell r="G2514">
            <v>516</v>
          </cell>
          <cell r="H2514">
            <v>460</v>
          </cell>
          <cell r="I2514" t="str">
            <v>22070061852320202009</v>
          </cell>
          <cell r="J2514" t="str">
            <v>VIAC 04 0410 2022 -PROUNILLANOS Servicios para la comunidad, sociales y personales</v>
          </cell>
          <cell r="K2514">
            <v>8029780</v>
          </cell>
          <cell r="L2514">
            <v>2023</v>
          </cell>
          <cell r="N2514" t="str">
            <v>TAMAYO ALZATE OSCAR EUGENIO</v>
          </cell>
          <cell r="O2514" t="str">
            <v>UNIVERSIDAD DE LOS LLANOS</v>
          </cell>
          <cell r="P2514" t="str">
            <v>PRESUPUESTO</v>
          </cell>
          <cell r="Q2514">
            <v>0</v>
          </cell>
          <cell r="R2514">
            <v>8029780</v>
          </cell>
          <cell r="S2514">
            <v>0</v>
          </cell>
          <cell r="T2514">
            <v>0</v>
          </cell>
          <cell r="U2514">
            <v>100</v>
          </cell>
        </row>
        <row r="2515">
          <cell r="A2515">
            <v>1119892775</v>
          </cell>
          <cell r="B2515">
            <v>333</v>
          </cell>
          <cell r="C2515">
            <v>44944</v>
          </cell>
          <cell r="D2515" t="str">
            <v>PRESUPUESTO</v>
          </cell>
          <cell r="E2515" t="str">
            <v xml:space="preserve">PAOLA ANDREA PARDO ACOSTA PRESTACIÓN DE SERVICIOS DE APOYO A LA GESTIÓN NECESARIO PARA EL FORTALECIMIENTO DE LOS PROCESOS DE GESTIÓN JURÍDICA DE LA OFICINA ASESORA JURÍDICA DE LA UNIVERSIDAD DE LOS LLANOS, CONTRATO 0061 DEL 2023 Y CDP 12 DEL 2023_x000D_
</v>
          </cell>
          <cell r="F2515" t="str">
            <v>0061</v>
          </cell>
          <cell r="G2515">
            <v>31</v>
          </cell>
          <cell r="H2515">
            <v>436</v>
          </cell>
          <cell r="I2515" t="str">
            <v>22010060402120202009</v>
          </cell>
          <cell r="J2515" t="str">
            <v xml:space="preserve">Honorarios Administrativos </v>
          </cell>
          <cell r="K2515">
            <v>2018250</v>
          </cell>
          <cell r="L2515">
            <v>2023</v>
          </cell>
          <cell r="N2515" t="str">
            <v>PARDO ACOSTA PAOLA ANDREA</v>
          </cell>
          <cell r="O2515" t="str">
            <v>UNIVERSIDAD DE LOS LLANOS</v>
          </cell>
          <cell r="P2515" t="str">
            <v>PRESUPUESTO</v>
          </cell>
          <cell r="Q2515">
            <v>0</v>
          </cell>
          <cell r="R2515">
            <v>2018250</v>
          </cell>
          <cell r="S2515">
            <v>0</v>
          </cell>
          <cell r="T2515">
            <v>0</v>
          </cell>
          <cell r="U2515">
            <v>100</v>
          </cell>
        </row>
        <row r="2516">
          <cell r="A2516">
            <v>1121843630</v>
          </cell>
          <cell r="B2516">
            <v>1088</v>
          </cell>
          <cell r="C2516">
            <v>44993.722974537035</v>
          </cell>
          <cell r="D2516" t="str">
            <v>PRESUPUESTO</v>
          </cell>
          <cell r="E2516" t="str">
            <v>GONZALEZ ULLOA ELKIN ORLANDO CC 1121843630 CONTRTAO 0061 DEL DIPLOMADO EN PEDAGOGIA, CULTURA Y TERRITORIO DE LA ESCUELA DE HUMANIDADES, FACULTAD DE CIENCIAS HUMANAS CDP 96 DEL 2023</v>
          </cell>
          <cell r="F2516" t="str">
            <v>0061</v>
          </cell>
          <cell r="G2516">
            <v>96</v>
          </cell>
          <cell r="H2516">
            <v>335</v>
          </cell>
          <cell r="I2516" t="str">
            <v>22010061062150209</v>
          </cell>
          <cell r="J2516" t="str">
            <v>Seminarios  foros y talleres</v>
          </cell>
          <cell r="K2516">
            <v>3669624</v>
          </cell>
          <cell r="L2516">
            <v>2023</v>
          </cell>
          <cell r="N2516" t="str">
            <v>GONZALEZ ULLOA ELKIN ORLANDO</v>
          </cell>
          <cell r="O2516" t="str">
            <v>UNIVERSIDAD DE LOS LLANOS</v>
          </cell>
          <cell r="P2516" t="str">
            <v>PRESUPUESTO</v>
          </cell>
          <cell r="Q2516">
            <v>0</v>
          </cell>
          <cell r="R2516">
            <v>3669624</v>
          </cell>
          <cell r="S2516">
            <v>0</v>
          </cell>
          <cell r="T2516">
            <v>0</v>
          </cell>
          <cell r="U2516">
            <v>100</v>
          </cell>
        </row>
        <row r="2517">
          <cell r="A2517">
            <v>63505871</v>
          </cell>
          <cell r="B2517">
            <v>1104</v>
          </cell>
          <cell r="C2517">
            <v>44995.659756944442</v>
          </cell>
          <cell r="D2517" t="str">
            <v>PRESUPUESTO</v>
          </cell>
          <cell r="E2517" t="str">
            <v xml:space="preserve">CASTELLANOS JAIMES LILIA MARINA CEDULA 63505871, DISPONIBILIDAD DE PRESUPUESTO PARA LA ESPECIALIZACIÓN EN INGENIERIA DE SOFTWARE TERMINACIÓN SEM II COH XIII, CDP 100_x000D_
</v>
          </cell>
          <cell r="F2517" t="str">
            <v>0062</v>
          </cell>
          <cell r="G2517">
            <v>100</v>
          </cell>
          <cell r="H2517">
            <v>252</v>
          </cell>
          <cell r="I2517" t="str">
            <v>22010050092150209</v>
          </cell>
          <cell r="J2517" t="str">
            <v>Posgrados FCB</v>
          </cell>
          <cell r="K2517">
            <v>7731290</v>
          </cell>
          <cell r="L2517">
            <v>2023</v>
          </cell>
          <cell r="N2517" t="str">
            <v>CASTELLANOS JAIMES LILIA MARINA</v>
          </cell>
          <cell r="O2517" t="str">
            <v>UNIVERSIDAD DE LOS LLANOS</v>
          </cell>
          <cell r="P2517" t="str">
            <v>PRESUPUESTO</v>
          </cell>
          <cell r="Q2517">
            <v>0</v>
          </cell>
          <cell r="R2517">
            <v>7731289</v>
          </cell>
          <cell r="S2517">
            <v>0</v>
          </cell>
          <cell r="T2517">
            <v>1</v>
          </cell>
          <cell r="U2517">
            <v>99.999987065547927</v>
          </cell>
        </row>
        <row r="2518">
          <cell r="A2518">
            <v>1121883302</v>
          </cell>
          <cell r="B2518">
            <v>334</v>
          </cell>
          <cell r="C2518">
            <v>44944</v>
          </cell>
          <cell r="D2518" t="str">
            <v>PRESUPUESTO</v>
          </cell>
          <cell r="E2518" t="str">
            <v xml:space="preserve">EVELYNE ALEXANDRA BENITEZ GUTIERREZ PRESTACIÓN DE SERVICIOS PROFESIONALES NECESARIO PARA EL FORTALECIMIENTO DE LOS PROCESOS DE GESTIÓN JURÍDICA DE LA OFICINA ASESORA JURÍDICA DE LA UNIVERSIDAD DE LOS LLANOS, CONTRATO 0062 DEL 2023 Y CDP 12 DEL 2023_x000D_
</v>
          </cell>
          <cell r="F2518" t="str">
            <v>0062</v>
          </cell>
          <cell r="G2518">
            <v>31</v>
          </cell>
          <cell r="H2518">
            <v>436</v>
          </cell>
          <cell r="I2518" t="str">
            <v>22010060402120202009</v>
          </cell>
          <cell r="J2518" t="str">
            <v xml:space="preserve">Honorarios Administrativos </v>
          </cell>
          <cell r="K2518">
            <v>14014044</v>
          </cell>
          <cell r="L2518">
            <v>2023</v>
          </cell>
          <cell r="N2518" t="str">
            <v>BENITEZ GUTIERREZ EVELYNE ALEXANDRA</v>
          </cell>
          <cell r="O2518" t="str">
            <v>UNIVERSIDAD DE LOS LLANOS</v>
          </cell>
          <cell r="P2518" t="str">
            <v>PRESUPUESTO</v>
          </cell>
          <cell r="Q2518">
            <v>0</v>
          </cell>
          <cell r="R2518">
            <v>10354821</v>
          </cell>
          <cell r="S2518">
            <v>0</v>
          </cell>
          <cell r="T2518">
            <v>3659223</v>
          </cell>
          <cell r="U2518">
            <v>73.888886034609286</v>
          </cell>
        </row>
        <row r="2519">
          <cell r="A2519">
            <v>79359617</v>
          </cell>
          <cell r="B2519">
            <v>1105</v>
          </cell>
          <cell r="C2519">
            <v>44995.661597222221</v>
          </cell>
          <cell r="D2519" t="str">
            <v>PRESUPUESTO</v>
          </cell>
          <cell r="E2519" t="str">
            <v>MORALES HERNANDEZ LEONARDO ALFONSO CC 79359617, Disponibilidad presupuestal para la Especialización en Salud Familiar para terminación del Semestre II Cohorte XV, CDP 115</v>
          </cell>
          <cell r="F2519" t="str">
            <v>0063</v>
          </cell>
          <cell r="G2519">
            <v>115</v>
          </cell>
          <cell r="H2519">
            <v>244</v>
          </cell>
          <cell r="I2519" t="str">
            <v>22010020092150209</v>
          </cell>
          <cell r="J2519" t="str">
            <v>Posgrados FCS</v>
          </cell>
          <cell r="K2519">
            <v>16686523</v>
          </cell>
          <cell r="L2519">
            <v>2023</v>
          </cell>
          <cell r="N2519" t="str">
            <v>MORALES HERNANDEZ LEONARDO ALFONSO</v>
          </cell>
          <cell r="O2519" t="str">
            <v>UNIVERSIDAD DE LOS LLANOS</v>
          </cell>
          <cell r="P2519" t="str">
            <v>PRESUPUESTO</v>
          </cell>
          <cell r="Q2519">
            <v>0</v>
          </cell>
          <cell r="R2519">
            <v>16686523</v>
          </cell>
          <cell r="S2519">
            <v>0</v>
          </cell>
          <cell r="T2519">
            <v>0</v>
          </cell>
          <cell r="U2519">
            <v>100</v>
          </cell>
        </row>
        <row r="2520">
          <cell r="A2520">
            <v>1026292938</v>
          </cell>
          <cell r="B2520">
            <v>335</v>
          </cell>
          <cell r="C2520">
            <v>44944</v>
          </cell>
          <cell r="D2520" t="str">
            <v>PRESUPUESTO</v>
          </cell>
          <cell r="E2520" t="str">
            <v xml:space="preserve">DANNA VALENTINA YAÑEZ GARZON PRESTACIÓN DE SERVICIOS PROFESIONALES NECESARIO PARA EL FORTALECIMIENTO DE LOS PROCESOS DE GESTIÓN JURÍDICA DE LA OFICINA ASESORA JURÍDICA DE LA UNIVERSIDAD DE LOS LLANOS, CONTRATO 0063 DEL 2023 Y CDP 12 DEL 2023_x000D_
</v>
          </cell>
          <cell r="F2520" t="str">
            <v>0063</v>
          </cell>
          <cell r="G2520">
            <v>31</v>
          </cell>
          <cell r="H2520">
            <v>436</v>
          </cell>
          <cell r="I2520" t="str">
            <v>22010060402120202009</v>
          </cell>
          <cell r="J2520" t="str">
            <v xml:space="preserve">Honorarios Administrativos </v>
          </cell>
          <cell r="K2520">
            <v>14014044</v>
          </cell>
          <cell r="L2520">
            <v>2023</v>
          </cell>
          <cell r="N2520" t="str">
            <v>YAÑEZ GARZON DANNA VALENTINA</v>
          </cell>
          <cell r="O2520" t="str">
            <v>UNIVERSIDAD DE LOS LLANOS</v>
          </cell>
          <cell r="P2520" t="str">
            <v>PRESUPUESTO</v>
          </cell>
          <cell r="Q2520">
            <v>0</v>
          </cell>
          <cell r="R2520">
            <v>8019147</v>
          </cell>
          <cell r="S2520">
            <v>0</v>
          </cell>
          <cell r="T2520">
            <v>5994897</v>
          </cell>
          <cell r="U2520">
            <v>57.222219367942614</v>
          </cell>
        </row>
        <row r="2521">
          <cell r="A2521">
            <v>74814412</v>
          </cell>
          <cell r="B2521">
            <v>1106</v>
          </cell>
          <cell r="C2521">
            <v>44995.661909722221</v>
          </cell>
          <cell r="D2521" t="str">
            <v>PRESUPUESTO</v>
          </cell>
          <cell r="E2521" t="str">
            <v>CARRILLO LEMUS HAISON OMAR CC 74814412, Solicitud de disponibilidad presupuestal para contratación docencia Especialización en Administración en salud Semestre II cohorte XX para terminación de la cohorte, CDP 282</v>
          </cell>
          <cell r="F2521" t="str">
            <v>0064</v>
          </cell>
          <cell r="G2521">
            <v>282</v>
          </cell>
          <cell r="H2521">
            <v>244</v>
          </cell>
          <cell r="I2521" t="str">
            <v>22010020092150209</v>
          </cell>
          <cell r="J2521" t="str">
            <v>Posgrados FCS</v>
          </cell>
          <cell r="K2521">
            <v>6034679</v>
          </cell>
          <cell r="L2521">
            <v>2023</v>
          </cell>
          <cell r="N2521" t="str">
            <v>CARRILLO LEMUS HAISON OMAR</v>
          </cell>
          <cell r="O2521" t="str">
            <v>UNIVERSIDAD DE LOS LLANOS</v>
          </cell>
          <cell r="P2521" t="str">
            <v>PRESUPUESTO</v>
          </cell>
          <cell r="Q2521">
            <v>0</v>
          </cell>
          <cell r="R2521">
            <v>6034679</v>
          </cell>
          <cell r="S2521">
            <v>0</v>
          </cell>
          <cell r="T2521">
            <v>0</v>
          </cell>
          <cell r="U2521">
            <v>100</v>
          </cell>
        </row>
        <row r="2522">
          <cell r="A2522">
            <v>40218615</v>
          </cell>
          <cell r="B2522">
            <v>58</v>
          </cell>
          <cell r="C2522">
            <v>44944</v>
          </cell>
          <cell r="D2522" t="str">
            <v>PRESUPUESTO</v>
          </cell>
          <cell r="E2522" t="str">
            <v>NORMA CONSTANZA BELTRAN TRIGUEROS PRESTACIÓN DE SERVICIOS PROFESIONALES NECESARIO PARA EL FORTALECIMIENTO DE LOS PROCESOS DE CONTRATACIÓN EN LA DIVISIÓN DE SERVICIOS ADMINISTRATIVOS DE LA UNIVERSIDAD DE LOS LLANOS, CONTRATO 0064 DEL 2023 Y CDP 12 DEL 2023</v>
          </cell>
          <cell r="F2522" t="str">
            <v>0064</v>
          </cell>
          <cell r="G2522">
            <v>12</v>
          </cell>
          <cell r="H2522">
            <v>436</v>
          </cell>
          <cell r="I2522" t="str">
            <v>22010060402120202009</v>
          </cell>
          <cell r="J2522" t="str">
            <v xml:space="preserve">Honorarios Administrativos </v>
          </cell>
          <cell r="K2522">
            <v>19619664</v>
          </cell>
          <cell r="L2522">
            <v>2023</v>
          </cell>
          <cell r="N2522" t="str">
            <v>BELTRAN TRIGUEROS NORMA CONSTANZA</v>
          </cell>
          <cell r="O2522" t="str">
            <v>UNIVERSIDAD DE LOS LLANOS</v>
          </cell>
          <cell r="P2522" t="str">
            <v>PRESUPUESTO</v>
          </cell>
          <cell r="Q2522">
            <v>0</v>
          </cell>
          <cell r="R2522">
            <v>14496752</v>
          </cell>
          <cell r="S2522">
            <v>0</v>
          </cell>
          <cell r="T2522">
            <v>5122912</v>
          </cell>
          <cell r="U2522">
            <v>73.888890248069487</v>
          </cell>
        </row>
        <row r="2523">
          <cell r="A2523">
            <v>40416639</v>
          </cell>
          <cell r="B2523">
            <v>1107</v>
          </cell>
          <cell r="C2523">
            <v>44995.662499999999</v>
          </cell>
          <cell r="D2523" t="str">
            <v>PRESUPUESTO</v>
          </cell>
          <cell r="E2523" t="str">
            <v>PLATA CASAS LAURA INES CC 40416639, Solicitud de disponibilidad presupuestal para contratación docencia Especialización en Administración en salud Semestre II cohorte XX para terminación de la cohorte, CDP 282</v>
          </cell>
          <cell r="F2523" t="str">
            <v>0065</v>
          </cell>
          <cell r="G2523">
            <v>282</v>
          </cell>
          <cell r="H2523">
            <v>244</v>
          </cell>
          <cell r="I2523" t="str">
            <v>22010020092150209</v>
          </cell>
          <cell r="J2523" t="str">
            <v>Posgrados FCS</v>
          </cell>
          <cell r="K2523">
            <v>7731290</v>
          </cell>
          <cell r="L2523">
            <v>2023</v>
          </cell>
          <cell r="N2523" t="str">
            <v>PLATA CASAS LAURA INES</v>
          </cell>
          <cell r="O2523" t="str">
            <v>UNIVERSIDAD DE LOS LLANOS</v>
          </cell>
          <cell r="P2523" t="str">
            <v>PRESUPUESTO</v>
          </cell>
          <cell r="Q2523">
            <v>0</v>
          </cell>
          <cell r="R2523">
            <v>0</v>
          </cell>
          <cell r="S2523">
            <v>0</v>
          </cell>
          <cell r="T2523">
            <v>7731290</v>
          </cell>
          <cell r="U2523">
            <v>0</v>
          </cell>
        </row>
        <row r="2524">
          <cell r="A2524">
            <v>40447397</v>
          </cell>
          <cell r="B2524">
            <v>59</v>
          </cell>
          <cell r="C2524">
            <v>44944</v>
          </cell>
          <cell r="D2524" t="str">
            <v>PRESUPUESTO</v>
          </cell>
          <cell r="E2524" t="str">
            <v xml:space="preserve">ERIKA MENDEZ RONDON PRESTACIÓN DE SERVICIOS PROFESIONALES NECESARIO PARA EL FORTALECIMIENTO DE LOS PROCESOS DE CONTRATACIÓN EN LA DIVISIÓN DE SERVICIOS ADMINISTRATIVOS DE LA UNIVERSIDAD DE LOS LLANOS, CONTRATO 0065 DEL 2023 Y CDP 12 DEL 2023_x000D_
</v>
          </cell>
          <cell r="F2524" t="str">
            <v>0065</v>
          </cell>
          <cell r="G2524">
            <v>12</v>
          </cell>
          <cell r="H2524">
            <v>436</v>
          </cell>
          <cell r="I2524" t="str">
            <v>22010060402120202009</v>
          </cell>
          <cell r="J2524" t="str">
            <v xml:space="preserve">Honorarios Administrativos </v>
          </cell>
          <cell r="K2524">
            <v>19619664</v>
          </cell>
          <cell r="L2524">
            <v>2023</v>
          </cell>
          <cell r="N2524" t="str">
            <v xml:space="preserve">MENDEZ RONDON ERIKA </v>
          </cell>
          <cell r="O2524" t="str">
            <v>UNIVERSIDAD DE LOS LLANOS</v>
          </cell>
          <cell r="P2524" t="str">
            <v>PRESUPUESTO</v>
          </cell>
          <cell r="Q2524">
            <v>0</v>
          </cell>
          <cell r="R2524">
            <v>14496752</v>
          </cell>
          <cell r="S2524">
            <v>0</v>
          </cell>
          <cell r="T2524">
            <v>5122912</v>
          </cell>
          <cell r="U2524">
            <v>73.888890248069487</v>
          </cell>
        </row>
        <row r="2525">
          <cell r="A2525">
            <v>19476766</v>
          </cell>
          <cell r="B2525">
            <v>1108</v>
          </cell>
          <cell r="C2525">
            <v>44995.662974537037</v>
          </cell>
          <cell r="D2525" t="str">
            <v>PRESUPUESTO</v>
          </cell>
          <cell r="E2525" t="str">
            <v>MORA ROJAS RENE LEONARDO CC 19476766, SOLICITUD DISPONIBILIDAD PRESUPUESTAL MAESTRIA ADMINISTRACION DE NEGOCIOS SEM III COH V, CDP 495</v>
          </cell>
          <cell r="F2525" t="str">
            <v>0066</v>
          </cell>
          <cell r="G2525">
            <v>495</v>
          </cell>
          <cell r="H2525">
            <v>249</v>
          </cell>
          <cell r="I2525" t="str">
            <v>22010040092150209</v>
          </cell>
          <cell r="J2525" t="str">
            <v>Posgrados FCE</v>
          </cell>
          <cell r="K2525">
            <v>9784905</v>
          </cell>
          <cell r="L2525">
            <v>2023</v>
          </cell>
          <cell r="N2525" t="str">
            <v>MORA ROJAS RENE LEONARDO</v>
          </cell>
          <cell r="O2525" t="str">
            <v>UNIVERSIDAD DE LOS LLANOS</v>
          </cell>
          <cell r="P2525" t="str">
            <v>PRESUPUESTO</v>
          </cell>
          <cell r="Q2525">
            <v>0</v>
          </cell>
          <cell r="R2525">
            <v>9784905</v>
          </cell>
          <cell r="S2525">
            <v>0</v>
          </cell>
          <cell r="T2525">
            <v>0</v>
          </cell>
          <cell r="U2525">
            <v>100</v>
          </cell>
        </row>
        <row r="2526">
          <cell r="A2526">
            <v>1121845390</v>
          </cell>
          <cell r="B2526">
            <v>60</v>
          </cell>
          <cell r="C2526">
            <v>44944</v>
          </cell>
          <cell r="D2526" t="str">
            <v>PRESUPUESTO</v>
          </cell>
          <cell r="E2526" t="str">
            <v xml:space="preserve">AURA CAROLINA VILLARREAL VILLERA PRESTACIÓN DE SERVICIOS DE APOYO A LA GESTIÓN NECESARIO PARA EL FORTALECIMIENTO DE LOS PROCESOS EN GESTIÓN ADMINISTRATIVA EN LA DIVISIÓN DE SERVICIOS ADMINISTRATIVOS DE LA UNIVERSIDAD DE LOS LLANOS, CONTRATO 0066 DEL 2023 </v>
          </cell>
          <cell r="F2526" t="str">
            <v>0066</v>
          </cell>
          <cell r="G2526">
            <v>12</v>
          </cell>
          <cell r="H2526">
            <v>436</v>
          </cell>
          <cell r="I2526" t="str">
            <v>22010060402120202009</v>
          </cell>
          <cell r="J2526" t="str">
            <v xml:space="preserve">Honorarios Administrativos </v>
          </cell>
          <cell r="K2526">
            <v>13313340</v>
          </cell>
          <cell r="L2526">
            <v>2023</v>
          </cell>
          <cell r="N2526" t="str">
            <v>VILLARREAL VILLERA AURA CAROLINA</v>
          </cell>
          <cell r="O2526" t="str">
            <v>UNIVERSIDAD DE LOS LLANOS</v>
          </cell>
          <cell r="P2526" t="str">
            <v>PRESUPUESTO</v>
          </cell>
          <cell r="Q2526">
            <v>0</v>
          </cell>
          <cell r="R2526">
            <v>9837079</v>
          </cell>
          <cell r="S2526">
            <v>0</v>
          </cell>
          <cell r="T2526">
            <v>3476261</v>
          </cell>
          <cell r="U2526">
            <v>73.888888888888886</v>
          </cell>
        </row>
        <row r="2527">
          <cell r="A2527">
            <v>40445474</v>
          </cell>
          <cell r="B2527">
            <v>61</v>
          </cell>
          <cell r="C2527">
            <v>44944</v>
          </cell>
          <cell r="D2527" t="str">
            <v>PRESUPUESTO</v>
          </cell>
          <cell r="E2527" t="str">
            <v>MABEL PATRICIA CASTILLO INSIGNARES  PRESTACIÓN DE SERVICIOS PROFESIONALES NECESARIO PARA EL FORTALECIMIENTO DE LOS PROCESOS DE COORDINACIÓN DEL ÁREA DE SEGURIDAD Y SALUD EN EL TRABAJO EN LA DIVISIÓN DE SERVICIOS ADMINISTRATIVOS DE LA UNIVERSIDAD DE LOS LL</v>
          </cell>
          <cell r="F2527" t="str">
            <v>0067</v>
          </cell>
          <cell r="G2527">
            <v>12</v>
          </cell>
          <cell r="H2527">
            <v>436</v>
          </cell>
          <cell r="I2527" t="str">
            <v>22010060402120202009</v>
          </cell>
          <cell r="J2527" t="str">
            <v xml:space="preserve">Honorarios Administrativos </v>
          </cell>
          <cell r="K2527">
            <v>25925982</v>
          </cell>
          <cell r="L2527">
            <v>2023</v>
          </cell>
          <cell r="N2527" t="str">
            <v>CASTILLO INSIGNARES MABEL PATRICIA</v>
          </cell>
          <cell r="O2527" t="str">
            <v>UNIVERSIDAD DE LOS LLANOS</v>
          </cell>
          <cell r="P2527" t="str">
            <v>PRESUPUESTO</v>
          </cell>
          <cell r="Q2527">
            <v>0</v>
          </cell>
          <cell r="R2527">
            <v>19156420</v>
          </cell>
          <cell r="S2527">
            <v>0</v>
          </cell>
          <cell r="T2527">
            <v>6769562</v>
          </cell>
          <cell r="U2527">
            <v>73.888888760317741</v>
          </cell>
        </row>
        <row r="2528">
          <cell r="A2528">
            <v>40216510</v>
          </cell>
          <cell r="B2528">
            <v>1249</v>
          </cell>
          <cell r="C2528">
            <v>45000.771122685182</v>
          </cell>
          <cell r="D2528" t="str">
            <v>DIVISION DE SERVICIOS ADMINISTRATIVOS</v>
          </cell>
          <cell r="E2528" t="str">
            <v>Disponibilidad presupuestal para la vinculación a la Universidad de los Llanos de docentes catedráticos para el I periodo académico de 2023</v>
          </cell>
          <cell r="F2528" t="str">
            <v>0068</v>
          </cell>
          <cell r="G2528">
            <v>560</v>
          </cell>
          <cell r="H2528">
            <v>80</v>
          </cell>
          <cell r="I2528" t="str">
            <v>2101003006211020100101</v>
          </cell>
          <cell r="J2528" t="str">
            <v>Docentes Catedraticos FCHyE-Sueldo Básico</v>
          </cell>
          <cell r="K2528">
            <v>16525199</v>
          </cell>
          <cell r="L2528">
            <v>2023</v>
          </cell>
          <cell r="N2528" t="str">
            <v>SOLORZANO GIRALDO CLAUDIA ANDREA</v>
          </cell>
          <cell r="O2528" t="str">
            <v>UNIVERSIDAD DE LOS LLANOS</v>
          </cell>
          <cell r="P2528" t="str">
            <v>PRESUPUESTO</v>
          </cell>
          <cell r="Q2528">
            <v>0</v>
          </cell>
          <cell r="R2528">
            <v>8352000</v>
          </cell>
          <cell r="S2528">
            <v>0</v>
          </cell>
          <cell r="T2528">
            <v>8173199</v>
          </cell>
          <cell r="U2528">
            <v>50.540994998002745</v>
          </cell>
        </row>
        <row r="2529">
          <cell r="A2529">
            <v>1121935829</v>
          </cell>
          <cell r="B2529">
            <v>62</v>
          </cell>
          <cell r="C2529">
            <v>44944</v>
          </cell>
          <cell r="D2529" t="str">
            <v>PRESUPUESTO</v>
          </cell>
          <cell r="E2529" t="str">
            <v>JENNIFER ANDREA FERNANDEZ REY PRESTACIÓN DE SERVICIOS PROFESIONALES NECESARIO PARA EL FORTALECIMIENTO DE LOS PROCESOS DEL ÁREA DE SEGURIDAD Y SALUD EN EL TRABAJO DE LA DIVISIÓN DE SERVICIOS ADMINISTRATIVOS DE LA UNIVERSIDAD DE LOS LLANOS, CONTRATO 0068 DE</v>
          </cell>
          <cell r="F2529" t="str">
            <v>0068</v>
          </cell>
          <cell r="G2529">
            <v>12</v>
          </cell>
          <cell r="H2529">
            <v>436</v>
          </cell>
          <cell r="I2529" t="str">
            <v>22010060402120202009</v>
          </cell>
          <cell r="J2529" t="str">
            <v xml:space="preserve">Honorarios Administrativos </v>
          </cell>
          <cell r="K2529">
            <v>16816854</v>
          </cell>
          <cell r="L2529">
            <v>2023</v>
          </cell>
          <cell r="N2529" t="str">
            <v>FERNANDEZ REY JENNIFER ANDREA</v>
          </cell>
          <cell r="O2529" t="str">
            <v>UNIVERSIDAD DE LOS LLANOS</v>
          </cell>
          <cell r="P2529" t="str">
            <v>PRESUPUESTO</v>
          </cell>
          <cell r="Q2529">
            <v>0</v>
          </cell>
          <cell r="R2529">
            <v>12425787</v>
          </cell>
          <cell r="S2529">
            <v>0</v>
          </cell>
          <cell r="T2529">
            <v>4391067</v>
          </cell>
          <cell r="U2529">
            <v>73.888891465668905</v>
          </cell>
        </row>
        <row r="2530">
          <cell r="A2530">
            <v>1121922313</v>
          </cell>
          <cell r="B2530">
            <v>1289</v>
          </cell>
          <cell r="C2530">
            <v>45001.387094907404</v>
          </cell>
          <cell r="D2530" t="str">
            <v>DIVISION DE SERVICIOS ADMINISTRATIVOS</v>
          </cell>
          <cell r="E2530" t="str">
            <v>Disponibilidad presupuestal para la vinculación a la Universidad de los Llanos de docentes catedráticos para el I periodo académico de 2023</v>
          </cell>
          <cell r="F2530" t="str">
            <v>0069</v>
          </cell>
          <cell r="G2530">
            <v>560</v>
          </cell>
          <cell r="H2530">
            <v>80</v>
          </cell>
          <cell r="I2530" t="str">
            <v>2101003006211020100101</v>
          </cell>
          <cell r="J2530" t="str">
            <v>Docentes Catedraticos FCHyE-Sueldo Básico</v>
          </cell>
          <cell r="K2530">
            <v>7892994</v>
          </cell>
          <cell r="L2530">
            <v>2023</v>
          </cell>
          <cell r="N2530" t="str">
            <v>PEDREROS CRISTANCHO CRISTIAN DAVID</v>
          </cell>
          <cell r="O2530" t="str">
            <v>UNIVERSIDAD DE LOS LLANOS</v>
          </cell>
          <cell r="P2530" t="str">
            <v>PRESUPUESTO</v>
          </cell>
          <cell r="Q2530">
            <v>0</v>
          </cell>
          <cell r="R2530">
            <v>6273280</v>
          </cell>
          <cell r="S2530">
            <v>0</v>
          </cell>
          <cell r="T2530">
            <v>1619714</v>
          </cell>
          <cell r="U2530">
            <v>79.479092471120595</v>
          </cell>
        </row>
        <row r="2531">
          <cell r="A2531">
            <v>1121827176</v>
          </cell>
          <cell r="B2531">
            <v>63</v>
          </cell>
          <cell r="C2531">
            <v>44944</v>
          </cell>
          <cell r="D2531" t="str">
            <v>PRESUPUESTO</v>
          </cell>
          <cell r="E2531" t="str">
            <v xml:space="preserve">ERNESTO JARAMILLO VALENZUELA PRESTACIÓN DE SERVICIOS PROFESIONALES COMO MÉDICO CON ESPECIALIZACIÓN EN SALUD OCUPACIONAL NECESARIO PARA EL FORTALECIMIENTO DE LOS PROCESOS DE PROMOCIÓN Y FOMENTO DE ESTILOS DE VIDA SALUDABLES EN EL ÁREA DE SEGURIDAD Y SALUD </v>
          </cell>
          <cell r="F2531" t="str">
            <v>0069</v>
          </cell>
          <cell r="G2531">
            <v>12</v>
          </cell>
          <cell r="H2531">
            <v>436</v>
          </cell>
          <cell r="I2531" t="str">
            <v>22010060402120202009</v>
          </cell>
          <cell r="J2531" t="str">
            <v xml:space="preserve">Honorarios Administrativos </v>
          </cell>
          <cell r="K2531">
            <v>20320368</v>
          </cell>
          <cell r="L2531">
            <v>2023</v>
          </cell>
          <cell r="N2531" t="str">
            <v xml:space="preserve">JARAMILLO VALENZUELA ERNESTO </v>
          </cell>
          <cell r="O2531" t="str">
            <v>UNIVERSIDAD DE LOS LLANOS</v>
          </cell>
          <cell r="P2531" t="str">
            <v>PRESUPUESTO</v>
          </cell>
          <cell r="Q2531">
            <v>0</v>
          </cell>
          <cell r="R2531">
            <v>15014494</v>
          </cell>
          <cell r="S2531">
            <v>0</v>
          </cell>
          <cell r="T2531">
            <v>5305874</v>
          </cell>
          <cell r="U2531">
            <v>73.888888232732796</v>
          </cell>
        </row>
        <row r="2532">
          <cell r="A2532">
            <v>40343313</v>
          </cell>
          <cell r="B2532">
            <v>1250</v>
          </cell>
          <cell r="C2532">
            <v>45000.773506944446</v>
          </cell>
          <cell r="D2532" t="str">
            <v>DIVISION DE SERVICIOS ADMINISTRATIVOS</v>
          </cell>
          <cell r="E2532" t="str">
            <v>Disponibilidad presupuestal para la vinculación a la Universidad de los Llanos de docentes catedráticos para el I periodo académico de 2023</v>
          </cell>
          <cell r="F2532" t="str">
            <v>0070</v>
          </cell>
          <cell r="G2532">
            <v>560</v>
          </cell>
          <cell r="H2532">
            <v>80</v>
          </cell>
          <cell r="I2532" t="str">
            <v>2101003006211020100101</v>
          </cell>
          <cell r="J2532" t="str">
            <v>Docentes Catedraticos FCHyE-Sueldo Básico</v>
          </cell>
          <cell r="K2532">
            <v>5182121</v>
          </cell>
          <cell r="L2532">
            <v>2023</v>
          </cell>
          <cell r="N2532" t="str">
            <v>PEÑA DELGADO HEIDY MILENA</v>
          </cell>
          <cell r="O2532" t="str">
            <v>UNIVERSIDAD DE LOS LLANOS</v>
          </cell>
          <cell r="P2532" t="str">
            <v>PRESUPUESTO</v>
          </cell>
          <cell r="Q2532">
            <v>0</v>
          </cell>
          <cell r="R2532">
            <v>4872000</v>
          </cell>
          <cell r="S2532">
            <v>0</v>
          </cell>
          <cell r="T2532">
            <v>310121</v>
          </cell>
          <cell r="U2532">
            <v>94.015558494292208</v>
          </cell>
        </row>
        <row r="2533">
          <cell r="A2533">
            <v>40441400</v>
          </cell>
          <cell r="B2533">
            <v>64</v>
          </cell>
          <cell r="C2533">
            <v>44944</v>
          </cell>
          <cell r="D2533" t="str">
            <v>PRESUPUESTO</v>
          </cell>
          <cell r="E2533" t="str">
            <v>TRICIA VERLEY GONZALEZ VELAIZAN PRESTACIÓN DE SERVICIOS DE APOYO A LA GESTIÓN NECESARIO PARA EL FORTALECIMIENTO DE LOS PROCESOS DE GESTIÓN DOCUMENTAL EN LA DIVISIÓN DE SERVICIOS ADMINISTRATIVOS DE LA UNIVERSIDAD DE LOS LLANOS, CONTRATO 0070 DEL 2023 Y CDP</v>
          </cell>
          <cell r="F2533" t="str">
            <v>0070</v>
          </cell>
          <cell r="G2533">
            <v>12</v>
          </cell>
          <cell r="H2533">
            <v>436</v>
          </cell>
          <cell r="I2533" t="str">
            <v>22010060402120202009</v>
          </cell>
          <cell r="J2533" t="str">
            <v xml:space="preserve">Honorarios Administrativos </v>
          </cell>
          <cell r="K2533">
            <v>10510536</v>
          </cell>
          <cell r="L2533">
            <v>2023</v>
          </cell>
          <cell r="N2533" t="str">
            <v>GONZALEZ VELAIZAN TRICIA VERLEY</v>
          </cell>
          <cell r="O2533" t="str">
            <v>UNIVERSIDAD DE LOS LLANOS</v>
          </cell>
          <cell r="P2533" t="str">
            <v>PRESUPUESTO</v>
          </cell>
          <cell r="Q2533">
            <v>0</v>
          </cell>
          <cell r="R2533">
            <v>7766118</v>
          </cell>
          <cell r="S2533">
            <v>0</v>
          </cell>
          <cell r="T2533">
            <v>2744418</v>
          </cell>
          <cell r="U2533">
            <v>73.888886351752191</v>
          </cell>
        </row>
        <row r="2534">
          <cell r="A2534">
            <v>17347619</v>
          </cell>
          <cell r="B2534">
            <v>1251</v>
          </cell>
          <cell r="C2534">
            <v>45000.774398148147</v>
          </cell>
          <cell r="D2534" t="str">
            <v>DIVISION DE SERVICIOS ADMINISTRATIVOS</v>
          </cell>
          <cell r="E2534" t="str">
            <v>Disponibilidad presupuestal para la vinculación a la Universidad de los Llanos de docentes catedráticos para el I periodo académico de 2023</v>
          </cell>
          <cell r="F2534" t="str">
            <v>0071</v>
          </cell>
          <cell r="G2534">
            <v>560</v>
          </cell>
          <cell r="H2534">
            <v>80</v>
          </cell>
          <cell r="I2534" t="str">
            <v>2101003006211020100101</v>
          </cell>
          <cell r="J2534" t="str">
            <v>Docentes Catedraticos FCHyE-Sueldo Básico</v>
          </cell>
          <cell r="K2534">
            <v>17544211</v>
          </cell>
          <cell r="L2534">
            <v>2023</v>
          </cell>
          <cell r="N2534" t="str">
            <v>ROZO LOPEZ JOAQUIN ENDIR</v>
          </cell>
          <cell r="O2534" t="str">
            <v>UNIVERSIDAD DE LOS LLANOS</v>
          </cell>
          <cell r="P2534" t="str">
            <v>PRESUPUESTO</v>
          </cell>
          <cell r="Q2534">
            <v>0</v>
          </cell>
          <cell r="R2534">
            <v>9396000</v>
          </cell>
          <cell r="S2534">
            <v>0</v>
          </cell>
          <cell r="T2534">
            <v>8148211</v>
          </cell>
          <cell r="U2534">
            <v>53.556127431435932</v>
          </cell>
        </row>
        <row r="2535">
          <cell r="A2535">
            <v>40369933</v>
          </cell>
          <cell r="B2535">
            <v>65</v>
          </cell>
          <cell r="C2535">
            <v>44944</v>
          </cell>
          <cell r="D2535" t="str">
            <v>PRESUPUESTO</v>
          </cell>
          <cell r="E2535" t="str">
            <v xml:space="preserve">MARITZA LOZANO JIMENEZ PRESTACIÓN DE SERVICIOS PROFESIONALES NECESARIO PARA EL FORTALECIMIENTO DE LOS PROCESOS DEL ÁREA DE SEGURIDAD Y SALUD EN EL TRABAJO DE LA DIVISIÓN DE SERVICIOS ADMINISTRATIVOS DE LA UNIVERSIDAD DE LOS LLANOS, CONTRATO 0071 DEL 2023 </v>
          </cell>
          <cell r="F2535" t="str">
            <v>0071</v>
          </cell>
          <cell r="G2535">
            <v>12</v>
          </cell>
          <cell r="H2535">
            <v>436</v>
          </cell>
          <cell r="I2535" t="str">
            <v>22010060402120202009</v>
          </cell>
          <cell r="J2535" t="str">
            <v xml:space="preserve">Honorarios Administrativos </v>
          </cell>
          <cell r="K2535">
            <v>14014044</v>
          </cell>
          <cell r="L2535">
            <v>2023</v>
          </cell>
          <cell r="N2535" t="str">
            <v xml:space="preserve">LOZANO JIMENEZ MARITZA </v>
          </cell>
          <cell r="O2535" t="str">
            <v>UNIVERSIDAD DE LOS LLANOS</v>
          </cell>
          <cell r="P2535" t="str">
            <v>PRESUPUESTO</v>
          </cell>
          <cell r="Q2535">
            <v>0</v>
          </cell>
          <cell r="R2535">
            <v>10354821</v>
          </cell>
          <cell r="S2535">
            <v>0</v>
          </cell>
          <cell r="T2535">
            <v>3659223</v>
          </cell>
          <cell r="U2535">
            <v>73.888886034609286</v>
          </cell>
        </row>
        <row r="2536">
          <cell r="A2536">
            <v>1121935319</v>
          </cell>
          <cell r="B2536">
            <v>1252</v>
          </cell>
          <cell r="C2536">
            <v>45000.774722222224</v>
          </cell>
          <cell r="D2536" t="str">
            <v>DIVISION DE SERVICIOS ADMINISTRATIVOS</v>
          </cell>
          <cell r="E2536" t="str">
            <v>Disponibilidad presupuestal para la vinculación a la Universidad de los Llanos de docentes catedráticos para el I periodo académico de 2023</v>
          </cell>
          <cell r="F2536" t="str">
            <v>0072</v>
          </cell>
          <cell r="G2536">
            <v>560</v>
          </cell>
          <cell r="H2536">
            <v>80</v>
          </cell>
          <cell r="I2536" t="str">
            <v>2101003006211020100101</v>
          </cell>
          <cell r="J2536" t="str">
            <v>Docentes Catedraticos FCHyE-Sueldo Básico</v>
          </cell>
          <cell r="K2536">
            <v>19311210</v>
          </cell>
          <cell r="L2536">
            <v>2023</v>
          </cell>
          <cell r="N2536" t="str">
            <v xml:space="preserve">GUARNIZO CARBALLO NICOLAS </v>
          </cell>
          <cell r="O2536" t="str">
            <v>UNIVERSIDAD DE LOS LLANOS</v>
          </cell>
          <cell r="P2536" t="str">
            <v>PRESUPUESTO</v>
          </cell>
          <cell r="Q2536">
            <v>0</v>
          </cell>
          <cell r="R2536">
            <v>14899040</v>
          </cell>
          <cell r="S2536">
            <v>0</v>
          </cell>
          <cell r="T2536">
            <v>4412170</v>
          </cell>
          <cell r="U2536">
            <v>77.152286159179042</v>
          </cell>
        </row>
        <row r="2537">
          <cell r="A2537">
            <v>1121897651</v>
          </cell>
          <cell r="B2537">
            <v>66</v>
          </cell>
          <cell r="C2537">
            <v>44944</v>
          </cell>
          <cell r="D2537" t="str">
            <v>PRESUPUESTO</v>
          </cell>
          <cell r="E2537" t="str">
            <v>DIANA MARCELA LEON TRIGOS  PRESTACIÓN DE SERVICIOS PROFESIONALES NECESARIO PARA EL FORTALECIMIENTO DE LOS PROCESOS DEL ÁREA DE SEGURIDAD Y SALUD EN EL TRABAJO DE LA DIVISIÓN DE SERVICIOS ADMINISTRATIVOS DE LA UNIVERSIDAD DE LOS LLANOS, CONTRATO 0072 DEL 2</v>
          </cell>
          <cell r="F2537" t="str">
            <v>0072</v>
          </cell>
          <cell r="G2537">
            <v>12</v>
          </cell>
          <cell r="H2537">
            <v>436</v>
          </cell>
          <cell r="I2537" t="str">
            <v>22010060402120202009</v>
          </cell>
          <cell r="J2537" t="str">
            <v xml:space="preserve">Honorarios Administrativos </v>
          </cell>
          <cell r="K2537">
            <v>16816854</v>
          </cell>
          <cell r="L2537">
            <v>2023</v>
          </cell>
          <cell r="N2537" t="str">
            <v>LEON TRIGOS DIANA MARCELA</v>
          </cell>
          <cell r="O2537" t="str">
            <v>UNIVERSIDAD DE LOS LLANOS</v>
          </cell>
          <cell r="P2537" t="str">
            <v>PRESUPUESTO</v>
          </cell>
          <cell r="Q2537">
            <v>0</v>
          </cell>
          <cell r="R2537">
            <v>12425787</v>
          </cell>
          <cell r="S2537">
            <v>0</v>
          </cell>
          <cell r="T2537">
            <v>4391067</v>
          </cell>
          <cell r="U2537">
            <v>73.888891465668905</v>
          </cell>
        </row>
        <row r="2538">
          <cell r="A2538">
            <v>40216050</v>
          </cell>
          <cell r="B2538">
            <v>1253</v>
          </cell>
          <cell r="C2538">
            <v>45000.775057870371</v>
          </cell>
          <cell r="D2538" t="str">
            <v>DIVISION DE SERVICIOS ADMINISTRATIVOS</v>
          </cell>
          <cell r="E2538" t="str">
            <v>Disponibilidad presupuestal para la vinculación a la Universidad de los Llanos de docentes catedráticos para el I periodo académico de 2023</v>
          </cell>
          <cell r="F2538" t="str">
            <v>0073</v>
          </cell>
          <cell r="G2538">
            <v>560</v>
          </cell>
          <cell r="H2538">
            <v>80</v>
          </cell>
          <cell r="I2538" t="str">
            <v>2101003006211020100101</v>
          </cell>
          <cell r="J2538" t="str">
            <v>Docentes Catedraticos FCHyE-Sueldo Básico</v>
          </cell>
          <cell r="K2538">
            <v>12004456</v>
          </cell>
          <cell r="L2538">
            <v>2023</v>
          </cell>
          <cell r="N2538" t="str">
            <v>REINA ARDILA NINI JOHANA</v>
          </cell>
          <cell r="O2538" t="str">
            <v>UNIVERSIDAD DE LOS LLANOS</v>
          </cell>
          <cell r="P2538" t="str">
            <v>PRESUPUESTO</v>
          </cell>
          <cell r="Q2538">
            <v>0</v>
          </cell>
          <cell r="R2538">
            <v>9425000</v>
          </cell>
          <cell r="S2538">
            <v>0</v>
          </cell>
          <cell r="T2538">
            <v>2579456</v>
          </cell>
          <cell r="U2538">
            <v>78.512512353745976</v>
          </cell>
        </row>
        <row r="2539">
          <cell r="A2539">
            <v>1122138868</v>
          </cell>
          <cell r="B2539">
            <v>67</v>
          </cell>
          <cell r="C2539">
            <v>44944</v>
          </cell>
          <cell r="D2539" t="str">
            <v>PRESUPUESTO</v>
          </cell>
          <cell r="E2539" t="str">
            <v>LEYDI MARCELA BONILLA SABOGAL PRESTACIÓN DE SERVICIOS PROFESIONALES NECESARIO PARA EL FORTALECIMIENTO DE LOS PROCESOS DE GESTIÓN JURÍDICA EN LA DIVISIÓN DE SERVICIOS ADMINISTRATIVOS DE LA UNIVERSIDAD DE LOS LLANOS, CONTRATO 0073 DEL 2023 Y CDP 12 DEL 2023</v>
          </cell>
          <cell r="F2539" t="str">
            <v>0073</v>
          </cell>
          <cell r="G2539">
            <v>12</v>
          </cell>
          <cell r="H2539">
            <v>436</v>
          </cell>
          <cell r="I2539" t="str">
            <v>22010060402120202009</v>
          </cell>
          <cell r="J2539" t="str">
            <v xml:space="preserve">Honorarios Administrativos </v>
          </cell>
          <cell r="K2539">
            <v>16816854</v>
          </cell>
          <cell r="L2539">
            <v>2023</v>
          </cell>
          <cell r="N2539" t="str">
            <v>BONILLA SABOGAL LEYDI MARCELA</v>
          </cell>
          <cell r="O2539" t="str">
            <v>UNIVERSIDAD DE LOS LLANOS</v>
          </cell>
          <cell r="P2539" t="str">
            <v>PRESUPUESTO</v>
          </cell>
          <cell r="Q2539">
            <v>0</v>
          </cell>
          <cell r="R2539">
            <v>12425787</v>
          </cell>
          <cell r="S2539">
            <v>0</v>
          </cell>
          <cell r="T2539">
            <v>4391067</v>
          </cell>
          <cell r="U2539">
            <v>73.888891465668905</v>
          </cell>
        </row>
        <row r="2540">
          <cell r="A2540">
            <v>17344211</v>
          </cell>
          <cell r="B2540">
            <v>1254</v>
          </cell>
          <cell r="C2540">
            <v>45000.775567129633</v>
          </cell>
          <cell r="D2540" t="str">
            <v>DIVISION DE SERVICIOS ADMINISTRATIVOS</v>
          </cell>
          <cell r="E2540" t="str">
            <v>Disponibilidad presupuestal para la vinculación a la Universidad de los Llanos de docentes catedráticos para el I periodo académico de 2023</v>
          </cell>
          <cell r="F2540" t="str">
            <v>0074</v>
          </cell>
          <cell r="G2540">
            <v>560</v>
          </cell>
          <cell r="H2540">
            <v>80</v>
          </cell>
          <cell r="I2540" t="str">
            <v>2101003006211020100101</v>
          </cell>
          <cell r="J2540" t="str">
            <v>Docentes Catedraticos FCHyE-Sueldo Básico</v>
          </cell>
          <cell r="K2540">
            <v>18055685</v>
          </cell>
          <cell r="L2540">
            <v>2023</v>
          </cell>
          <cell r="N2540" t="str">
            <v>CORTES CASTAÑEDA OSCAR BYRON</v>
          </cell>
          <cell r="O2540" t="str">
            <v>UNIVERSIDAD DE LOS LLANOS</v>
          </cell>
          <cell r="P2540" t="str">
            <v>PRESUPUESTO</v>
          </cell>
          <cell r="Q2540">
            <v>0</v>
          </cell>
          <cell r="R2540">
            <v>13949000</v>
          </cell>
          <cell r="S2540">
            <v>0</v>
          </cell>
          <cell r="T2540">
            <v>4106685</v>
          </cell>
          <cell r="U2540">
            <v>77.255446137878451</v>
          </cell>
        </row>
        <row r="2541">
          <cell r="A2541">
            <v>60384086</v>
          </cell>
          <cell r="B2541">
            <v>68</v>
          </cell>
          <cell r="C2541">
            <v>44944</v>
          </cell>
          <cell r="D2541" t="str">
            <v>PRESUPUESTO</v>
          </cell>
          <cell r="E2541" t="str">
            <v xml:space="preserve">MAIRA ALEJANDRA RONDON GOMEZ PRESTACIÓN DE SERVICIOS PROFESIONALES NECESARIO PARA EL FORTALECIMIENTO DE LOS PROCESOS DE GESTIÓN ADMINISTRATIVA EN LA DIVISIÓN DE SERVICIOS ADMINISTRATIVOS DE LA UNIVERSIDAD DE LOS LLANOS._x000D_
</v>
          </cell>
          <cell r="F2541" t="str">
            <v>0074</v>
          </cell>
          <cell r="G2541">
            <v>12</v>
          </cell>
          <cell r="H2541">
            <v>436</v>
          </cell>
          <cell r="I2541" t="str">
            <v>22010060402120202009</v>
          </cell>
          <cell r="J2541" t="str">
            <v xml:space="preserve">Honorarios Administrativos </v>
          </cell>
          <cell r="K2541">
            <v>22422474</v>
          </cell>
          <cell r="L2541">
            <v>2023</v>
          </cell>
          <cell r="N2541" t="str">
            <v>RONDON GOMEZ MAIRA ALEJANDRA</v>
          </cell>
          <cell r="O2541" t="str">
            <v>UNIVERSIDAD DE LOS LLANOS</v>
          </cell>
          <cell r="P2541" t="str">
            <v>PRESUPUESTO</v>
          </cell>
          <cell r="Q2541">
            <v>0</v>
          </cell>
          <cell r="R2541">
            <v>10354821</v>
          </cell>
          <cell r="S2541">
            <v>8408430</v>
          </cell>
          <cell r="T2541">
            <v>12067653</v>
          </cell>
          <cell r="U2541">
            <v>46.18054635719502</v>
          </cell>
        </row>
        <row r="2542">
          <cell r="A2542">
            <v>21173662</v>
          </cell>
          <cell r="B2542">
            <v>1255</v>
          </cell>
          <cell r="C2542">
            <v>45000.776053240741</v>
          </cell>
          <cell r="D2542" t="str">
            <v>DIVISION DE SERVICIOS ADMINISTRATIVOS</v>
          </cell>
          <cell r="E2542" t="str">
            <v>Disponibilidad presupuestal para la vinculación a la Universidad de los Llanos de docentes catedráticos para el I periodo académico de 2023</v>
          </cell>
          <cell r="F2542" t="str">
            <v>0075</v>
          </cell>
          <cell r="G2542">
            <v>560</v>
          </cell>
          <cell r="H2542">
            <v>80</v>
          </cell>
          <cell r="I2542" t="str">
            <v>2101003006211020100101</v>
          </cell>
          <cell r="J2542" t="str">
            <v>Docentes Catedraticos FCHyE-Sueldo Básico</v>
          </cell>
          <cell r="K2542">
            <v>17999586</v>
          </cell>
          <cell r="L2542">
            <v>2023</v>
          </cell>
          <cell r="N2542" t="str">
            <v>GARCIA ALFONSO MARIA MAGDALENA</v>
          </cell>
          <cell r="O2542" t="str">
            <v>UNIVERSIDAD DE LOS LLANOS</v>
          </cell>
          <cell r="P2542" t="str">
            <v>PRESUPUESTO</v>
          </cell>
          <cell r="Q2542">
            <v>0</v>
          </cell>
          <cell r="R2542">
            <v>9771840</v>
          </cell>
          <cell r="S2542">
            <v>0</v>
          </cell>
          <cell r="T2542">
            <v>8227746</v>
          </cell>
          <cell r="U2542">
            <v>54.28924865271901</v>
          </cell>
        </row>
        <row r="2543">
          <cell r="A2543">
            <v>17420834</v>
          </cell>
          <cell r="B2543">
            <v>69</v>
          </cell>
          <cell r="C2543">
            <v>44944</v>
          </cell>
          <cell r="D2543" t="str">
            <v>PRESUPUESTO</v>
          </cell>
          <cell r="E2543" t="str">
            <v xml:space="preserve">HANZEL ANDRES CASTAÑEDA FARFAN PRESTACIÓN DE SERVICIOS PROFESIONALES NECESARIO PARA EL FORTALECIMIENTO DE LOS PROCESOS DEL ÁREA DE SEGURIDAD Y SALUD EN EL TRABAJO DE LA UNIVERSIDAD DE LOS LLANOS, CONTRATO 0075 DEL 2023 Y CDP 12 DEL 2023_x000D_
</v>
          </cell>
          <cell r="F2543" t="str">
            <v>0075</v>
          </cell>
          <cell r="G2543">
            <v>12</v>
          </cell>
          <cell r="H2543">
            <v>436</v>
          </cell>
          <cell r="I2543" t="str">
            <v>22010060402120202009</v>
          </cell>
          <cell r="J2543" t="str">
            <v xml:space="preserve">Honorarios Administrativos </v>
          </cell>
          <cell r="K2543">
            <v>16816854</v>
          </cell>
          <cell r="L2543">
            <v>2023</v>
          </cell>
          <cell r="N2543" t="str">
            <v>CASTAÑEDA FARFAN HANZEL ANDRES</v>
          </cell>
          <cell r="O2543" t="str">
            <v>UNIVERSIDAD DE LOS LLANOS</v>
          </cell>
          <cell r="P2543" t="str">
            <v>PRESUPUESTO</v>
          </cell>
          <cell r="Q2543">
            <v>0</v>
          </cell>
          <cell r="R2543">
            <v>12425787</v>
          </cell>
          <cell r="S2543">
            <v>0</v>
          </cell>
          <cell r="T2543">
            <v>4391067</v>
          </cell>
          <cell r="U2543">
            <v>73.888891465668905</v>
          </cell>
        </row>
        <row r="2544">
          <cell r="A2544">
            <v>86071911</v>
          </cell>
          <cell r="B2544">
            <v>1256</v>
          </cell>
          <cell r="C2544">
            <v>45000.776400462964</v>
          </cell>
          <cell r="D2544" t="str">
            <v>DIVISION DE SERVICIOS ADMINISTRATIVOS</v>
          </cell>
          <cell r="E2544" t="str">
            <v>Disponibilidad presupuestal para la vinculación a la Universidad de los Llanos de docentes catedráticos para el I periodo académico de 2023</v>
          </cell>
          <cell r="F2544" t="str">
            <v>0076</v>
          </cell>
          <cell r="G2544">
            <v>560</v>
          </cell>
          <cell r="H2544">
            <v>80</v>
          </cell>
          <cell r="I2544" t="str">
            <v>2101003006211020100101</v>
          </cell>
          <cell r="J2544" t="str">
            <v>Docentes Catedraticos FCHyE-Sueldo Básico</v>
          </cell>
          <cell r="K2544">
            <v>10029135</v>
          </cell>
          <cell r="L2544">
            <v>2023</v>
          </cell>
          <cell r="N2544" t="str">
            <v>ROA CRUZ NIXON YOHAN</v>
          </cell>
          <cell r="O2544" t="str">
            <v>UNIVERSIDAD DE LOS LLANOS</v>
          </cell>
          <cell r="P2544" t="str">
            <v>PRESUPUESTO</v>
          </cell>
          <cell r="Q2544">
            <v>0</v>
          </cell>
          <cell r="R2544">
            <v>7308000</v>
          </cell>
          <cell r="S2544">
            <v>0</v>
          </cell>
          <cell r="T2544">
            <v>2721135</v>
          </cell>
          <cell r="U2544">
            <v>72.867699956177674</v>
          </cell>
        </row>
        <row r="2545">
          <cell r="A2545">
            <v>1121880108</v>
          </cell>
          <cell r="B2545">
            <v>70</v>
          </cell>
          <cell r="C2545">
            <v>44944</v>
          </cell>
          <cell r="D2545" t="str">
            <v>PRESUPUESTO</v>
          </cell>
          <cell r="E2545" t="str">
            <v xml:space="preserve">JOHN ANDERSSON SALAZAR ORTIZ PRESTACIÓN DE SERVICIOS DE APOYO A LA GESTIÓN NECESARIO PARA EL FORTALECIMIENTO DE LOS PROCESOS EN LA DIVISIÓN DE SERVICIOS ADMINISTRATIVOS DE LA UNIVERSIDAD DE LOS LLANOS, CONTRATO 0076 DEL 2023 Y CDP 12 DE 2023_x000D_
</v>
          </cell>
          <cell r="F2545" t="str">
            <v>0076</v>
          </cell>
          <cell r="G2545">
            <v>12</v>
          </cell>
          <cell r="H2545">
            <v>436</v>
          </cell>
          <cell r="I2545" t="str">
            <v>22010060402120202009</v>
          </cell>
          <cell r="J2545" t="str">
            <v xml:space="preserve">Honorarios Administrativos </v>
          </cell>
          <cell r="K2545">
            <v>13313340</v>
          </cell>
          <cell r="L2545">
            <v>2023</v>
          </cell>
          <cell r="N2545" t="str">
            <v>SALAZAR ORTIZ JOHN ANDERSSON</v>
          </cell>
          <cell r="O2545" t="str">
            <v>UNIVERSIDAD DE LOS LLANOS</v>
          </cell>
          <cell r="P2545" t="str">
            <v>PRESUPUESTO</v>
          </cell>
          <cell r="Q2545">
            <v>0</v>
          </cell>
          <cell r="R2545">
            <v>9837079</v>
          </cell>
          <cell r="S2545">
            <v>0</v>
          </cell>
          <cell r="T2545">
            <v>3476261</v>
          </cell>
          <cell r="U2545">
            <v>73.888888888888886</v>
          </cell>
        </row>
        <row r="2546">
          <cell r="A2546">
            <v>1121831604</v>
          </cell>
          <cell r="B2546">
            <v>1257</v>
          </cell>
          <cell r="C2546">
            <v>45000.77685185185</v>
          </cell>
          <cell r="D2546" t="str">
            <v>DIVISION DE SERVICIOS ADMINISTRATIVOS</v>
          </cell>
          <cell r="E2546" t="str">
            <v>Disponibilidad presupuestal para la vinculación a la Universidad de los Llanos de docentes catedráticos para el I periodo académico de 2023</v>
          </cell>
          <cell r="F2546" t="str">
            <v>0077</v>
          </cell>
          <cell r="G2546">
            <v>560</v>
          </cell>
          <cell r="H2546">
            <v>80</v>
          </cell>
          <cell r="I2546" t="str">
            <v>2101003006211020100101</v>
          </cell>
          <cell r="J2546" t="str">
            <v>Docentes Catedraticos FCHyE-Sueldo Básico</v>
          </cell>
          <cell r="K2546">
            <v>11014218</v>
          </cell>
          <cell r="L2546">
            <v>2023</v>
          </cell>
          <cell r="N2546" t="str">
            <v xml:space="preserve">SERRATO VASQUEZ JULIETH </v>
          </cell>
          <cell r="O2546" t="str">
            <v>UNIVERSIDAD DE LOS LLANOS</v>
          </cell>
          <cell r="P2546" t="str">
            <v>PRESUPUESTO</v>
          </cell>
          <cell r="Q2546">
            <v>0</v>
          </cell>
          <cell r="R2546">
            <v>9338000</v>
          </cell>
          <cell r="S2546">
            <v>0</v>
          </cell>
          <cell r="T2546">
            <v>1676218</v>
          </cell>
          <cell r="U2546">
            <v>84.781325374166371</v>
          </cell>
        </row>
        <row r="2547">
          <cell r="A2547">
            <v>474861</v>
          </cell>
          <cell r="B2547">
            <v>71</v>
          </cell>
          <cell r="C2547">
            <v>44944</v>
          </cell>
          <cell r="D2547" t="str">
            <v>PRESUPUESTO</v>
          </cell>
          <cell r="E2547" t="str">
            <v xml:space="preserve">CESAR LEYTON ROLDAN PRESTACIÓN DE SERVICIOS PROFESIONALES NECESARIO PARA EL FORTALECIMIENTO DE LOS PROCESOS DE SEGURIDAD SOCIAL EN LA DIVISIÓN DE SERVICIOS ADMINISTRATIVOS DE LA UNIVERSIDAD DE LOS LLANOS, CONTRATO 0077 DEL 2023 Y CDP 12 DEL 2023_x000D_
</v>
          </cell>
          <cell r="F2547" t="str">
            <v>0077</v>
          </cell>
          <cell r="G2547">
            <v>12</v>
          </cell>
          <cell r="H2547">
            <v>436</v>
          </cell>
          <cell r="I2547" t="str">
            <v>22010060402120202009</v>
          </cell>
          <cell r="J2547" t="str">
            <v xml:space="preserve">Honorarios Administrativos </v>
          </cell>
          <cell r="K2547">
            <v>22422474</v>
          </cell>
          <cell r="L2547">
            <v>2023</v>
          </cell>
          <cell r="N2547" t="str">
            <v xml:space="preserve">LEYTON ROLDAN CESAR </v>
          </cell>
          <cell r="O2547" t="str">
            <v>UNIVERSIDAD DE LOS LLANOS</v>
          </cell>
          <cell r="P2547" t="str">
            <v>PRESUPUESTO</v>
          </cell>
          <cell r="Q2547">
            <v>0</v>
          </cell>
          <cell r="R2547">
            <v>16567717</v>
          </cell>
          <cell r="S2547">
            <v>0</v>
          </cell>
          <cell r="T2547">
            <v>5854757</v>
          </cell>
          <cell r="U2547">
            <v>73.888889334870001</v>
          </cell>
        </row>
        <row r="2548">
          <cell r="A2548">
            <v>7787491</v>
          </cell>
          <cell r="B2548">
            <v>1258</v>
          </cell>
          <cell r="C2548">
            <v>45000.777280092596</v>
          </cell>
          <cell r="D2548" t="str">
            <v>DIVISION DE SERVICIOS ADMINISTRATIVOS</v>
          </cell>
          <cell r="E2548" t="str">
            <v>Disponibilidad presupuestal para la vinculación a la Universidad de los Llanos de docentes catedráticos para el I periodo académico de 2023</v>
          </cell>
          <cell r="F2548" t="str">
            <v>0078</v>
          </cell>
          <cell r="G2548">
            <v>560</v>
          </cell>
          <cell r="H2548">
            <v>80</v>
          </cell>
          <cell r="I2548" t="str">
            <v>2101003006211020100101</v>
          </cell>
          <cell r="J2548" t="str">
            <v>Docentes Catedraticos FCHyE-Sueldo Básico</v>
          </cell>
          <cell r="K2548">
            <v>7892994</v>
          </cell>
          <cell r="L2548">
            <v>2023</v>
          </cell>
          <cell r="N2548" t="str">
            <v>DIAZ RAMOS JOHN EDISON</v>
          </cell>
          <cell r="O2548" t="str">
            <v>UNIVERSIDAD DE LOS LLANOS</v>
          </cell>
          <cell r="P2548" t="str">
            <v>PRESUPUESTO</v>
          </cell>
          <cell r="Q2548">
            <v>0</v>
          </cell>
          <cell r="R2548">
            <v>6032000</v>
          </cell>
          <cell r="S2548">
            <v>0</v>
          </cell>
          <cell r="T2548">
            <v>1860994</v>
          </cell>
          <cell r="U2548">
            <v>76.422204299154416</v>
          </cell>
        </row>
        <row r="2549">
          <cell r="A2549">
            <v>86064343</v>
          </cell>
          <cell r="B2549">
            <v>72</v>
          </cell>
          <cell r="C2549">
            <v>44944</v>
          </cell>
          <cell r="D2549" t="str">
            <v>PRESUPUESTO</v>
          </cell>
          <cell r="E2549" t="str">
            <v xml:space="preserve">JAIRO ANTONIO PARRADO PEREZ PRESTACIÓN DE SERVICIOS PROFESIONALES NECESARIO PARA EL FORTALECIMIENTO DE LOS PROCESOS DEL ÁREA DE INFRAESTRUCTURA DE LA OFICINA ASESORA DE PLANEACIÓN DE LA UNIVERSIDAD DE LOS LLANOS, CONTRATO 0078 DEL 2023 Y CDP 12 DEL 2023_x000D_
</v>
          </cell>
          <cell r="F2549" t="str">
            <v>0078</v>
          </cell>
          <cell r="G2549">
            <v>12</v>
          </cell>
          <cell r="H2549">
            <v>436</v>
          </cell>
          <cell r="I2549" t="str">
            <v>22010060402120202009</v>
          </cell>
          <cell r="J2549" t="str">
            <v xml:space="preserve">Honorarios Administrativos </v>
          </cell>
          <cell r="K2549">
            <v>19619664</v>
          </cell>
          <cell r="L2549">
            <v>2023</v>
          </cell>
          <cell r="N2549" t="str">
            <v>PARRADO PEREZ JAIRO ANTONIO</v>
          </cell>
          <cell r="O2549" t="str">
            <v>UNIVERSIDAD DE LOS LLANOS</v>
          </cell>
          <cell r="P2549" t="str">
            <v>PRESUPUESTO</v>
          </cell>
          <cell r="Q2549">
            <v>0</v>
          </cell>
          <cell r="R2549">
            <v>14496752</v>
          </cell>
          <cell r="S2549">
            <v>0</v>
          </cell>
          <cell r="T2549">
            <v>5122912</v>
          </cell>
          <cell r="U2549">
            <v>73.888890248069487</v>
          </cell>
        </row>
        <row r="2550">
          <cell r="A2550">
            <v>17349771</v>
          </cell>
          <cell r="B2550">
            <v>1259</v>
          </cell>
          <cell r="C2550">
            <v>45000.777650462966</v>
          </cell>
          <cell r="D2550" t="str">
            <v>DIVISION DE SERVICIOS ADMINISTRATIVOS</v>
          </cell>
          <cell r="E2550" t="str">
            <v>Disponibilidad presupuestal para la vinculación a la Universidad de los Llanos de docentes catedráticos para el I periodo académico de 2023</v>
          </cell>
          <cell r="F2550" t="str">
            <v>0079</v>
          </cell>
          <cell r="G2550">
            <v>560</v>
          </cell>
          <cell r="H2550">
            <v>80</v>
          </cell>
          <cell r="I2550" t="str">
            <v>2101003006211020100101</v>
          </cell>
          <cell r="J2550" t="str">
            <v>Docentes Catedraticos FCHyE-Sueldo Básico</v>
          </cell>
          <cell r="K2550">
            <v>7892994</v>
          </cell>
          <cell r="L2550">
            <v>2023</v>
          </cell>
          <cell r="N2550" t="str">
            <v>ROMERO CONTENTO ROBINSON FERNEY</v>
          </cell>
          <cell r="O2550" t="str">
            <v>UNIVERSIDAD DE LOS LLANOS</v>
          </cell>
          <cell r="P2550" t="str">
            <v>PRESUPUESTO</v>
          </cell>
          <cell r="Q2550">
            <v>0</v>
          </cell>
          <cell r="R2550">
            <v>6755840</v>
          </cell>
          <cell r="S2550">
            <v>0</v>
          </cell>
          <cell r="T2550">
            <v>1137154</v>
          </cell>
          <cell r="U2550">
            <v>85.592868815052938</v>
          </cell>
        </row>
        <row r="2551">
          <cell r="A2551">
            <v>17315532</v>
          </cell>
          <cell r="B2551">
            <v>73</v>
          </cell>
          <cell r="C2551">
            <v>44944</v>
          </cell>
          <cell r="D2551" t="str">
            <v>PRESUPUESTO</v>
          </cell>
          <cell r="E2551" t="str">
            <v>GUSTAVO FIDEL BENAVIDES LADINO PRESTACIÓN DE SERVICIOS PROFESIONALES NECESARIO PARA EL FORTALECIMIENTO DE LOS PROCESOS ESTRATÉGICOS Y DE PLANEACIÓN DE LA OFICINA ASESORA DE PLANEACIÓN DE LA UNIVERSIDAD DE LOS LLANOS, CONTRATO 0079 DEL 2023 Y CDP 12 DEL 20</v>
          </cell>
          <cell r="F2551" t="str">
            <v>0079</v>
          </cell>
          <cell r="G2551">
            <v>12</v>
          </cell>
          <cell r="H2551">
            <v>436</v>
          </cell>
          <cell r="I2551" t="str">
            <v>22010060402120202009</v>
          </cell>
          <cell r="J2551" t="str">
            <v xml:space="preserve">Honorarios Administrativos </v>
          </cell>
          <cell r="K2551">
            <v>28028088</v>
          </cell>
          <cell r="L2551">
            <v>2023</v>
          </cell>
          <cell r="N2551" t="str">
            <v>BENAVIDES LADINO GUSTAVO FIDEL</v>
          </cell>
          <cell r="O2551" t="str">
            <v>UNIVERSIDAD DE LOS LLANOS</v>
          </cell>
          <cell r="P2551" t="str">
            <v>PRESUPUESTO</v>
          </cell>
          <cell r="Q2551">
            <v>0</v>
          </cell>
          <cell r="R2551">
            <v>20709643</v>
          </cell>
          <cell r="S2551">
            <v>0</v>
          </cell>
          <cell r="T2551">
            <v>7318445</v>
          </cell>
          <cell r="U2551">
            <v>73.888889602458789</v>
          </cell>
        </row>
        <row r="2552">
          <cell r="A2552">
            <v>86077038</v>
          </cell>
          <cell r="B2552">
            <v>1260</v>
          </cell>
          <cell r="C2552">
            <v>45000.778009259258</v>
          </cell>
          <cell r="D2552" t="str">
            <v>DIVISION DE SERVICIOS ADMINISTRATIVOS</v>
          </cell>
          <cell r="E2552" t="str">
            <v>Disponibilidad presupuestal para la vinculación a la Universidad de los Llanos de docentes catedráticos para el I periodo académico de 2023</v>
          </cell>
          <cell r="F2552" t="str">
            <v>0080</v>
          </cell>
          <cell r="G2552">
            <v>560</v>
          </cell>
          <cell r="H2552">
            <v>80</v>
          </cell>
          <cell r="I2552" t="str">
            <v>2101003006211020100101</v>
          </cell>
          <cell r="J2552" t="str">
            <v>Docentes Catedraticos FCHyE-Sueldo Básico</v>
          </cell>
          <cell r="K2552">
            <v>20365199</v>
          </cell>
          <cell r="L2552">
            <v>2023</v>
          </cell>
          <cell r="N2552" t="str">
            <v>VILLARRAGA PEÑA FABIAN ANDRES</v>
          </cell>
          <cell r="O2552" t="str">
            <v>UNIVERSIDAD DE LOS LLANOS</v>
          </cell>
          <cell r="P2552" t="str">
            <v>PRESUPUESTO</v>
          </cell>
          <cell r="Q2552">
            <v>0</v>
          </cell>
          <cell r="R2552">
            <v>8874000</v>
          </cell>
          <cell r="S2552">
            <v>0</v>
          </cell>
          <cell r="T2552">
            <v>11491199</v>
          </cell>
          <cell r="U2552">
            <v>43.574334824815608</v>
          </cell>
        </row>
        <row r="2553">
          <cell r="A2553">
            <v>40441513</v>
          </cell>
          <cell r="B2553">
            <v>74</v>
          </cell>
          <cell r="C2553">
            <v>44944</v>
          </cell>
          <cell r="D2553" t="str">
            <v>PRESUPUESTO</v>
          </cell>
          <cell r="E2553" t="str">
            <v xml:space="preserve">NINA LISSETH BALLEN RODRIGUEZ PRESTACIÓN DE SERVICIOS PROFESIONALES NECESARIO PARA EL FORTALECIMIENTO DE LOS PROCESOS ESTRATÉGICOS Y MISIONALES DE LA OFICINA ASESORA DE PLANEACIÓN DE LA UNIVERSIDAD DE LOS LLANOS, CONTRATO 0080 DEL 2023 Y DCP 12 DEL 2023_x000D_
</v>
          </cell>
          <cell r="F2553" t="str">
            <v>0080</v>
          </cell>
          <cell r="G2553">
            <v>12</v>
          </cell>
          <cell r="H2553">
            <v>436</v>
          </cell>
          <cell r="I2553" t="str">
            <v>22010060402120202009</v>
          </cell>
          <cell r="J2553" t="str">
            <v xml:space="preserve">Honorarios Administrativos </v>
          </cell>
          <cell r="K2553">
            <v>19619664</v>
          </cell>
          <cell r="L2553">
            <v>2023</v>
          </cell>
          <cell r="N2553" t="str">
            <v>BALLEN RODRIGUEZ NINA LISSETH</v>
          </cell>
          <cell r="O2553" t="str">
            <v>UNIVERSIDAD DE LOS LLANOS</v>
          </cell>
          <cell r="P2553" t="str">
            <v>PRESUPUESTO</v>
          </cell>
          <cell r="Q2553">
            <v>0</v>
          </cell>
          <cell r="R2553">
            <v>14496752</v>
          </cell>
          <cell r="S2553">
            <v>0</v>
          </cell>
          <cell r="T2553">
            <v>5122912</v>
          </cell>
          <cell r="U2553">
            <v>73.888890248069487</v>
          </cell>
        </row>
        <row r="2554">
          <cell r="A2554">
            <v>21232235</v>
          </cell>
          <cell r="B2554">
            <v>1261</v>
          </cell>
          <cell r="C2554">
            <v>45000.778391203705</v>
          </cell>
          <cell r="D2554" t="str">
            <v>DIVISION DE SERVICIOS ADMINISTRATIVOS</v>
          </cell>
          <cell r="E2554" t="str">
            <v>Disponibilidad presupuestal para la vinculación a la Universidad de los Llanos de docentes catedráticos para el I periodo académico de 2023</v>
          </cell>
          <cell r="F2554" t="str">
            <v>0081</v>
          </cell>
          <cell r="G2554">
            <v>560</v>
          </cell>
          <cell r="H2554">
            <v>80</v>
          </cell>
          <cell r="I2554" t="str">
            <v>2101003006211020100101</v>
          </cell>
          <cell r="J2554" t="str">
            <v>Docentes Catedraticos FCHyE-Sueldo Básico</v>
          </cell>
          <cell r="K2554">
            <v>6340304</v>
          </cell>
          <cell r="L2554">
            <v>2023</v>
          </cell>
          <cell r="N2554" t="str">
            <v>TORRES GUTIERREZ JOYNE RAQUEL</v>
          </cell>
          <cell r="O2554" t="str">
            <v>UNIVERSIDAD DE LOS LLANOS</v>
          </cell>
          <cell r="P2554" t="str">
            <v>PRESUPUESTO</v>
          </cell>
          <cell r="Q2554">
            <v>0</v>
          </cell>
          <cell r="R2554">
            <v>0</v>
          </cell>
          <cell r="S2554">
            <v>0</v>
          </cell>
          <cell r="T2554">
            <v>6340304</v>
          </cell>
          <cell r="U2554">
            <v>0</v>
          </cell>
        </row>
        <row r="2555">
          <cell r="A2555">
            <v>1121822030</v>
          </cell>
          <cell r="B2555">
            <v>75</v>
          </cell>
          <cell r="C2555">
            <v>44944</v>
          </cell>
          <cell r="D2555" t="str">
            <v>PRESUPUESTO</v>
          </cell>
          <cell r="E2555" t="str">
            <v>MARIA PAULA ESTUPIÑAN TIUSO  PRESTACIÓN DE SERVICIOS PROFESIONALES NECESARIO PARA EL FORTALECIMIENTO DE LOS PROCESOS ESTRATÉGICOS Y DE PLANEACIÓN DE LA OFICINA ASESORA DE PLANEACIÓN DE LA UNIVERSIDAD DE LOS LLANOS, CONTRATO 0081 DEL 2023 Y CDP 12 DEL 2023</v>
          </cell>
          <cell r="F2555" t="str">
            <v>0081</v>
          </cell>
          <cell r="G2555">
            <v>12</v>
          </cell>
          <cell r="H2555">
            <v>436</v>
          </cell>
          <cell r="I2555" t="str">
            <v>22010060402120202009</v>
          </cell>
          <cell r="J2555" t="str">
            <v xml:space="preserve">Honorarios Administrativos </v>
          </cell>
          <cell r="K2555">
            <v>28028088</v>
          </cell>
          <cell r="L2555">
            <v>2023</v>
          </cell>
          <cell r="N2555" t="str">
            <v>ESTUPIÑAN TIUSO MARIA PAULA</v>
          </cell>
          <cell r="O2555" t="str">
            <v>UNIVERSIDAD DE LOS LLANOS</v>
          </cell>
          <cell r="P2555" t="str">
            <v>PRESUPUESTO</v>
          </cell>
          <cell r="Q2555">
            <v>0</v>
          </cell>
          <cell r="R2555">
            <v>7785580</v>
          </cell>
          <cell r="S2555">
            <v>0</v>
          </cell>
          <cell r="T2555">
            <v>20242508</v>
          </cell>
          <cell r="U2555">
            <v>27.777777777777779</v>
          </cell>
        </row>
        <row r="2556">
          <cell r="A2556">
            <v>41486172</v>
          </cell>
          <cell r="B2556">
            <v>1262</v>
          </cell>
          <cell r="C2556">
            <v>45000.778761574074</v>
          </cell>
          <cell r="D2556" t="str">
            <v>DIVISION DE SERVICIOS ADMINISTRATIVOS</v>
          </cell>
          <cell r="E2556" t="str">
            <v>Disponibilidad presupuestal para la vinculación a la Universidad de los Llanos de docentes catedráticos para el I periodo académico de 2023</v>
          </cell>
          <cell r="F2556" t="str">
            <v>0082</v>
          </cell>
          <cell r="G2556">
            <v>560</v>
          </cell>
          <cell r="H2556">
            <v>80</v>
          </cell>
          <cell r="I2556" t="str">
            <v>2101003006211020100101</v>
          </cell>
          <cell r="J2556" t="str">
            <v>Docentes Catedraticos FCHyE-Sueldo Básico</v>
          </cell>
          <cell r="K2556">
            <v>18777912</v>
          </cell>
          <cell r="L2556">
            <v>2023</v>
          </cell>
          <cell r="N2556" t="str">
            <v>PIAGAULT DE BEAPRE SANTAMARIA AMALIA MARIA</v>
          </cell>
          <cell r="O2556" t="str">
            <v>UNIVERSIDAD DE LOS LLANOS</v>
          </cell>
          <cell r="P2556" t="str">
            <v>PRESUPUESTO</v>
          </cell>
          <cell r="Q2556">
            <v>0</v>
          </cell>
          <cell r="R2556">
            <v>8927360</v>
          </cell>
          <cell r="S2556">
            <v>0</v>
          </cell>
          <cell r="T2556">
            <v>9850552</v>
          </cell>
          <cell r="U2556">
            <v>47.541814020642974</v>
          </cell>
        </row>
        <row r="2557">
          <cell r="A2557">
            <v>1121936007</v>
          </cell>
          <cell r="B2557">
            <v>76</v>
          </cell>
          <cell r="C2557">
            <v>44944</v>
          </cell>
          <cell r="D2557" t="str">
            <v>PRESUPUESTO</v>
          </cell>
          <cell r="E2557" t="str">
            <v xml:space="preserve">LAURA CRISTINA MARTINEZ REY PRESTACIÓN DE SERVICIOS PROFESIONALES NECESARIO PARA EL FORTALECIMIENTO DE LOS PROCESOS DEL ÁREA DE INFRAESTRUCTURA DE LA OFICINA ASESORA DE PLANEACIÓN DE LA UNIVERSIDAD DE LOS LLANOS, CONTRATO 0082 DEL 2023 Y CDP 12 DEL 2023_x000D_
</v>
          </cell>
          <cell r="F2557" t="str">
            <v>0082</v>
          </cell>
          <cell r="G2557">
            <v>12</v>
          </cell>
          <cell r="H2557">
            <v>436</v>
          </cell>
          <cell r="I2557" t="str">
            <v>22010060402120202009</v>
          </cell>
          <cell r="J2557" t="str">
            <v xml:space="preserve">Honorarios Administrativos </v>
          </cell>
          <cell r="K2557">
            <v>16816854</v>
          </cell>
          <cell r="L2557">
            <v>2023</v>
          </cell>
          <cell r="N2557" t="str">
            <v>MARTINEZ REY LAURA CRISTINA</v>
          </cell>
          <cell r="O2557" t="str">
            <v>UNIVERSIDAD DE LOS LLANOS</v>
          </cell>
          <cell r="P2557" t="str">
            <v>PRESUPUESTO</v>
          </cell>
          <cell r="Q2557">
            <v>0</v>
          </cell>
          <cell r="R2557">
            <v>12425787</v>
          </cell>
          <cell r="S2557">
            <v>0</v>
          </cell>
          <cell r="T2557">
            <v>4391067</v>
          </cell>
          <cell r="U2557">
            <v>73.888891465668905</v>
          </cell>
        </row>
        <row r="2558">
          <cell r="A2558">
            <v>21240131</v>
          </cell>
          <cell r="B2558">
            <v>1263</v>
          </cell>
          <cell r="C2558">
            <v>45000.779039351852</v>
          </cell>
          <cell r="D2558" t="str">
            <v>DIVISION DE SERVICIOS ADMINISTRATIVOS</v>
          </cell>
          <cell r="E2558" t="str">
            <v>Disponibilidad presupuestal para la vinculación a la Universidad de los Llanos de docentes catedráticos para el I periodo académico de 2023</v>
          </cell>
          <cell r="F2558" t="str">
            <v>0083</v>
          </cell>
          <cell r="G2558">
            <v>560</v>
          </cell>
          <cell r="H2558">
            <v>80</v>
          </cell>
          <cell r="I2558" t="str">
            <v>2101003006211020100101</v>
          </cell>
          <cell r="J2558" t="str">
            <v>Docentes Catedraticos FCHyE-Sueldo Básico</v>
          </cell>
          <cell r="K2558">
            <v>11969032</v>
          </cell>
          <cell r="L2558">
            <v>2023</v>
          </cell>
          <cell r="N2558" t="str">
            <v xml:space="preserve">VEGA DIAZ NORELEY </v>
          </cell>
          <cell r="O2558" t="str">
            <v>UNIVERSIDAD DE LOS LLANOS</v>
          </cell>
          <cell r="P2558" t="str">
            <v>PRESUPUESTO</v>
          </cell>
          <cell r="Q2558">
            <v>0</v>
          </cell>
          <cell r="R2558">
            <v>6514560</v>
          </cell>
          <cell r="S2558">
            <v>0</v>
          </cell>
          <cell r="T2558">
            <v>5454472</v>
          </cell>
          <cell r="U2558">
            <v>54.428461716870672</v>
          </cell>
        </row>
        <row r="2559">
          <cell r="A2559">
            <v>80830452</v>
          </cell>
          <cell r="B2559">
            <v>77</v>
          </cell>
          <cell r="C2559">
            <v>44944</v>
          </cell>
          <cell r="D2559" t="str">
            <v>PRESUPUESTO</v>
          </cell>
          <cell r="E2559" t="str">
            <v xml:space="preserve">JUAN PABLO ARANGO MEDINA PRESTACIÓN DE SERVICIOS PROFESIONALES NECESARIO PARA EL FORTALECIMIENTO DE LOS PROCESOS DEL ÁREA DE INFRAESTRUCTURA DE LA OFICINA ASESORA DE PLANEACIÓN DE LA UNIVERSIDAD DE LOS LLANOS, CONTRATO 0084 DEL 2023 Y CDP 12 DEL 2023_x000D_
</v>
          </cell>
          <cell r="F2559" t="str">
            <v>0083</v>
          </cell>
          <cell r="G2559">
            <v>12</v>
          </cell>
          <cell r="H2559">
            <v>436</v>
          </cell>
          <cell r="I2559" t="str">
            <v>22010060402120202009</v>
          </cell>
          <cell r="J2559" t="str">
            <v xml:space="preserve">Honorarios Administrativos </v>
          </cell>
          <cell r="K2559">
            <v>22422474</v>
          </cell>
          <cell r="L2559">
            <v>2023</v>
          </cell>
          <cell r="N2559" t="str">
            <v>ARANGO MEDINA JUAN PABLO</v>
          </cell>
          <cell r="O2559" t="str">
            <v>UNIVERSIDAD DE LOS LLANOS</v>
          </cell>
          <cell r="P2559" t="str">
            <v>PRESUPUESTO</v>
          </cell>
          <cell r="Q2559">
            <v>0</v>
          </cell>
          <cell r="R2559">
            <v>16567717</v>
          </cell>
          <cell r="S2559">
            <v>0</v>
          </cell>
          <cell r="T2559">
            <v>5854757</v>
          </cell>
          <cell r="U2559">
            <v>73.888889334870001</v>
          </cell>
        </row>
        <row r="2560">
          <cell r="A2560">
            <v>52145071</v>
          </cell>
          <cell r="B2560">
            <v>1264</v>
          </cell>
          <cell r="C2560">
            <v>45000.779374999998</v>
          </cell>
          <cell r="D2560" t="str">
            <v>DIVISION DE SERVICIOS ADMINISTRATIVOS</v>
          </cell>
          <cell r="E2560" t="str">
            <v>Disponibilidad presupuestal para la vinculación a la Universidad de los Llanos de docentes catedráticos para el I periodo académico de 2023</v>
          </cell>
          <cell r="F2560" t="str">
            <v>0084</v>
          </cell>
          <cell r="G2560">
            <v>560</v>
          </cell>
          <cell r="H2560">
            <v>318</v>
          </cell>
          <cell r="I2560" t="str">
            <v>2101002006211020100101</v>
          </cell>
          <cell r="J2560" t="str">
            <v>Docentes Catedra FCS-Sueldo Básico</v>
          </cell>
          <cell r="K2560">
            <v>18183758</v>
          </cell>
          <cell r="L2560">
            <v>2023</v>
          </cell>
          <cell r="N2560" t="str">
            <v>ROJAS LOPEZ SILVIA PAOLA MARIA</v>
          </cell>
          <cell r="O2560" t="str">
            <v>UNIVERSIDAD DE LOS LLANOS</v>
          </cell>
          <cell r="P2560" t="str">
            <v>PRESUPUESTO</v>
          </cell>
          <cell r="Q2560">
            <v>0</v>
          </cell>
          <cell r="R2560">
            <v>8178000</v>
          </cell>
          <cell r="S2560">
            <v>0</v>
          </cell>
          <cell r="T2560">
            <v>10005758</v>
          </cell>
          <cell r="U2560">
            <v>44.974201702420366</v>
          </cell>
        </row>
        <row r="2561">
          <cell r="A2561">
            <v>17342779</v>
          </cell>
          <cell r="B2561">
            <v>78</v>
          </cell>
          <cell r="C2561">
            <v>44944</v>
          </cell>
          <cell r="D2561" t="str">
            <v>PRESUPUESTO</v>
          </cell>
          <cell r="E2561" t="str">
            <v xml:space="preserve">HIGINIO CASTRO HERNANDEZ PRESTACIÓN DE SERVICIOS PROFESIONALES NECESARIO PARA EL FORTALECIMIENTO DE LOS PROCESOS DEL ÁREA DE INFRAESTRUCTURA DE LA OFICINA ASESORA DE PLANEACIÓN DE LA UNIVERSIDAD DE LOS LLANOS, CONTRATO 0084 DEL 2023 Y CDP 12 DEL 2023_x000D_
</v>
          </cell>
          <cell r="F2561" t="str">
            <v>0084</v>
          </cell>
          <cell r="G2561">
            <v>12</v>
          </cell>
          <cell r="H2561">
            <v>436</v>
          </cell>
          <cell r="I2561" t="str">
            <v>22010060402120202009</v>
          </cell>
          <cell r="J2561" t="str">
            <v xml:space="preserve">Honorarios Administrativos </v>
          </cell>
          <cell r="K2561">
            <v>28028088</v>
          </cell>
          <cell r="L2561">
            <v>2023</v>
          </cell>
          <cell r="N2561" t="str">
            <v xml:space="preserve">CASTRO HERNANDEZ HIGINIO </v>
          </cell>
          <cell r="O2561" t="str">
            <v>UNIVERSIDAD DE LOS LLANOS</v>
          </cell>
          <cell r="P2561" t="str">
            <v>PRESUPUESTO</v>
          </cell>
          <cell r="Q2561">
            <v>0</v>
          </cell>
          <cell r="R2561">
            <v>20709643</v>
          </cell>
          <cell r="S2561">
            <v>0</v>
          </cell>
          <cell r="T2561">
            <v>7318445</v>
          </cell>
          <cell r="U2561">
            <v>73.888889602458789</v>
          </cell>
        </row>
        <row r="2562">
          <cell r="A2562">
            <v>21190029</v>
          </cell>
          <cell r="B2562">
            <v>1265</v>
          </cell>
          <cell r="C2562">
            <v>45000.779756944445</v>
          </cell>
          <cell r="D2562" t="str">
            <v>DIVISION DE SERVICIOS ADMINISTRATIVOS</v>
          </cell>
          <cell r="E2562" t="str">
            <v>Disponibilidad presupuestal para la vinculación a la Universidad de los Llanos de docentes catedráticos para el I periodo académico de 2023</v>
          </cell>
          <cell r="F2562" t="str">
            <v>0085</v>
          </cell>
          <cell r="G2562">
            <v>560</v>
          </cell>
          <cell r="H2562">
            <v>318</v>
          </cell>
          <cell r="I2562" t="str">
            <v>2101002006211020100101</v>
          </cell>
          <cell r="J2562" t="str">
            <v>Docentes Catedra FCS-Sueldo Básico</v>
          </cell>
          <cell r="K2562">
            <v>16922116</v>
          </cell>
          <cell r="L2562">
            <v>2023</v>
          </cell>
          <cell r="N2562" t="str">
            <v>VELANDIA VELANDIA KENLLA  JAIDY</v>
          </cell>
          <cell r="O2562" t="str">
            <v>UNIVERSIDAD DE LOS LLANOS</v>
          </cell>
          <cell r="P2562" t="str">
            <v>PRESUPUESTO</v>
          </cell>
          <cell r="Q2562">
            <v>0</v>
          </cell>
          <cell r="R2562">
            <v>8233680</v>
          </cell>
          <cell r="S2562">
            <v>0</v>
          </cell>
          <cell r="T2562">
            <v>8688436</v>
          </cell>
          <cell r="U2562">
            <v>48.656326431044441</v>
          </cell>
        </row>
        <row r="2563">
          <cell r="A2563">
            <v>1121883647</v>
          </cell>
          <cell r="B2563">
            <v>79</v>
          </cell>
          <cell r="C2563">
            <v>44944</v>
          </cell>
          <cell r="D2563" t="str">
            <v>PRESUPUESTO</v>
          </cell>
          <cell r="E2563" t="str">
            <v>ESTEFANY ANDREA ZABALA RAMOS PRESTACIÓN DE SERVICIOS PROFESIONALES NECESARIO PARA EL FORTALECIMIENTO DE LOS PROCESOS DEL ÁREA DE INFRAESTRUCTURA DE LA OFICINA ASESORA DE PLANEACIÓN DE LA UNIVERSIDAD DE LOS LLANOS, CONTRATO 0085 DEL 2023 Y CDP 12 DEL 2023_x000D_</v>
          </cell>
          <cell r="F2563" t="str">
            <v>0085</v>
          </cell>
          <cell r="G2563">
            <v>12</v>
          </cell>
          <cell r="H2563">
            <v>436</v>
          </cell>
          <cell r="I2563" t="str">
            <v>22010060402120202009</v>
          </cell>
          <cell r="J2563" t="str">
            <v xml:space="preserve">Honorarios Administrativos </v>
          </cell>
          <cell r="K2563">
            <v>19619664</v>
          </cell>
          <cell r="L2563">
            <v>2023</v>
          </cell>
          <cell r="N2563" t="str">
            <v>ZABALA RAMOS ESTEFANY ANDREA</v>
          </cell>
          <cell r="O2563" t="str">
            <v>UNIVERSIDAD DE LOS LLANOS</v>
          </cell>
          <cell r="P2563" t="str">
            <v>PRESUPUESTO</v>
          </cell>
          <cell r="Q2563">
            <v>0</v>
          </cell>
          <cell r="R2563">
            <v>14496752</v>
          </cell>
          <cell r="S2563">
            <v>0</v>
          </cell>
          <cell r="T2563">
            <v>5122912</v>
          </cell>
          <cell r="U2563">
            <v>73.888890248069487</v>
          </cell>
        </row>
        <row r="2564">
          <cell r="A2564">
            <v>1121883647</v>
          </cell>
          <cell r="B2564">
            <v>82</v>
          </cell>
          <cell r="C2564">
            <v>44944</v>
          </cell>
          <cell r="D2564" t="str">
            <v>PRESUPUESTO</v>
          </cell>
          <cell r="E2564" t="str">
            <v>ESTEFANY ANDREA ZABALA RAMOS PRESTACIÓN DE SERVICIOS PROFESIONALES NECESARIO PARA EL FORTALECIMIENTO DE LOS PROCESOS DEL ÁREA DE INFRAESTRUCTURA DE LA OFICINA ASESORA DE PLANEACIÓN DE LA UNIVERSIDAD DE LOS LLANOS, CONTRATO 0085 DEL 2023 Y CDP 12 DEL 2023_x000D_</v>
          </cell>
          <cell r="F2564" t="str">
            <v>0085</v>
          </cell>
          <cell r="G2564">
            <v>12</v>
          </cell>
          <cell r="H2564">
            <v>436</v>
          </cell>
          <cell r="I2564" t="str">
            <v>22010060402120202009</v>
          </cell>
          <cell r="J2564" t="str">
            <v xml:space="preserve">Honorarios Administrativos </v>
          </cell>
          <cell r="K2564">
            <v>19619664</v>
          </cell>
          <cell r="L2564">
            <v>2023</v>
          </cell>
          <cell r="N2564" t="str">
            <v>ZABALA RAMOS ESTEFANY ANDREA</v>
          </cell>
          <cell r="O2564" t="str">
            <v>UNIVERSIDAD DE LOS LLANOS</v>
          </cell>
          <cell r="P2564" t="str">
            <v>PRESUPUESTO</v>
          </cell>
          <cell r="Q2564">
            <v>0</v>
          </cell>
          <cell r="R2564">
            <v>0</v>
          </cell>
          <cell r="S2564">
            <v>19619664</v>
          </cell>
          <cell r="T2564">
            <v>19619664</v>
          </cell>
          <cell r="U2564">
            <v>0</v>
          </cell>
        </row>
        <row r="2565">
          <cell r="A2565">
            <v>1121855781</v>
          </cell>
          <cell r="B2565">
            <v>1266</v>
          </cell>
          <cell r="C2565">
            <v>45000.780289351853</v>
          </cell>
          <cell r="D2565" t="str">
            <v>DIVISION DE SERVICIOS ADMINISTRATIVOS</v>
          </cell>
          <cell r="E2565" t="str">
            <v>Disponibilidad presupuestal para la vinculación a la Universidad de los Llanos de docentes catedráticos para el I periodo académico de 2023</v>
          </cell>
          <cell r="F2565" t="str">
            <v>0086</v>
          </cell>
          <cell r="G2565">
            <v>560</v>
          </cell>
          <cell r="H2565">
            <v>318</v>
          </cell>
          <cell r="I2565" t="str">
            <v>2101002006211020100101</v>
          </cell>
          <cell r="J2565" t="str">
            <v>Docentes Catedra FCS-Sueldo Básico</v>
          </cell>
          <cell r="K2565">
            <v>9508020</v>
          </cell>
          <cell r="L2565">
            <v>2023</v>
          </cell>
          <cell r="N2565" t="str">
            <v>PARDO GOMEZ OSCAR NORBEY</v>
          </cell>
          <cell r="O2565" t="str">
            <v>UNIVERSIDAD DE LOS LLANOS</v>
          </cell>
          <cell r="P2565" t="str">
            <v>PRESUPUESTO</v>
          </cell>
          <cell r="Q2565">
            <v>0</v>
          </cell>
          <cell r="R2565">
            <v>3538000</v>
          </cell>
          <cell r="S2565">
            <v>0</v>
          </cell>
          <cell r="T2565">
            <v>5970020</v>
          </cell>
          <cell r="U2565">
            <v>37.210691605612944</v>
          </cell>
        </row>
        <row r="2566">
          <cell r="A2566">
            <v>1121835568</v>
          </cell>
          <cell r="B2566">
            <v>81</v>
          </cell>
          <cell r="C2566">
            <v>44944</v>
          </cell>
          <cell r="D2566" t="str">
            <v>PRESUPUESTO</v>
          </cell>
          <cell r="E2566" t="str">
            <v>YULY PAOLA DIAZ VACCA PRESTACIÓN DE SERVICIOS PROFESIONALES NECESARIO PARA EL FORTALECIMIENTO DE LOS PROCESOS DE GESTIÓN DE PROYECTOS ESTRATÉGICOS INSTITUCIONALES Y EL FORTALECIMIENTO DE LOS PROCESOS DE PLANEACIÓN DE LA OFICINA ASESORA DE PLANEACIÓN DE LA</v>
          </cell>
          <cell r="F2566" t="str">
            <v>0086</v>
          </cell>
          <cell r="G2566">
            <v>12</v>
          </cell>
          <cell r="H2566">
            <v>436</v>
          </cell>
          <cell r="I2566" t="str">
            <v>22010060402120202009</v>
          </cell>
          <cell r="J2566" t="str">
            <v xml:space="preserve">Honorarios Administrativos </v>
          </cell>
          <cell r="K2566">
            <v>31981500</v>
          </cell>
          <cell r="L2566">
            <v>2023</v>
          </cell>
          <cell r="N2566" t="str">
            <v>DIAZ VACCA YULY PAOLA</v>
          </cell>
          <cell r="O2566" t="str">
            <v>UNIVERSIDAD DE LOS LLANOS</v>
          </cell>
          <cell r="P2566" t="str">
            <v>PRESUPUESTO</v>
          </cell>
          <cell r="Q2566">
            <v>0</v>
          </cell>
          <cell r="R2566">
            <v>23630775</v>
          </cell>
          <cell r="S2566">
            <v>0</v>
          </cell>
          <cell r="T2566">
            <v>8350725</v>
          </cell>
          <cell r="U2566">
            <v>73.888888888888886</v>
          </cell>
        </row>
        <row r="2567">
          <cell r="A2567">
            <v>40384719</v>
          </cell>
          <cell r="B2567">
            <v>1267</v>
          </cell>
          <cell r="C2567">
            <v>45000.780636574076</v>
          </cell>
          <cell r="D2567" t="str">
            <v>DIVISION DE SERVICIOS ADMINISTRATIVOS</v>
          </cell>
          <cell r="E2567" t="str">
            <v>Disponibilidad presupuestal para la vinculación a la Universidad de los Llanos de docentes catedráticos para el I periodo académico de 2023</v>
          </cell>
          <cell r="F2567" t="str">
            <v>0087</v>
          </cell>
          <cell r="G2567">
            <v>560</v>
          </cell>
          <cell r="H2567">
            <v>318</v>
          </cell>
          <cell r="I2567" t="str">
            <v>2101002006211020100101</v>
          </cell>
          <cell r="J2567" t="str">
            <v>Docentes Catedra FCS-Sueldo Básico</v>
          </cell>
          <cell r="K2567">
            <v>9888341</v>
          </cell>
          <cell r="L2567">
            <v>2023</v>
          </cell>
          <cell r="N2567" t="str">
            <v xml:space="preserve">RIVERA CORTES MARGARITA </v>
          </cell>
          <cell r="O2567" t="str">
            <v>UNIVERSIDAD DE LOS LLANOS</v>
          </cell>
          <cell r="P2567" t="str">
            <v>PRESUPUESTO</v>
          </cell>
          <cell r="Q2567">
            <v>0</v>
          </cell>
          <cell r="R2567">
            <v>3257280</v>
          </cell>
          <cell r="S2567">
            <v>0</v>
          </cell>
          <cell r="T2567">
            <v>6631061</v>
          </cell>
          <cell r="U2567">
            <v>32.940611574782871</v>
          </cell>
        </row>
        <row r="2568">
          <cell r="A2568">
            <v>1121862805</v>
          </cell>
          <cell r="B2568">
            <v>83</v>
          </cell>
          <cell r="C2568">
            <v>44944</v>
          </cell>
          <cell r="D2568" t="str">
            <v>PRESUPUESTO</v>
          </cell>
          <cell r="E2568" t="str">
            <v>JHON ALEJANDRO GARCIA VELASQUEZ PRESTACIÓN DE SERVICIOS PROFESIONALES NECESARIO PARA EL FORTALECIMIENTO DE LOS PROCESOS ESTRATÉGICOS Y DE PLANEACIÓN DE LA OFICINA ASESORA DE PLANEACIÓN DE LA UNIVERSIDAD DE LOS LLANOS, CONTRATO 0087 DEL 2023 Y CDP 12 DEL 2</v>
          </cell>
          <cell r="F2568" t="str">
            <v>0087</v>
          </cell>
          <cell r="G2568">
            <v>12</v>
          </cell>
          <cell r="H2568">
            <v>436</v>
          </cell>
          <cell r="I2568" t="str">
            <v>22010060402120202009</v>
          </cell>
          <cell r="J2568" t="str">
            <v xml:space="preserve">Honorarios Administrativos </v>
          </cell>
          <cell r="K2568">
            <v>22422474</v>
          </cell>
          <cell r="L2568">
            <v>2023</v>
          </cell>
          <cell r="N2568" t="str">
            <v>GARCIA VELASQUEZ JHON ALEJANDRO</v>
          </cell>
          <cell r="O2568" t="str">
            <v>UNIVERSIDAD DE LOS LLANOS</v>
          </cell>
          <cell r="P2568" t="str">
            <v>PRESUPUESTO</v>
          </cell>
          <cell r="Q2568">
            <v>0</v>
          </cell>
          <cell r="R2568">
            <v>16567717</v>
          </cell>
          <cell r="S2568">
            <v>0</v>
          </cell>
          <cell r="T2568">
            <v>5854757</v>
          </cell>
          <cell r="U2568">
            <v>73.888889334870001</v>
          </cell>
        </row>
        <row r="2569">
          <cell r="A2569">
            <v>40189427</v>
          </cell>
          <cell r="B2569">
            <v>1268</v>
          </cell>
          <cell r="C2569">
            <v>45000.780914351853</v>
          </cell>
          <cell r="D2569" t="str">
            <v>DIVISION DE SERVICIOS ADMINISTRATIVOS</v>
          </cell>
          <cell r="E2569" t="str">
            <v>Disponibilidad presupuestal para la vinculación a la Universidad de los Llanos de docentes catedráticos para el I periodo académico de 2023</v>
          </cell>
          <cell r="F2569" t="str">
            <v>0088</v>
          </cell>
          <cell r="G2569">
            <v>560</v>
          </cell>
          <cell r="H2569">
            <v>318</v>
          </cell>
          <cell r="I2569" t="str">
            <v>2101002006211020100101</v>
          </cell>
          <cell r="J2569" t="str">
            <v>Docentes Catedra FCS-Sueldo Básico</v>
          </cell>
          <cell r="K2569">
            <v>9508020</v>
          </cell>
          <cell r="L2569">
            <v>2023</v>
          </cell>
          <cell r="N2569" t="str">
            <v>GALEANO PERDOMO YISSETH MARELVI</v>
          </cell>
          <cell r="O2569" t="str">
            <v>UNIVERSIDAD DE LOS LLANOS</v>
          </cell>
          <cell r="P2569" t="str">
            <v>PRESUPUESTO</v>
          </cell>
          <cell r="Q2569">
            <v>0</v>
          </cell>
          <cell r="R2569">
            <v>3103000</v>
          </cell>
          <cell r="S2569">
            <v>0</v>
          </cell>
          <cell r="T2569">
            <v>6405020</v>
          </cell>
          <cell r="U2569">
            <v>32.635606572135941</v>
          </cell>
        </row>
        <row r="2570">
          <cell r="A2570">
            <v>40441260</v>
          </cell>
          <cell r="B2570">
            <v>84</v>
          </cell>
          <cell r="C2570">
            <v>44944</v>
          </cell>
          <cell r="D2570" t="str">
            <v>PRESUPUESTO</v>
          </cell>
          <cell r="E2570" t="str">
            <v>MARTHA EDITH VERGARA ACEVEDO PRESTACIÓN DE SERVICIOS PROFESIONALES NECESARIO PARA EL FORTALECIMIENTO DE LOS PROCESOS ESTRATÉGICOS Y DE PLANEACIÓN DE LA OFICINA ASESORA DE PLANEACIÓN DE LA UNIVERSIDAD DE LOS LLANOS, CONTRATO 0088 DEL 2023 Y CDP 12 DEL 2023</v>
          </cell>
          <cell r="F2570" t="str">
            <v>0088</v>
          </cell>
          <cell r="G2570">
            <v>12</v>
          </cell>
          <cell r="H2570">
            <v>436</v>
          </cell>
          <cell r="I2570" t="str">
            <v>22010060402120202009</v>
          </cell>
          <cell r="J2570" t="str">
            <v xml:space="preserve">Honorarios Administrativos </v>
          </cell>
          <cell r="K2570">
            <v>20320368</v>
          </cell>
          <cell r="L2570">
            <v>2023</v>
          </cell>
          <cell r="N2570" t="str">
            <v>VERGARA ACEVEDO MARTHA EDITH</v>
          </cell>
          <cell r="O2570" t="str">
            <v>UNIVERSIDAD DE LOS LLANOS</v>
          </cell>
          <cell r="P2570" t="str">
            <v>PRESUPUESTO</v>
          </cell>
          <cell r="Q2570">
            <v>0</v>
          </cell>
          <cell r="R2570">
            <v>15014494</v>
          </cell>
          <cell r="S2570">
            <v>0</v>
          </cell>
          <cell r="T2570">
            <v>5305874</v>
          </cell>
          <cell r="U2570">
            <v>73.888888232732796</v>
          </cell>
        </row>
        <row r="2571">
          <cell r="A2571">
            <v>40384508</v>
          </cell>
          <cell r="B2571">
            <v>1269</v>
          </cell>
          <cell r="C2571">
            <v>45000.781238425923</v>
          </cell>
          <cell r="D2571" t="str">
            <v>DIVISION DE SERVICIOS ADMINISTRATIVOS</v>
          </cell>
          <cell r="E2571" t="str">
            <v>Disponibilidad presupuestal para la vinculación a la Universidad de los Llanos de docentes catedráticos para el I periodo académico de 2023</v>
          </cell>
          <cell r="F2571" t="str">
            <v>0089</v>
          </cell>
          <cell r="G2571">
            <v>560</v>
          </cell>
          <cell r="H2571">
            <v>318</v>
          </cell>
          <cell r="I2571" t="str">
            <v>2101002006211020100101</v>
          </cell>
          <cell r="J2571" t="str">
            <v>Docentes Catedra FCS-Sueldo Básico</v>
          </cell>
          <cell r="K2571">
            <v>12162224</v>
          </cell>
          <cell r="L2571">
            <v>2023</v>
          </cell>
          <cell r="N2571" t="str">
            <v xml:space="preserve">TABARES SANCHEZ LORENA </v>
          </cell>
          <cell r="O2571" t="str">
            <v>UNIVERSIDAD DE LOS LLANOS</v>
          </cell>
          <cell r="P2571" t="str">
            <v>PRESUPUESTO</v>
          </cell>
          <cell r="Q2571">
            <v>0</v>
          </cell>
          <cell r="R2571">
            <v>9470240</v>
          </cell>
          <cell r="S2571">
            <v>0</v>
          </cell>
          <cell r="T2571">
            <v>2691984</v>
          </cell>
          <cell r="U2571">
            <v>77.866021872315457</v>
          </cell>
        </row>
        <row r="2572">
          <cell r="A2572">
            <v>40384508</v>
          </cell>
          <cell r="B2572">
            <v>2559</v>
          </cell>
          <cell r="C2572">
            <v>45062.718865740739</v>
          </cell>
          <cell r="D2572" t="str">
            <v>DIVISION DE SERVICIOS ADMINISTRATIVOS</v>
          </cell>
          <cell r="E2572" t="str">
            <v>DISPONIBILIDAD PRESUPUESTAL PARA LA VINCULACION A LA UNIVERSIDAD DE LOS LLANOS DE DOCENTES CATEDRATICOS PARA EL I PERIODO ACADEMICO 2023</v>
          </cell>
          <cell r="F2572" t="str">
            <v>0089</v>
          </cell>
          <cell r="G2572">
            <v>1149</v>
          </cell>
          <cell r="H2572">
            <v>318</v>
          </cell>
          <cell r="I2572" t="str">
            <v>2101002006211020100101</v>
          </cell>
          <cell r="J2572" t="str">
            <v>Docentes Catedra FCS-Sueldo Básico</v>
          </cell>
          <cell r="K2572">
            <v>5047799</v>
          </cell>
          <cell r="L2572">
            <v>2023</v>
          </cell>
          <cell r="N2572" t="str">
            <v xml:space="preserve">TABARES SANCHEZ LORENA </v>
          </cell>
          <cell r="O2572" t="str">
            <v>UNIVERSIDAD DE LOS LLANOS</v>
          </cell>
          <cell r="P2572" t="str">
            <v>PRESUPUESTO</v>
          </cell>
          <cell r="Q2572">
            <v>0</v>
          </cell>
          <cell r="R2572">
            <v>0</v>
          </cell>
          <cell r="S2572">
            <v>0</v>
          </cell>
          <cell r="T2572">
            <v>5047799</v>
          </cell>
          <cell r="U2572">
            <v>0</v>
          </cell>
        </row>
        <row r="2573">
          <cell r="A2573">
            <v>1121848597</v>
          </cell>
          <cell r="B2573">
            <v>85</v>
          </cell>
          <cell r="C2573">
            <v>44944</v>
          </cell>
          <cell r="D2573" t="str">
            <v>PRESUPUESTO</v>
          </cell>
          <cell r="E2573" t="str">
            <v xml:space="preserve">NORIDA ANDREA GARCIA  PRESTACIÓN DE SERVICIOS PROFESIONALES NECESARIO PARA EL FORTALECIMIENTO DE LOS PROCESOS ESTRATÉGICOS Y DE PLANEACIÓN DE LA OFICINA ASESORA DE PLANEACIÓN DE LA UNIVERSIDAD DE LOS LLANOS, CONTRATO 0089 DEL 2022 Y CDP 12 DEL 2023_x000D_
</v>
          </cell>
          <cell r="F2573" t="str">
            <v>0089</v>
          </cell>
          <cell r="G2573">
            <v>12</v>
          </cell>
          <cell r="H2573">
            <v>436</v>
          </cell>
          <cell r="I2573" t="str">
            <v>22010060402120202009</v>
          </cell>
          <cell r="J2573" t="str">
            <v xml:space="preserve">Honorarios Administrativos </v>
          </cell>
          <cell r="K2573">
            <v>20320368</v>
          </cell>
          <cell r="L2573">
            <v>2023</v>
          </cell>
          <cell r="N2573" t="str">
            <v>GARCIA  NORIDA ANDREA</v>
          </cell>
          <cell r="O2573" t="str">
            <v>UNIVERSIDAD DE LOS LLANOS</v>
          </cell>
          <cell r="P2573" t="str">
            <v>PRESUPUESTO</v>
          </cell>
          <cell r="Q2573">
            <v>0</v>
          </cell>
          <cell r="R2573">
            <v>15014494</v>
          </cell>
          <cell r="S2573">
            <v>0</v>
          </cell>
          <cell r="T2573">
            <v>5305874</v>
          </cell>
          <cell r="U2573">
            <v>73.888888232732796</v>
          </cell>
        </row>
        <row r="2574">
          <cell r="A2574">
            <v>40333511</v>
          </cell>
          <cell r="B2574">
            <v>1270</v>
          </cell>
          <cell r="C2574">
            <v>45000.782002314816</v>
          </cell>
          <cell r="D2574" t="str">
            <v>DIVISION DE SERVICIOS ADMINISTRATIVOS</v>
          </cell>
          <cell r="E2574" t="str">
            <v>Disponibilidad presupuestal para la vinculación a la Universidad de los Llanos de docentes catedráticos para el I periodo académico de 2023</v>
          </cell>
          <cell r="F2574" t="str">
            <v>0090</v>
          </cell>
          <cell r="G2574">
            <v>560</v>
          </cell>
          <cell r="H2574">
            <v>318</v>
          </cell>
          <cell r="I2574" t="str">
            <v>2101002006211020100101</v>
          </cell>
          <cell r="J2574" t="str">
            <v>Docentes Catedra FCS-Sueldo Básico</v>
          </cell>
          <cell r="K2574">
            <v>9508020</v>
          </cell>
          <cell r="L2574">
            <v>2023</v>
          </cell>
          <cell r="N2574" t="str">
            <v>RAMIREZ CORREA ANDREA DEL PILAR</v>
          </cell>
          <cell r="O2574" t="str">
            <v>UNIVERSIDAD DE LOS LLANOS</v>
          </cell>
          <cell r="P2574" t="str">
            <v>PRESUPUESTO</v>
          </cell>
          <cell r="Q2574">
            <v>0</v>
          </cell>
          <cell r="R2574">
            <v>2320000</v>
          </cell>
          <cell r="S2574">
            <v>0</v>
          </cell>
          <cell r="T2574">
            <v>7188020</v>
          </cell>
          <cell r="U2574">
            <v>24.400453511877341</v>
          </cell>
        </row>
        <row r="2575">
          <cell r="A2575">
            <v>1121882104</v>
          </cell>
          <cell r="B2575">
            <v>86</v>
          </cell>
          <cell r="C2575">
            <v>44944</v>
          </cell>
          <cell r="D2575" t="str">
            <v>PRESUPUESTO</v>
          </cell>
          <cell r="E2575" t="str">
            <v>JOSE DAVID OSORIO LONDOÑO PRESTACIÓN DE SERVICIOS PROFESIONALES NECESARIO PARA EL FORTALECIMIENTO DE LOS PROCESOS DEL SISTEMA INTEGRADO DE GESTIÓN DE LA OFICINA ASESORA DE PLANEACIÓN DE LA UNIVERSIDAD DE LOS LLANOS, CONTRATO 0090 DEL 2023 Y CDP 12 DEL 202</v>
          </cell>
          <cell r="F2575" t="str">
            <v>0090</v>
          </cell>
          <cell r="G2575">
            <v>12</v>
          </cell>
          <cell r="H2575">
            <v>436</v>
          </cell>
          <cell r="I2575" t="str">
            <v>22010060402120202009</v>
          </cell>
          <cell r="J2575" t="str">
            <v xml:space="preserve">Honorarios Administrativos </v>
          </cell>
          <cell r="K2575">
            <v>20320368</v>
          </cell>
          <cell r="L2575">
            <v>2023</v>
          </cell>
          <cell r="N2575" t="str">
            <v>OSORIO LONDOÑO JOSE DAVID</v>
          </cell>
          <cell r="O2575" t="str">
            <v>UNIVERSIDAD DE LOS LLANOS</v>
          </cell>
          <cell r="P2575" t="str">
            <v>PRESUPUESTO</v>
          </cell>
          <cell r="Q2575">
            <v>0</v>
          </cell>
          <cell r="R2575">
            <v>15014494</v>
          </cell>
          <cell r="S2575">
            <v>0</v>
          </cell>
          <cell r="T2575">
            <v>5305874</v>
          </cell>
          <cell r="U2575">
            <v>73.888888232732796</v>
          </cell>
        </row>
        <row r="2576">
          <cell r="A2576">
            <v>40402323</v>
          </cell>
          <cell r="B2576">
            <v>1271</v>
          </cell>
          <cell r="C2576">
            <v>45000.782326388886</v>
          </cell>
          <cell r="D2576" t="str">
            <v>DIVISION DE SERVICIOS ADMINISTRATIVOS</v>
          </cell>
          <cell r="E2576" t="str">
            <v>Disponibilidad presupuestal para la vinculación a la Universidad de los Llanos de docentes catedráticos para el I periodo académico de 2023</v>
          </cell>
          <cell r="F2576" t="str">
            <v>0091</v>
          </cell>
          <cell r="G2576">
            <v>560</v>
          </cell>
          <cell r="H2576">
            <v>318</v>
          </cell>
          <cell r="I2576" t="str">
            <v>2101002006211020100101</v>
          </cell>
          <cell r="J2576" t="str">
            <v>Docentes Catedra FCS-Sueldo Básico</v>
          </cell>
          <cell r="K2576">
            <v>12004456</v>
          </cell>
          <cell r="L2576">
            <v>2023</v>
          </cell>
          <cell r="N2576" t="str">
            <v>SERRANO VASQUEZ SANDRA ROCIO</v>
          </cell>
          <cell r="O2576" t="str">
            <v>UNIVERSIDAD DE LOS LLANOS</v>
          </cell>
          <cell r="P2576" t="str">
            <v>PRESUPUESTO</v>
          </cell>
          <cell r="Q2576">
            <v>0</v>
          </cell>
          <cell r="R2576">
            <v>4321000</v>
          </cell>
          <cell r="S2576">
            <v>0</v>
          </cell>
          <cell r="T2576">
            <v>7683456</v>
          </cell>
          <cell r="U2576">
            <v>35.994967202178927</v>
          </cell>
        </row>
        <row r="2577">
          <cell r="A2577">
            <v>86041729</v>
          </cell>
          <cell r="B2577">
            <v>87</v>
          </cell>
          <cell r="C2577">
            <v>44944</v>
          </cell>
          <cell r="D2577" t="str">
            <v>PRESUPUESTO</v>
          </cell>
          <cell r="E2577" t="str">
            <v xml:space="preserve">RAFAEL ARMANDO ROMERO LOPEZ  PRESTACIÓN DE SERVICIOS PROFESIONALES NECESARIO PARA EL FORTALECIMIENTO DE LOS PROCESOS DEL SISTEMA INTEGRADO DE GESTIÓN DE LA OFICINA ASESORA DE PLANEACIÓN DE LA UNIVERSIDAD DE LOS LLANOS, CONTRATO 0091 DEL 2023 Y CDP 12 DEL </v>
          </cell>
          <cell r="F2577" t="str">
            <v>0091</v>
          </cell>
          <cell r="G2577">
            <v>12</v>
          </cell>
          <cell r="H2577">
            <v>436</v>
          </cell>
          <cell r="I2577" t="str">
            <v>22010060402120202009</v>
          </cell>
          <cell r="J2577" t="str">
            <v xml:space="preserve">Honorarios Administrativos </v>
          </cell>
          <cell r="K2577">
            <v>20320368</v>
          </cell>
          <cell r="L2577">
            <v>2023</v>
          </cell>
          <cell r="N2577" t="str">
            <v>ROMERO LOPEZ RAFAEL ARMANDO</v>
          </cell>
          <cell r="O2577" t="str">
            <v>UNIVERSIDAD DE LOS LLANOS</v>
          </cell>
          <cell r="P2577" t="str">
            <v>PRESUPUESTO</v>
          </cell>
          <cell r="Q2577">
            <v>0</v>
          </cell>
          <cell r="R2577">
            <v>15014494</v>
          </cell>
          <cell r="S2577">
            <v>0</v>
          </cell>
          <cell r="T2577">
            <v>5305874</v>
          </cell>
          <cell r="U2577">
            <v>73.888888232732796</v>
          </cell>
        </row>
        <row r="2578">
          <cell r="A2578">
            <v>1121902890</v>
          </cell>
          <cell r="B2578">
            <v>1272</v>
          </cell>
          <cell r="C2578">
            <v>45000.782777777778</v>
          </cell>
          <cell r="D2578" t="str">
            <v>DIVISION DE SERVICIOS ADMINISTRATIVOS</v>
          </cell>
          <cell r="E2578" t="str">
            <v>Disponibilidad presupuestal para la vinculación a la Universidad de los Llanos de docentes catedráticos para el I periodo académico de 2023</v>
          </cell>
          <cell r="F2578" t="str">
            <v>0092</v>
          </cell>
          <cell r="G2578">
            <v>560</v>
          </cell>
          <cell r="H2578">
            <v>318</v>
          </cell>
          <cell r="I2578" t="str">
            <v>2101002006211020100101</v>
          </cell>
          <cell r="J2578" t="str">
            <v>Docentes Catedra FCS-Sueldo Básico</v>
          </cell>
          <cell r="K2578">
            <v>9888341</v>
          </cell>
          <cell r="L2578">
            <v>2023</v>
          </cell>
          <cell r="N2578" t="str">
            <v>VARGAS LIZCANO YEIMY DANIELA</v>
          </cell>
          <cell r="O2578" t="str">
            <v>UNIVERSIDAD DE LOS LLANOS</v>
          </cell>
          <cell r="P2578" t="str">
            <v>PRESUPUESTO</v>
          </cell>
          <cell r="Q2578">
            <v>0</v>
          </cell>
          <cell r="R2578">
            <v>3679520</v>
          </cell>
          <cell r="S2578">
            <v>0</v>
          </cell>
          <cell r="T2578">
            <v>6208821</v>
          </cell>
          <cell r="U2578">
            <v>37.210690852995462</v>
          </cell>
        </row>
        <row r="2579">
          <cell r="A2579">
            <v>40215719</v>
          </cell>
          <cell r="B2579">
            <v>88</v>
          </cell>
          <cell r="C2579">
            <v>44944</v>
          </cell>
          <cell r="D2579" t="str">
            <v>PRESUPUESTO</v>
          </cell>
          <cell r="E2579" t="str">
            <v xml:space="preserve">ADRIANA RAMOS AYA PRESTACIÓN DE SERVICIOS PROFESIONALES NECESARIO PARA EL FORTALECIMIENTO DE LOS PROCESOS DEL SISTEMA INTEGRADO DE GESTIÓN DE LA OFICINA ASESORA DE PLANEACIÓN DE LA UNIVERSIDAD DE LOS LLANOS, CONTRATO 0092 DEL 2023 Y CDP 12 DEL 2023_x000D_
</v>
          </cell>
          <cell r="F2579" t="str">
            <v>0092</v>
          </cell>
          <cell r="G2579">
            <v>12</v>
          </cell>
          <cell r="H2579">
            <v>436</v>
          </cell>
          <cell r="I2579" t="str">
            <v>22010060402120202009</v>
          </cell>
          <cell r="J2579" t="str">
            <v xml:space="preserve">Honorarios Administrativos </v>
          </cell>
          <cell r="K2579">
            <v>20320368</v>
          </cell>
          <cell r="L2579">
            <v>2023</v>
          </cell>
          <cell r="N2579" t="str">
            <v xml:space="preserve">RAMOS AYA ADRIANA </v>
          </cell>
          <cell r="O2579" t="str">
            <v>UNIVERSIDAD DE LOS LLANOS</v>
          </cell>
          <cell r="P2579" t="str">
            <v>PRESUPUESTO</v>
          </cell>
          <cell r="Q2579">
            <v>0</v>
          </cell>
          <cell r="R2579">
            <v>15014494</v>
          </cell>
          <cell r="S2579">
            <v>0</v>
          </cell>
          <cell r="T2579">
            <v>5305874</v>
          </cell>
          <cell r="U2579">
            <v>73.888888232732796</v>
          </cell>
        </row>
        <row r="2580">
          <cell r="A2580">
            <v>1121838877</v>
          </cell>
          <cell r="B2580">
            <v>1273</v>
          </cell>
          <cell r="C2580">
            <v>45000.783194444448</v>
          </cell>
          <cell r="D2580" t="str">
            <v>DIVISION DE SERVICIOS ADMINISTRATIVOS</v>
          </cell>
          <cell r="E2580" t="str">
            <v>Disponibilidad presupuestal para la vinculación a la Universidad de los Llanos de docentes catedráticos para el I periodo académico de 2023</v>
          </cell>
          <cell r="F2580" t="str">
            <v>0093</v>
          </cell>
          <cell r="G2580">
            <v>560</v>
          </cell>
          <cell r="H2580">
            <v>318</v>
          </cell>
          <cell r="I2580" t="str">
            <v>2101002006211020100101</v>
          </cell>
          <cell r="J2580" t="str">
            <v>Docentes Catedra FCS-Sueldo Básico</v>
          </cell>
          <cell r="K2580">
            <v>12004456</v>
          </cell>
          <cell r="L2580">
            <v>2023</v>
          </cell>
          <cell r="N2580" t="str">
            <v>NUVAN SASTOQUE ANGIE NOHELIA</v>
          </cell>
          <cell r="O2580" t="str">
            <v>UNIVERSIDAD DE LOS LLANOS</v>
          </cell>
          <cell r="P2580" t="str">
            <v>PRESUPUESTO</v>
          </cell>
          <cell r="Q2580">
            <v>0</v>
          </cell>
          <cell r="R2580">
            <v>4698000</v>
          </cell>
          <cell r="S2580">
            <v>0</v>
          </cell>
          <cell r="T2580">
            <v>7306456</v>
          </cell>
          <cell r="U2580">
            <v>39.13546769632876</v>
          </cell>
        </row>
        <row r="2581">
          <cell r="A2581">
            <v>1018406309</v>
          </cell>
          <cell r="B2581">
            <v>89</v>
          </cell>
          <cell r="C2581">
            <v>44944</v>
          </cell>
          <cell r="D2581" t="str">
            <v>PRESUPUESTO</v>
          </cell>
          <cell r="E2581" t="str">
            <v>ADRIANA YADIRA MORENO CHACON PRESTACIÓN DE SERVICIOS PROFESIONALES NECESARIO PARA EL FORTALECIMIENTO DE LOS PROCESOS ESTRATÉGICOS Y DE PLANEACIÓN DE LA OFICINA ASESORA DE PLANEACIÓN DE LA UNIVERSIDAD DE LOS LLANOS, CONTRATO 0093 DEL 2023 Y CDP 12 DEL 2023</v>
          </cell>
          <cell r="F2581" t="str">
            <v>0093</v>
          </cell>
          <cell r="G2581">
            <v>12</v>
          </cell>
          <cell r="H2581">
            <v>436</v>
          </cell>
          <cell r="I2581" t="str">
            <v>22010060402120202009</v>
          </cell>
          <cell r="J2581" t="str">
            <v xml:space="preserve">Honorarios Administrativos </v>
          </cell>
          <cell r="K2581">
            <v>20320368</v>
          </cell>
          <cell r="L2581">
            <v>2023</v>
          </cell>
          <cell r="N2581" t="str">
            <v>MORENO CHACON ADRIANA YADIRA</v>
          </cell>
          <cell r="O2581" t="str">
            <v>UNIVERSIDAD DE LOS LLANOS</v>
          </cell>
          <cell r="P2581" t="str">
            <v>PRESUPUESTO</v>
          </cell>
          <cell r="Q2581">
            <v>0</v>
          </cell>
          <cell r="R2581">
            <v>15014494</v>
          </cell>
          <cell r="S2581">
            <v>0</v>
          </cell>
          <cell r="T2581">
            <v>5305874</v>
          </cell>
          <cell r="U2581">
            <v>73.888888232732796</v>
          </cell>
        </row>
        <row r="2582">
          <cell r="A2582">
            <v>40327946</v>
          </cell>
          <cell r="B2582">
            <v>1274</v>
          </cell>
          <cell r="C2582">
            <v>45000.783506944441</v>
          </cell>
          <cell r="D2582" t="str">
            <v>DIVISION DE SERVICIOS ADMINISTRATIVOS</v>
          </cell>
          <cell r="E2582" t="str">
            <v>Disponibilidad presupuestal para la vinculación a la Universidad de los Llanos de docentes catedráticos para el I periodo académico de 2023</v>
          </cell>
          <cell r="F2582" t="str">
            <v>0094</v>
          </cell>
          <cell r="G2582">
            <v>560</v>
          </cell>
          <cell r="H2582">
            <v>318</v>
          </cell>
          <cell r="I2582" t="str">
            <v>2101002006211020100101</v>
          </cell>
          <cell r="J2582" t="str">
            <v>Docentes Catedra FCS-Sueldo Básico</v>
          </cell>
          <cell r="K2582">
            <v>13969247</v>
          </cell>
          <cell r="L2582">
            <v>2023</v>
          </cell>
          <cell r="N2582" t="str">
            <v xml:space="preserve">CASTAÑEDA ANGEL VIVIANA </v>
          </cell>
          <cell r="O2582" t="str">
            <v>UNIVERSIDAD DE LOS LLANOS</v>
          </cell>
          <cell r="P2582" t="str">
            <v>PRESUPUESTO</v>
          </cell>
          <cell r="Q2582">
            <v>0</v>
          </cell>
          <cell r="R2582">
            <v>6554000</v>
          </cell>
          <cell r="S2582">
            <v>0</v>
          </cell>
          <cell r="T2582">
            <v>7415247</v>
          </cell>
          <cell r="U2582">
            <v>46.91734636806121</v>
          </cell>
        </row>
        <row r="2583">
          <cell r="A2583">
            <v>1121937704</v>
          </cell>
          <cell r="B2583">
            <v>90</v>
          </cell>
          <cell r="C2583">
            <v>44944</v>
          </cell>
          <cell r="D2583" t="str">
            <v>PRESUPUESTO</v>
          </cell>
          <cell r="E2583" t="str">
            <v>NOHORA JUANITA MANUELA DURANGO CORONADO PRESTACIÓN DE SERVICIOS PROFESIONALES NECESARIO PARA EL FORTALECIMIENTO DE LOS PROCESOS DEL ÁREA DE INFRAESTRUCTURA DE LA OFICINA ASESORA DE PLANEACIÓN DE LA UNIVERSIDAD DE LOS LLANOS, CONTRATO 0094 DEL 2023 Y CDP 1</v>
          </cell>
          <cell r="F2583" t="str">
            <v>0094</v>
          </cell>
          <cell r="G2583">
            <v>12</v>
          </cell>
          <cell r="H2583">
            <v>436</v>
          </cell>
          <cell r="I2583" t="str">
            <v>22010060402120202009</v>
          </cell>
          <cell r="J2583" t="str">
            <v xml:space="preserve">Honorarios Administrativos </v>
          </cell>
          <cell r="K2583">
            <v>14014044</v>
          </cell>
          <cell r="L2583">
            <v>2023</v>
          </cell>
          <cell r="N2583" t="str">
            <v>DURANGO CORONADO NOHORA JUANITA MANUELA</v>
          </cell>
          <cell r="O2583" t="str">
            <v>UNIVERSIDAD DE LOS LLANOS</v>
          </cell>
          <cell r="P2583" t="str">
            <v>PRESUPUESTO</v>
          </cell>
          <cell r="Q2583">
            <v>0</v>
          </cell>
          <cell r="R2583">
            <v>10354821</v>
          </cell>
          <cell r="S2583">
            <v>0</v>
          </cell>
          <cell r="T2583">
            <v>3659223</v>
          </cell>
          <cell r="U2583">
            <v>73.888886034609286</v>
          </cell>
        </row>
        <row r="2584">
          <cell r="A2584">
            <v>40398563</v>
          </cell>
          <cell r="B2584">
            <v>2557</v>
          </cell>
          <cell r="C2584">
            <v>45062.718414351853</v>
          </cell>
          <cell r="D2584" t="str">
            <v>DIVISION DE SERVICIOS ADMINISTRATIVOS</v>
          </cell>
          <cell r="E2584" t="str">
            <v>DISPONIBILIDAD PRESUPUESTAL PARA LA VINCULACION A LA UNIVERSIDAD DE LOS LLANOS DE DOCENTES CATEDRATICOS PARA EL I PERIODO ACADEMICO 2023</v>
          </cell>
          <cell r="F2584" t="str">
            <v>0095</v>
          </cell>
          <cell r="G2584">
            <v>1149</v>
          </cell>
          <cell r="H2584">
            <v>316</v>
          </cell>
          <cell r="I2584" t="str">
            <v>2101001006211020100101</v>
          </cell>
          <cell r="J2584" t="str">
            <v>Docentes Catedra FCARN</v>
          </cell>
          <cell r="K2584">
            <v>1514811</v>
          </cell>
          <cell r="L2584">
            <v>2023</v>
          </cell>
          <cell r="N2584" t="str">
            <v xml:space="preserve">GOMEZ ROJAS YENNY </v>
          </cell>
          <cell r="O2584" t="str">
            <v>UNIVERSIDAD DE LOS LLANOS</v>
          </cell>
          <cell r="P2584" t="str">
            <v>PRESUPUESTO</v>
          </cell>
          <cell r="Q2584">
            <v>0</v>
          </cell>
          <cell r="R2584">
            <v>0</v>
          </cell>
          <cell r="S2584">
            <v>0</v>
          </cell>
          <cell r="T2584">
            <v>1514811</v>
          </cell>
          <cell r="U2584">
            <v>0</v>
          </cell>
        </row>
        <row r="2585">
          <cell r="A2585">
            <v>40398563</v>
          </cell>
          <cell r="B2585">
            <v>1275</v>
          </cell>
          <cell r="C2585">
            <v>45000.783854166664</v>
          </cell>
          <cell r="D2585" t="str">
            <v>DIVISION DE SERVICIOS ADMINISTRATIVOS</v>
          </cell>
          <cell r="E2585" t="str">
            <v>Disponibilidad presupuestal para la vinculación a la Universidad de los Llanos de docentes catedráticos para el I periodo académico de 2023</v>
          </cell>
          <cell r="F2585" t="str">
            <v>0095</v>
          </cell>
          <cell r="G2585">
            <v>560</v>
          </cell>
          <cell r="H2585">
            <v>318</v>
          </cell>
          <cell r="I2585" t="str">
            <v>2101002006211020100101</v>
          </cell>
          <cell r="J2585" t="str">
            <v>Docentes Catedra FCS-Sueldo Básico</v>
          </cell>
          <cell r="K2585">
            <v>8014032</v>
          </cell>
          <cell r="L2585">
            <v>2023</v>
          </cell>
          <cell r="N2585" t="str">
            <v xml:space="preserve">GOMEZ ROJAS YENNY </v>
          </cell>
          <cell r="O2585" t="str">
            <v>UNIVERSIDAD DE LOS LLANOS</v>
          </cell>
          <cell r="P2585" t="str">
            <v>PRESUPUESTO</v>
          </cell>
          <cell r="Q2585">
            <v>0</v>
          </cell>
          <cell r="R2585">
            <v>3828000</v>
          </cell>
          <cell r="S2585">
            <v>0</v>
          </cell>
          <cell r="T2585">
            <v>4186032</v>
          </cell>
          <cell r="U2585">
            <v>47.766218053534104</v>
          </cell>
        </row>
        <row r="2586">
          <cell r="A2586">
            <v>1006729308</v>
          </cell>
          <cell r="B2586">
            <v>91</v>
          </cell>
          <cell r="C2586">
            <v>44944</v>
          </cell>
          <cell r="D2586" t="str">
            <v>PRESUPUESTO</v>
          </cell>
          <cell r="E2586" t="str">
            <v xml:space="preserve">LUDDY ANDREA ZAPATA LADINO PRESTACIÓN DE SERVICIOS PROFESIONALES NECESARIO PARA EL FORTALECIMIENTO DE LOS PROCESOS DE LA DIVISIÓN FINANCIERA DE LA UNIVERSIDAD DE LOS LLANOS, CONTRATO 0095 DEL 2023 Y CDP 12 DEL 2023_x000D_
</v>
          </cell>
          <cell r="F2586" t="str">
            <v>0095</v>
          </cell>
          <cell r="G2586">
            <v>12</v>
          </cell>
          <cell r="H2586">
            <v>436</v>
          </cell>
          <cell r="I2586" t="str">
            <v>22010060402120202009</v>
          </cell>
          <cell r="J2586" t="str">
            <v xml:space="preserve">Honorarios Administrativos </v>
          </cell>
          <cell r="K2586">
            <v>16816854</v>
          </cell>
          <cell r="L2586">
            <v>2023</v>
          </cell>
          <cell r="N2586" t="str">
            <v>ZAPATA LADINO LUDDY ANDREA</v>
          </cell>
          <cell r="O2586" t="str">
            <v>UNIVERSIDAD DE LOS LLANOS</v>
          </cell>
          <cell r="P2586" t="str">
            <v>PRESUPUESTO</v>
          </cell>
          <cell r="Q2586">
            <v>0</v>
          </cell>
          <cell r="R2586">
            <v>12425787</v>
          </cell>
          <cell r="S2586">
            <v>0</v>
          </cell>
          <cell r="T2586">
            <v>4391067</v>
          </cell>
          <cell r="U2586">
            <v>73.888891465668905</v>
          </cell>
        </row>
        <row r="2587">
          <cell r="A2587">
            <v>40448087</v>
          </cell>
          <cell r="B2587">
            <v>1276</v>
          </cell>
          <cell r="C2587">
            <v>45000.784317129626</v>
          </cell>
          <cell r="D2587" t="str">
            <v>DIVISION DE SERVICIOS ADMINISTRATIVOS</v>
          </cell>
          <cell r="E2587" t="str">
            <v>Disponibilidad presupuestal para la vinculación a la Universidad de los Llanos de docentes catedráticos para el I periodo académico de 2023</v>
          </cell>
          <cell r="F2587" t="str">
            <v>0096</v>
          </cell>
          <cell r="G2587">
            <v>560</v>
          </cell>
          <cell r="H2587">
            <v>318</v>
          </cell>
          <cell r="I2587" t="str">
            <v>2101002006211020100101</v>
          </cell>
          <cell r="J2587" t="str">
            <v>Docentes Catedra FCS-Sueldo Básico</v>
          </cell>
          <cell r="K2587">
            <v>9110467</v>
          </cell>
          <cell r="L2587">
            <v>2023</v>
          </cell>
          <cell r="N2587" t="str">
            <v xml:space="preserve">CARRILLO PRECIADO DORALIA </v>
          </cell>
          <cell r="O2587" t="str">
            <v>UNIVERSIDAD DE LOS LLANOS</v>
          </cell>
          <cell r="P2587" t="str">
            <v>PRESUPUESTO</v>
          </cell>
          <cell r="Q2587">
            <v>0</v>
          </cell>
          <cell r="R2587">
            <v>1450000</v>
          </cell>
          <cell r="S2587">
            <v>0</v>
          </cell>
          <cell r="T2587">
            <v>7660467</v>
          </cell>
          <cell r="U2587">
            <v>15.915759312887035</v>
          </cell>
        </row>
        <row r="2588">
          <cell r="A2588">
            <v>1121963469</v>
          </cell>
          <cell r="B2588">
            <v>92</v>
          </cell>
          <cell r="C2588">
            <v>44944</v>
          </cell>
          <cell r="D2588" t="str">
            <v>PRESUPUESTO</v>
          </cell>
          <cell r="E2588" t="str">
            <v xml:space="preserve">DAREN XIOMARA LAVERDE QUIROGA PRESTACIÓN DE SERVICIOS DE APOYO A LA GESTIÓN NECESARIO PARA EL FORTALECIMIENTO DE LOS PROCESOS DE LA DIVISIÓN FINANCIERA DE LA UNIVERSIDAD DE LOS LLANOS CONTRATO 0096 DEL 2023 Y CDP 12 DEL 2023_x000D_
</v>
          </cell>
          <cell r="F2588" t="str">
            <v>0096</v>
          </cell>
          <cell r="G2588">
            <v>12</v>
          </cell>
          <cell r="H2588">
            <v>436</v>
          </cell>
          <cell r="I2588" t="str">
            <v>22010060402120202009</v>
          </cell>
          <cell r="J2588" t="str">
            <v xml:space="preserve">Honorarios Administrativos </v>
          </cell>
          <cell r="K2588">
            <v>13313340</v>
          </cell>
          <cell r="L2588">
            <v>2023</v>
          </cell>
          <cell r="N2588" t="str">
            <v>LAVERDE QUIROGA DAREN XIOMARA</v>
          </cell>
          <cell r="O2588" t="str">
            <v>UNIVERSIDAD DE LOS LLANOS</v>
          </cell>
          <cell r="P2588" t="str">
            <v>PRESUPUESTO</v>
          </cell>
          <cell r="Q2588">
            <v>0</v>
          </cell>
          <cell r="R2588">
            <v>3180409</v>
          </cell>
          <cell r="S2588">
            <v>0</v>
          </cell>
          <cell r="T2588">
            <v>10132931</v>
          </cell>
          <cell r="U2588">
            <v>23.888888888888889</v>
          </cell>
        </row>
        <row r="2589">
          <cell r="A2589">
            <v>52049669</v>
          </cell>
          <cell r="B2589">
            <v>1295</v>
          </cell>
          <cell r="C2589">
            <v>45001.599953703706</v>
          </cell>
          <cell r="D2589" t="str">
            <v>DIVISION DE SERVICIOS ADMINISTRATIVOS</v>
          </cell>
          <cell r="E2589" t="str">
            <v>Disponibilidad presupuestal para la vinculación a la Universidad de los Llanos de docentes catedráticos para el I periodo académico de 2023</v>
          </cell>
          <cell r="F2589" t="str">
            <v>0097</v>
          </cell>
          <cell r="G2589">
            <v>560</v>
          </cell>
          <cell r="H2589">
            <v>318</v>
          </cell>
          <cell r="I2589" t="str">
            <v>2101002006211020100101</v>
          </cell>
          <cell r="J2589" t="str">
            <v>Docentes Catedra FCS-Sueldo Básico</v>
          </cell>
          <cell r="K2589">
            <v>13942044</v>
          </cell>
          <cell r="L2589">
            <v>2023</v>
          </cell>
          <cell r="N2589" t="str">
            <v xml:space="preserve">CASTILLO UBATE MARICIEL </v>
          </cell>
          <cell r="O2589" t="str">
            <v>UNIVERSIDAD DE LOS LLANOS</v>
          </cell>
          <cell r="P2589" t="str">
            <v>PRESUPUESTO</v>
          </cell>
          <cell r="Q2589">
            <v>0</v>
          </cell>
          <cell r="R2589">
            <v>5911360</v>
          </cell>
          <cell r="S2589">
            <v>0</v>
          </cell>
          <cell r="T2589">
            <v>8030684</v>
          </cell>
          <cell r="U2589">
            <v>42.399521906543974</v>
          </cell>
        </row>
        <row r="2590">
          <cell r="A2590">
            <v>340934</v>
          </cell>
          <cell r="B2590">
            <v>93</v>
          </cell>
          <cell r="C2590">
            <v>44944</v>
          </cell>
          <cell r="D2590" t="str">
            <v>PRESUPUESTO</v>
          </cell>
          <cell r="E2590" t="str">
            <v xml:space="preserve">ERAMIS OLIVERO CORRALES PRESTACIÓN DE SERVICIOS PROFESIONALES NECESARIO PARA EL FORTALECIMIENTO DE LOS PROCESOS DE LA DIVISIÓN FINANCIERA DE LA UNIVERSIDAD DE LOS LLANOS, CONTRATO 0097 DEL 2023 Y CDP 12 DEL 2023_x000D_
</v>
          </cell>
          <cell r="F2590" t="str">
            <v>0097</v>
          </cell>
          <cell r="G2590">
            <v>12</v>
          </cell>
          <cell r="H2590">
            <v>436</v>
          </cell>
          <cell r="I2590" t="str">
            <v>22010060402120202009</v>
          </cell>
          <cell r="J2590" t="str">
            <v xml:space="preserve">Honorarios Administrativos </v>
          </cell>
          <cell r="K2590">
            <v>24000000</v>
          </cell>
          <cell r="L2590">
            <v>2023</v>
          </cell>
          <cell r="N2590" t="str">
            <v xml:space="preserve">OLIVERO CORRALES ERAMIS </v>
          </cell>
          <cell r="O2590" t="str">
            <v>UNIVERSIDAD DE LOS LLANOS</v>
          </cell>
          <cell r="P2590" t="str">
            <v>PRESUPUESTO</v>
          </cell>
          <cell r="Q2590">
            <v>0</v>
          </cell>
          <cell r="R2590">
            <v>24000000</v>
          </cell>
          <cell r="S2590">
            <v>0</v>
          </cell>
          <cell r="T2590">
            <v>0</v>
          </cell>
          <cell r="U2590">
            <v>100</v>
          </cell>
        </row>
        <row r="2591">
          <cell r="A2591">
            <v>40394571</v>
          </cell>
          <cell r="B2591">
            <v>1277</v>
          </cell>
          <cell r="C2591">
            <v>45000.787060185183</v>
          </cell>
          <cell r="D2591" t="str">
            <v>DIVISION DE SERVICIOS ADMINISTRATIVOS</v>
          </cell>
          <cell r="E2591" t="str">
            <v>Disponibilidad presupuestal para la vinculación a la Universidad de los Llanos de docentes catedráticos para el I periodo académico de 2023</v>
          </cell>
          <cell r="F2591" t="str">
            <v>0098</v>
          </cell>
          <cell r="G2591">
            <v>560</v>
          </cell>
          <cell r="H2591">
            <v>318</v>
          </cell>
          <cell r="I2591" t="str">
            <v>2101002006211020100101</v>
          </cell>
          <cell r="J2591" t="str">
            <v>Docentes Catedra FCS-Sueldo Básico</v>
          </cell>
          <cell r="K2591">
            <v>9477409</v>
          </cell>
          <cell r="L2591">
            <v>2023</v>
          </cell>
          <cell r="N2591" t="str">
            <v>MARTINEZ VACA DIANA DEL PILAR</v>
          </cell>
          <cell r="O2591" t="str">
            <v>UNIVERSIDAD DE LOS LLANOS</v>
          </cell>
          <cell r="P2591" t="str">
            <v>PRESUPUESTO</v>
          </cell>
          <cell r="Q2591">
            <v>0</v>
          </cell>
          <cell r="R2591">
            <v>3915000</v>
          </cell>
          <cell r="S2591">
            <v>0</v>
          </cell>
          <cell r="T2591">
            <v>5562409</v>
          </cell>
          <cell r="U2591">
            <v>41.308758543606167</v>
          </cell>
        </row>
        <row r="2592">
          <cell r="A2592">
            <v>40189342</v>
          </cell>
          <cell r="B2592">
            <v>94</v>
          </cell>
          <cell r="C2592">
            <v>44944</v>
          </cell>
          <cell r="D2592" t="str">
            <v>PRESUPUESTO</v>
          </cell>
          <cell r="E2592" t="str">
            <v xml:space="preserve">INDIRA SUSANA PARRADO RUIZ PRESTACIÓN DE SERVICIOS PROFESIONALES NECESARIO PARA EL FORTALECIMIENTO DE LOS PROCESOS DE LA RECTORÍA DE LA UNIVERSIDAD DE LOS LLANOS, CONTRATO 0098 DEL 2023 Y CDP 12 DEL 2023_x000D_
</v>
          </cell>
          <cell r="F2592" t="str">
            <v>0098</v>
          </cell>
          <cell r="G2592">
            <v>12</v>
          </cell>
          <cell r="H2592">
            <v>436</v>
          </cell>
          <cell r="I2592" t="str">
            <v>22010060402120202009</v>
          </cell>
          <cell r="J2592" t="str">
            <v xml:space="preserve">Honorarios Administrativos </v>
          </cell>
          <cell r="K2592">
            <v>28028088</v>
          </cell>
          <cell r="L2592">
            <v>2023</v>
          </cell>
          <cell r="N2592" t="str">
            <v>PARRADO RUIZ INDIRA SUSANA</v>
          </cell>
          <cell r="O2592" t="str">
            <v>UNIVERSIDAD DE LOS LLANOS</v>
          </cell>
          <cell r="P2592" t="str">
            <v>PRESUPUESTO</v>
          </cell>
          <cell r="Q2592">
            <v>0</v>
          </cell>
          <cell r="R2592">
            <v>8719849</v>
          </cell>
          <cell r="S2592">
            <v>0</v>
          </cell>
          <cell r="T2592">
            <v>19308239</v>
          </cell>
          <cell r="U2592">
            <v>31.111108970401407</v>
          </cell>
        </row>
        <row r="2593">
          <cell r="A2593">
            <v>41470464</v>
          </cell>
          <cell r="B2593">
            <v>1278</v>
          </cell>
          <cell r="C2593">
            <v>45000.787546296298</v>
          </cell>
          <cell r="D2593" t="str">
            <v>DIVISION DE SERVICIOS ADMINISTRATIVOS</v>
          </cell>
          <cell r="E2593" t="str">
            <v>Disponibilidad presupuestal para la vinculación a la Universidad de los Llanos de docentes catedráticos para el I periodo académico de 2023</v>
          </cell>
          <cell r="F2593" t="str">
            <v>0099</v>
          </cell>
          <cell r="G2593">
            <v>560</v>
          </cell>
          <cell r="H2593">
            <v>318</v>
          </cell>
          <cell r="I2593" t="str">
            <v>2101002006211020100101</v>
          </cell>
          <cell r="J2593" t="str">
            <v>Docentes Catedra FCS-Sueldo Básico</v>
          </cell>
          <cell r="K2593">
            <v>9888341</v>
          </cell>
          <cell r="L2593">
            <v>2023</v>
          </cell>
          <cell r="N2593" t="str">
            <v>SAENZ DE MELENDEZ AURA NURY</v>
          </cell>
          <cell r="O2593" t="str">
            <v>UNIVERSIDAD DE LOS LLANOS</v>
          </cell>
          <cell r="P2593" t="str">
            <v>PRESUPUESTO</v>
          </cell>
          <cell r="Q2593">
            <v>0</v>
          </cell>
          <cell r="R2593">
            <v>3860480</v>
          </cell>
          <cell r="S2593">
            <v>0</v>
          </cell>
          <cell r="T2593">
            <v>6027861</v>
          </cell>
          <cell r="U2593">
            <v>39.040724829372287</v>
          </cell>
        </row>
        <row r="2594">
          <cell r="A2594">
            <v>53016744</v>
          </cell>
          <cell r="B2594">
            <v>95</v>
          </cell>
          <cell r="C2594">
            <v>44944</v>
          </cell>
          <cell r="D2594" t="str">
            <v>PRESUPUESTO</v>
          </cell>
          <cell r="E2594" t="str">
            <v xml:space="preserve">DIANA MILENA SALAS LEAL PRESTACIÓN DE SERVICIOS PROFESIONALES NECESARIO PARA EL FORTALECIMIENTO DE LOS PROCESOS DE GESTIÓN JURÍDICA DE LA RECTORÍA DE LA UNIVERSIDAD DE LOS LLANOS, CONTRATO 0099 DEL 2023 Y CDP 12 DEL 2023_x000D_
</v>
          </cell>
          <cell r="F2594" t="str">
            <v>0099</v>
          </cell>
          <cell r="G2594">
            <v>12</v>
          </cell>
          <cell r="H2594">
            <v>436</v>
          </cell>
          <cell r="I2594" t="str">
            <v>22010060402120202009</v>
          </cell>
          <cell r="J2594" t="str">
            <v xml:space="preserve">Honorarios Administrativos </v>
          </cell>
          <cell r="K2594">
            <v>28028088</v>
          </cell>
          <cell r="L2594">
            <v>2023</v>
          </cell>
          <cell r="N2594" t="str">
            <v>SALAS LEAL DIANA MILENA</v>
          </cell>
          <cell r="O2594" t="str">
            <v>UNIVERSIDAD DE LOS LLANOS</v>
          </cell>
          <cell r="P2594" t="str">
            <v>PRESUPUESTO</v>
          </cell>
          <cell r="Q2594">
            <v>0</v>
          </cell>
          <cell r="R2594">
            <v>20709643</v>
          </cell>
          <cell r="S2594">
            <v>0</v>
          </cell>
          <cell r="T2594">
            <v>7318445</v>
          </cell>
          <cell r="U2594">
            <v>73.888889602458789</v>
          </cell>
        </row>
        <row r="2595">
          <cell r="A2595">
            <v>1003165739</v>
          </cell>
          <cell r="B2595">
            <v>1279</v>
          </cell>
          <cell r="C2595">
            <v>45000.788113425922</v>
          </cell>
          <cell r="D2595" t="str">
            <v>DIVISION DE SERVICIOS ADMINISTRATIVOS</v>
          </cell>
          <cell r="E2595" t="str">
            <v>Disponibilidad presupuestal para la vinculación a la Universidad de los Llanos de docentes catedráticos para el I periodo académico de 2023</v>
          </cell>
          <cell r="F2595" t="str">
            <v>0100</v>
          </cell>
          <cell r="G2595">
            <v>560</v>
          </cell>
          <cell r="H2595">
            <v>318</v>
          </cell>
          <cell r="I2595" t="str">
            <v>2101002006211020100101</v>
          </cell>
          <cell r="J2595" t="str">
            <v>Docentes Catedra FCS-Sueldo Básico</v>
          </cell>
          <cell r="K2595">
            <v>9508020</v>
          </cell>
          <cell r="L2595">
            <v>2023</v>
          </cell>
          <cell r="N2595" t="str">
            <v>RANGEL DUAQUE ILIANYS JANETH</v>
          </cell>
          <cell r="O2595" t="str">
            <v>UNIVERSIDAD DE LOS LLANOS</v>
          </cell>
          <cell r="P2595" t="str">
            <v>PRESUPUESTO</v>
          </cell>
          <cell r="Q2595">
            <v>0</v>
          </cell>
          <cell r="R2595">
            <v>3712000</v>
          </cell>
          <cell r="S2595">
            <v>0</v>
          </cell>
          <cell r="T2595">
            <v>5796020</v>
          </cell>
          <cell r="U2595">
            <v>39.040725619003744</v>
          </cell>
        </row>
        <row r="2596">
          <cell r="A2596">
            <v>86048506</v>
          </cell>
          <cell r="B2596">
            <v>96</v>
          </cell>
          <cell r="C2596">
            <v>44944</v>
          </cell>
          <cell r="D2596" t="str">
            <v>PRESUPUESTO</v>
          </cell>
          <cell r="E2596" t="str">
            <v xml:space="preserve">OMAR PALACIOS ROZO PRESTACIÓN DE SERVICIOS DE APOYO A LA GESTIÓN NECESARIO PARA EL FORTALECIMIENTO DE LOS PROCESOS OPERATIVOS DE SERVICIOS GENERALES DE LA UNIVERSIDAD DE LOS LLANOS, CONTRATO 0100 DEL 2023 Y CDP 12 DEL 2023_x000D_
</v>
          </cell>
          <cell r="F2596" t="str">
            <v>0100</v>
          </cell>
          <cell r="G2596">
            <v>12</v>
          </cell>
          <cell r="H2596">
            <v>436</v>
          </cell>
          <cell r="I2596" t="str">
            <v>22010060402120202009</v>
          </cell>
          <cell r="J2596" t="str">
            <v xml:space="preserve">Honorarios Administrativos </v>
          </cell>
          <cell r="K2596">
            <v>9459480</v>
          </cell>
          <cell r="L2596">
            <v>2023</v>
          </cell>
          <cell r="N2596" t="str">
            <v xml:space="preserve">PALACIOS ROZO OMAR </v>
          </cell>
          <cell r="O2596" t="str">
            <v>UNIVERSIDAD DE LOS LLANOS</v>
          </cell>
          <cell r="P2596" t="str">
            <v>PRESUPUESTO</v>
          </cell>
          <cell r="Q2596">
            <v>0</v>
          </cell>
          <cell r="R2596">
            <v>6989505</v>
          </cell>
          <cell r="S2596">
            <v>0</v>
          </cell>
          <cell r="T2596">
            <v>2469975</v>
          </cell>
          <cell r="U2596">
            <v>73.888892412690765</v>
          </cell>
        </row>
        <row r="2597">
          <cell r="A2597">
            <v>1121866583</v>
          </cell>
          <cell r="B2597">
            <v>1280</v>
          </cell>
          <cell r="C2597">
            <v>45000.788437499999</v>
          </cell>
          <cell r="D2597" t="str">
            <v>DIVISION DE SERVICIOS ADMINISTRATIVOS</v>
          </cell>
          <cell r="E2597" t="str">
            <v>Disponibilidad presupuestal para la vinculación a la Universidad de los Llanos de docentes catedráticos para el I periodo académico de 2023</v>
          </cell>
          <cell r="F2597" t="str">
            <v>0101</v>
          </cell>
          <cell r="G2597">
            <v>560</v>
          </cell>
          <cell r="H2597">
            <v>318</v>
          </cell>
          <cell r="I2597" t="str">
            <v>2101002006211020100101</v>
          </cell>
          <cell r="J2597" t="str">
            <v>Docentes Catedra FCS-Sueldo Básico</v>
          </cell>
          <cell r="K2597">
            <v>9888341</v>
          </cell>
          <cell r="L2597">
            <v>2023</v>
          </cell>
          <cell r="N2597" t="str">
            <v>TORRES LADINO CARMEN MARISOL</v>
          </cell>
          <cell r="O2597" t="str">
            <v>UNIVERSIDAD DE LOS LLANOS</v>
          </cell>
          <cell r="P2597" t="str">
            <v>PRESUPUESTO</v>
          </cell>
          <cell r="Q2597">
            <v>0</v>
          </cell>
          <cell r="R2597">
            <v>2835040</v>
          </cell>
          <cell r="S2597">
            <v>0</v>
          </cell>
          <cell r="T2597">
            <v>7053301</v>
          </cell>
          <cell r="U2597">
            <v>28.670532296570276</v>
          </cell>
        </row>
        <row r="2598">
          <cell r="A2598">
            <v>3141035</v>
          </cell>
          <cell r="B2598">
            <v>99</v>
          </cell>
          <cell r="C2598">
            <v>44944</v>
          </cell>
          <cell r="D2598" t="str">
            <v>PRESUPUESTO</v>
          </cell>
          <cell r="E2598" t="str">
            <v xml:space="preserve">LUIS MARIA HERRERA RAMOS 3141035 PRESTACIÓN DE SERVICIOS DE APOYO A LA GESTIÓN NECESARIO PARA EL FORTALECIMIENTO DE LOS PROCESOS OPERATIVOS DE SERVICIOS GENERALES DE LA UNIVERSIDAD DE LOS LLANOS. CONTRATO 0101 DE 2023 Y CDP 12 DEL 2023._x000D_
</v>
          </cell>
          <cell r="F2598" t="str">
            <v>0101</v>
          </cell>
          <cell r="G2598">
            <v>12</v>
          </cell>
          <cell r="H2598">
            <v>436</v>
          </cell>
          <cell r="I2598" t="str">
            <v>22010060402120202009</v>
          </cell>
          <cell r="J2598" t="str">
            <v xml:space="preserve">Honorarios Administrativos </v>
          </cell>
          <cell r="K2598">
            <v>9459480</v>
          </cell>
          <cell r="L2598">
            <v>2023</v>
          </cell>
          <cell r="N2598" t="str">
            <v>HERRERA RAMOS LUIS MARIA</v>
          </cell>
          <cell r="O2598" t="str">
            <v>UNIVERSIDAD DE LOS LLANOS</v>
          </cell>
          <cell r="P2598" t="str">
            <v>PRESUPUESTO</v>
          </cell>
          <cell r="Q2598">
            <v>0</v>
          </cell>
          <cell r="R2598">
            <v>6989505</v>
          </cell>
          <cell r="S2598">
            <v>0</v>
          </cell>
          <cell r="T2598">
            <v>2469975</v>
          </cell>
          <cell r="U2598">
            <v>73.888892412690765</v>
          </cell>
        </row>
        <row r="2599">
          <cell r="A2599">
            <v>40402308</v>
          </cell>
          <cell r="B2599">
            <v>1281</v>
          </cell>
          <cell r="C2599">
            <v>45000.7890162037</v>
          </cell>
          <cell r="D2599" t="str">
            <v>DIVISION DE SERVICIOS ADMINISTRATIVOS</v>
          </cell>
          <cell r="E2599" t="str">
            <v>Disponibilidad presupuestal para la vinculación a la Universidad de los Llanos de docentes catedráticos para el I periodo académico de 2023</v>
          </cell>
          <cell r="F2599" t="str">
            <v>0102</v>
          </cell>
          <cell r="G2599">
            <v>560</v>
          </cell>
          <cell r="H2599">
            <v>318</v>
          </cell>
          <cell r="I2599" t="str">
            <v>2101002006211020100101</v>
          </cell>
          <cell r="J2599" t="str">
            <v>Docentes Catedra FCS-Sueldo Básico</v>
          </cell>
          <cell r="K2599">
            <v>9508020</v>
          </cell>
          <cell r="L2599">
            <v>2023</v>
          </cell>
          <cell r="N2599" t="str">
            <v>SERRANO VASQUEZ SANDRA SOFIA</v>
          </cell>
          <cell r="O2599" t="str">
            <v>UNIVERSIDAD DE LOS LLANOS</v>
          </cell>
          <cell r="P2599" t="str">
            <v>PRESUPUESTO</v>
          </cell>
          <cell r="Q2599">
            <v>0</v>
          </cell>
          <cell r="R2599">
            <v>4176000</v>
          </cell>
          <cell r="S2599">
            <v>0</v>
          </cell>
          <cell r="T2599">
            <v>5332020</v>
          </cell>
          <cell r="U2599">
            <v>43.920816321379213</v>
          </cell>
        </row>
        <row r="2600">
          <cell r="A2600">
            <v>86053801</v>
          </cell>
          <cell r="B2600">
            <v>100</v>
          </cell>
          <cell r="C2600">
            <v>44944</v>
          </cell>
          <cell r="D2600" t="str">
            <v>PRESUPUESTO</v>
          </cell>
          <cell r="E2600" t="str">
            <v xml:space="preserve">LUIS GIOVANI SALAMANCA SALAMANCA 86053801 PRESTACIÓN DE SERVICIOS DE APOYO A LA GESTIÓN NECESARIO PARA EL FORTALECIMIENTO DE LOS PROCESOS ADMINISTRATIVOS DE SERVICIOS GENERALES DE LA UNIVERSIDAD DE LOS LLANOS. CONTRATO 0102 DE 2023 Y CDP 12 DEL 2023._x000D_
</v>
          </cell>
          <cell r="F2600" t="str">
            <v>0102</v>
          </cell>
          <cell r="G2600">
            <v>12</v>
          </cell>
          <cell r="H2600">
            <v>436</v>
          </cell>
          <cell r="I2600" t="str">
            <v>22010060402120202009</v>
          </cell>
          <cell r="J2600" t="str">
            <v xml:space="preserve">Honorarios Administrativos </v>
          </cell>
          <cell r="K2600">
            <v>13313340</v>
          </cell>
          <cell r="L2600">
            <v>2023</v>
          </cell>
          <cell r="N2600" t="str">
            <v>SALAMANCA SALAMANCA LUIS GIOVANI</v>
          </cell>
          <cell r="O2600" t="str">
            <v>UNIVERSIDAD DE LOS LLANOS</v>
          </cell>
          <cell r="P2600" t="str">
            <v>PRESUPUESTO</v>
          </cell>
          <cell r="Q2600">
            <v>0</v>
          </cell>
          <cell r="R2600">
            <v>9837079</v>
          </cell>
          <cell r="S2600">
            <v>0</v>
          </cell>
          <cell r="T2600">
            <v>3476261</v>
          </cell>
          <cell r="U2600">
            <v>73.888888888888886</v>
          </cell>
        </row>
        <row r="2601">
          <cell r="A2601">
            <v>63287948</v>
          </cell>
          <cell r="B2601">
            <v>1282</v>
          </cell>
          <cell r="C2601">
            <v>45000.789351851854</v>
          </cell>
          <cell r="D2601" t="str">
            <v>DIVISION DE SERVICIOS ADMINISTRATIVOS</v>
          </cell>
          <cell r="E2601" t="str">
            <v>Disponibilidad presupuestal para la vinculación a la Universidad de los Llanos de docentes catedráticos para el I periodo académico de 2023</v>
          </cell>
          <cell r="F2601" t="str">
            <v>0103</v>
          </cell>
          <cell r="G2601">
            <v>560</v>
          </cell>
          <cell r="H2601">
            <v>318</v>
          </cell>
          <cell r="I2601" t="str">
            <v>2101002006211020100101</v>
          </cell>
          <cell r="J2601" t="str">
            <v>Docentes Catedra FCS-Sueldo Básico</v>
          </cell>
          <cell r="K2601">
            <v>9508020</v>
          </cell>
          <cell r="L2601">
            <v>2023</v>
          </cell>
          <cell r="N2601" t="str">
            <v>GOMEZ POSADA LUZ ESTER</v>
          </cell>
          <cell r="O2601" t="str">
            <v>UNIVERSIDAD DE LOS LLANOS</v>
          </cell>
          <cell r="P2601" t="str">
            <v>PRESUPUESTO</v>
          </cell>
          <cell r="Q2601">
            <v>0</v>
          </cell>
          <cell r="R2601">
            <v>4205000</v>
          </cell>
          <cell r="S2601">
            <v>0</v>
          </cell>
          <cell r="T2601">
            <v>5303020</v>
          </cell>
          <cell r="U2601">
            <v>44.22582199027768</v>
          </cell>
        </row>
        <row r="2602">
          <cell r="A2602">
            <v>17335623</v>
          </cell>
          <cell r="B2602">
            <v>101</v>
          </cell>
          <cell r="C2602">
            <v>44944</v>
          </cell>
          <cell r="D2602" t="str">
            <v>PRESUPUESTO</v>
          </cell>
          <cell r="E2602" t="str">
            <v xml:space="preserve">JORGE ALBERTO DAZA ROJAS 17335623 PRESTACIÓN DE SERVICIOS DE APOYO A LA GESTIÓN NECESARIO PARA EL FORTALECIMIENTO DE LOS PROCESOS OPERATIVOS DE SERVICIOS GENERALES DE LA UNIVERSIDAD DE LOS LLANOS. CONTRATO 0103 DE 2023 Y CDP 12 DEL 2023._x000D_
</v>
          </cell>
          <cell r="F2602" t="str">
            <v>0103</v>
          </cell>
          <cell r="G2602">
            <v>12</v>
          </cell>
          <cell r="H2602">
            <v>436</v>
          </cell>
          <cell r="I2602" t="str">
            <v>22010060402120202009</v>
          </cell>
          <cell r="J2602" t="str">
            <v xml:space="preserve">Honorarios Administrativos </v>
          </cell>
          <cell r="K2602">
            <v>9459480</v>
          </cell>
          <cell r="L2602">
            <v>2023</v>
          </cell>
          <cell r="N2602" t="str">
            <v>DAZA ROJAS JORGE ALBERTO</v>
          </cell>
          <cell r="O2602" t="str">
            <v>UNIVERSIDAD DE LOS LLANOS</v>
          </cell>
          <cell r="P2602" t="str">
            <v>PRESUPUESTO</v>
          </cell>
          <cell r="Q2602">
            <v>0</v>
          </cell>
          <cell r="R2602">
            <v>6989505</v>
          </cell>
          <cell r="S2602">
            <v>0</v>
          </cell>
          <cell r="T2602">
            <v>2469975</v>
          </cell>
          <cell r="U2602">
            <v>73.888892412690765</v>
          </cell>
        </row>
        <row r="2603">
          <cell r="A2603">
            <v>41647647</v>
          </cell>
          <cell r="B2603">
            <v>1283</v>
          </cell>
          <cell r="C2603">
            <v>45000.78974537037</v>
          </cell>
          <cell r="D2603" t="str">
            <v>DIVISION DE SERVICIOS ADMINISTRATIVOS</v>
          </cell>
          <cell r="E2603" t="str">
            <v>Disponibilidad presupuestal para la vinculación a la Universidad de los Llanos de docentes catedráticos para el I periodo académico de 2023</v>
          </cell>
          <cell r="F2603" t="str">
            <v>0104</v>
          </cell>
          <cell r="G2603">
            <v>560</v>
          </cell>
          <cell r="H2603">
            <v>318</v>
          </cell>
          <cell r="I2603" t="str">
            <v>2101002006211020100101</v>
          </cell>
          <cell r="J2603" t="str">
            <v>Docentes Catedra FCS-Sueldo Básico</v>
          </cell>
          <cell r="K2603">
            <v>17516302</v>
          </cell>
          <cell r="L2603">
            <v>2023</v>
          </cell>
          <cell r="N2603" t="str">
            <v>HUERTAS SANCHEZ MARTHA ISABEL</v>
          </cell>
          <cell r="O2603" t="str">
            <v>UNIVERSIDAD DE LOS LLANOS</v>
          </cell>
          <cell r="P2603" t="str">
            <v>PRESUPUESTO</v>
          </cell>
          <cell r="Q2603">
            <v>0</v>
          </cell>
          <cell r="R2603">
            <v>6257040</v>
          </cell>
          <cell r="S2603">
            <v>0</v>
          </cell>
          <cell r="T2603">
            <v>11259262</v>
          </cell>
          <cell r="U2603">
            <v>35.721238421214707</v>
          </cell>
        </row>
        <row r="2604">
          <cell r="A2604">
            <v>17267135</v>
          </cell>
          <cell r="B2604">
            <v>102</v>
          </cell>
          <cell r="C2604">
            <v>44944</v>
          </cell>
          <cell r="D2604" t="str">
            <v>PRESUPUESTO</v>
          </cell>
          <cell r="E2604" t="str">
            <v xml:space="preserve">HENRY MUÑOZ MONROY   17267135 PRESTACIÓN DE SERVICIOS DE APOYO A LA GESTIÓN NECESARIO PARA EL FORTALECIMIENTO DE LOS PROCESOS OPERATIVOS DE SERVICIOS GENERALES SEDE BARCELONA DE LA UNIVERSIDAD DE LOS LLANOS. CONTRATO 0104 DE 2023 Y CDP 12 DEL 2023._x000D_
</v>
          </cell>
          <cell r="F2604" t="str">
            <v>0104</v>
          </cell>
          <cell r="G2604">
            <v>12</v>
          </cell>
          <cell r="H2604">
            <v>436</v>
          </cell>
          <cell r="I2604" t="str">
            <v>22010060402120202009</v>
          </cell>
          <cell r="J2604" t="str">
            <v xml:space="preserve">Honorarios Administrativos </v>
          </cell>
          <cell r="K2604">
            <v>11911944</v>
          </cell>
          <cell r="L2604">
            <v>2023</v>
          </cell>
          <cell r="N2604" t="str">
            <v xml:space="preserve">MUÑOZ MONROY HENRY </v>
          </cell>
          <cell r="O2604" t="str">
            <v>UNIVERSIDAD DE LOS LLANOS</v>
          </cell>
          <cell r="P2604" t="str">
            <v>PRESUPUESTO</v>
          </cell>
          <cell r="Q2604">
            <v>0</v>
          </cell>
          <cell r="R2604">
            <v>8801603</v>
          </cell>
          <cell r="S2604">
            <v>0</v>
          </cell>
          <cell r="T2604">
            <v>3110341</v>
          </cell>
          <cell r="U2604">
            <v>73.888888329226532</v>
          </cell>
        </row>
        <row r="2605">
          <cell r="A2605">
            <v>1121819756</v>
          </cell>
          <cell r="B2605">
            <v>1284</v>
          </cell>
          <cell r="C2605">
            <v>45000.790138888886</v>
          </cell>
          <cell r="D2605" t="str">
            <v>DIVISION DE SERVICIOS ADMINISTRATIVOS</v>
          </cell>
          <cell r="E2605" t="str">
            <v>Disponibilidad presupuestal para la vinculación a la Universidad de los Llanos de docentes catedráticos para el I periodo académico de 2023</v>
          </cell>
          <cell r="F2605" t="str">
            <v>0105</v>
          </cell>
          <cell r="G2605">
            <v>560</v>
          </cell>
          <cell r="H2605">
            <v>318</v>
          </cell>
          <cell r="I2605" t="str">
            <v>2101002006211020100101</v>
          </cell>
          <cell r="J2605" t="str">
            <v>Docentes Catedra FCS-Sueldo Básico</v>
          </cell>
          <cell r="K2605">
            <v>6652740</v>
          </cell>
          <cell r="L2605">
            <v>2023</v>
          </cell>
          <cell r="N2605" t="str">
            <v>LOVERA CARDENAS FREDY ALBERT</v>
          </cell>
          <cell r="O2605" t="str">
            <v>UNIVERSIDAD DE LOS LLANOS</v>
          </cell>
          <cell r="P2605" t="str">
            <v>PRESUPUESTO</v>
          </cell>
          <cell r="Q2605">
            <v>0</v>
          </cell>
          <cell r="R2605">
            <v>2610000</v>
          </cell>
          <cell r="S2605">
            <v>0</v>
          </cell>
          <cell r="T2605">
            <v>4042740</v>
          </cell>
          <cell r="U2605">
            <v>39.23195555515472</v>
          </cell>
        </row>
        <row r="2606">
          <cell r="A2606">
            <v>86049427</v>
          </cell>
          <cell r="B2606">
            <v>103</v>
          </cell>
          <cell r="C2606">
            <v>44944</v>
          </cell>
          <cell r="D2606" t="str">
            <v>PRESUPUESTO</v>
          </cell>
          <cell r="E2606" t="str">
            <v>GILBERTO ALEJANDRO RAMIREZ CLAVIJO  86049427 PRESTACIÓN DE SERVICIOS DE APOYO A LA GESTIÓN NECESARIO PARA EL FORTALECIMIENTO DE LOS PROCESOS OPERATIVOS DE SERVICIOS GENERALES EN LA SEDE BARCELONA DE LA UNIVERSIDAD DE LOS LLANOS. CONTRATO 0105 DE 2023 Y CD</v>
          </cell>
          <cell r="F2606" t="str">
            <v>0105</v>
          </cell>
          <cell r="G2606">
            <v>12</v>
          </cell>
          <cell r="H2606">
            <v>436</v>
          </cell>
          <cell r="I2606" t="str">
            <v>22010060402120202009</v>
          </cell>
          <cell r="J2606" t="str">
            <v xml:space="preserve">Honorarios Administrativos </v>
          </cell>
          <cell r="K2606">
            <v>11911944</v>
          </cell>
          <cell r="L2606">
            <v>2023</v>
          </cell>
          <cell r="N2606" t="str">
            <v>RAMIREZ CLAVIJO GILBERTO ALEJANDRO</v>
          </cell>
          <cell r="O2606" t="str">
            <v>UNIVERSIDAD DE LOS LLANOS</v>
          </cell>
          <cell r="P2606" t="str">
            <v>PRESUPUESTO</v>
          </cell>
          <cell r="Q2606">
            <v>0</v>
          </cell>
          <cell r="R2606">
            <v>8801603</v>
          </cell>
          <cell r="S2606">
            <v>0</v>
          </cell>
          <cell r="T2606">
            <v>3110341</v>
          </cell>
          <cell r="U2606">
            <v>73.888888329226532</v>
          </cell>
        </row>
        <row r="2607">
          <cell r="A2607">
            <v>79556523</v>
          </cell>
          <cell r="B2607">
            <v>1285</v>
          </cell>
          <cell r="C2607">
            <v>45000.790902777779</v>
          </cell>
          <cell r="D2607" t="str">
            <v>DIVISION DE SERVICIOS ADMINISTRATIVOS</v>
          </cell>
          <cell r="E2607" t="str">
            <v>Disponibilidad presupuestal para la vinculación a la Universidad de los Llanos de docentes catedráticos para el I periodo académico de 2023</v>
          </cell>
          <cell r="F2607" t="str">
            <v>0106</v>
          </cell>
          <cell r="G2607">
            <v>560</v>
          </cell>
          <cell r="H2607">
            <v>321</v>
          </cell>
          <cell r="I2607" t="str">
            <v>2101004006211020100101</v>
          </cell>
          <cell r="J2607" t="str">
            <v>Docentes Catedra FCE-Sueldo Básico</v>
          </cell>
          <cell r="K2607">
            <v>14560621</v>
          </cell>
          <cell r="L2607">
            <v>2023</v>
          </cell>
          <cell r="N2607" t="str">
            <v>BOLAÑOS BRICEÑO JORGE ARTURO</v>
          </cell>
          <cell r="O2607" t="str">
            <v>UNIVERSIDAD DE LOS LLANOS</v>
          </cell>
          <cell r="P2607" t="str">
            <v>PRESUPUESTO</v>
          </cell>
          <cell r="Q2607">
            <v>0</v>
          </cell>
          <cell r="R2607">
            <v>8477280</v>
          </cell>
          <cell r="S2607">
            <v>0</v>
          </cell>
          <cell r="T2607">
            <v>6083341</v>
          </cell>
          <cell r="U2607">
            <v>58.220593750774775</v>
          </cell>
        </row>
        <row r="2608">
          <cell r="A2608">
            <v>79556523</v>
          </cell>
          <cell r="B2608">
            <v>1479</v>
          </cell>
          <cell r="C2608">
            <v>45002</v>
          </cell>
          <cell r="D2608" t="str">
            <v>DIVISION DE SERVICIOS ADMINISTRATIVOS</v>
          </cell>
          <cell r="E2608" t="str">
            <v>Disponibilidad presupuestal para la vinculación a la Universidad de los Llanos de docentes catedráticos para el I periodo académico de 2023</v>
          </cell>
          <cell r="F2608" t="str">
            <v>0106</v>
          </cell>
          <cell r="G2608">
            <v>560</v>
          </cell>
          <cell r="H2608">
            <v>321</v>
          </cell>
          <cell r="I2608" t="str">
            <v>2101004006211020100101</v>
          </cell>
          <cell r="J2608" t="str">
            <v>Docentes Catedra FCE-Sueldo Básico</v>
          </cell>
          <cell r="K2608">
            <v>1120048</v>
          </cell>
          <cell r="L2608">
            <v>2023</v>
          </cell>
          <cell r="N2608" t="str">
            <v>BOLAÑOS BRICEÑO JORGE ARTURO</v>
          </cell>
          <cell r="O2608" t="str">
            <v>UNIVERSIDAD DE LOS LLANOS</v>
          </cell>
          <cell r="P2608" t="str">
            <v>PRESUPUESTO</v>
          </cell>
          <cell r="Q2608">
            <v>0</v>
          </cell>
          <cell r="R2608">
            <v>0</v>
          </cell>
          <cell r="S2608">
            <v>0</v>
          </cell>
          <cell r="T2608">
            <v>1120048</v>
          </cell>
          <cell r="U2608">
            <v>0</v>
          </cell>
        </row>
        <row r="2609">
          <cell r="A2609">
            <v>17347467</v>
          </cell>
          <cell r="B2609">
            <v>104</v>
          </cell>
          <cell r="C2609">
            <v>44944</v>
          </cell>
          <cell r="D2609" t="str">
            <v>PRESUPUESTO</v>
          </cell>
          <cell r="E2609" t="str">
            <v xml:space="preserve">LUIS EDUARDO DIAZ MELO 17347467 PRESTACIÓN DE SERVICIOS DE APOYO A LA GESTIÓN NECESARIO PARA EL FORTALECIMIENTO DE LOS PROCESOS OPERATIVOS DE SERVICIOS GENERALES DE LA UNIVERSIDAD DE LOS LLANOS. CONTRATO 0106 DE 2023 Y CDP 12 DEL 2023._x000D_
</v>
          </cell>
          <cell r="F2609" t="str">
            <v>0106</v>
          </cell>
          <cell r="G2609">
            <v>12</v>
          </cell>
          <cell r="H2609">
            <v>436</v>
          </cell>
          <cell r="I2609" t="str">
            <v>22010060402120202009</v>
          </cell>
          <cell r="J2609" t="str">
            <v xml:space="preserve">Honorarios Administrativos </v>
          </cell>
          <cell r="K2609">
            <v>11911944</v>
          </cell>
          <cell r="L2609">
            <v>2023</v>
          </cell>
          <cell r="N2609" t="str">
            <v>DIAZ MELO LUIS EDUARDO</v>
          </cell>
          <cell r="O2609" t="str">
            <v>UNIVERSIDAD DE LOS LLANOS</v>
          </cell>
          <cell r="P2609" t="str">
            <v>PRESUPUESTO</v>
          </cell>
          <cell r="Q2609">
            <v>0</v>
          </cell>
          <cell r="R2609">
            <v>8801603</v>
          </cell>
          <cell r="S2609">
            <v>0</v>
          </cell>
          <cell r="T2609">
            <v>3110341</v>
          </cell>
          <cell r="U2609">
            <v>73.888888329226532</v>
          </cell>
        </row>
        <row r="2610">
          <cell r="A2610">
            <v>11411498</v>
          </cell>
          <cell r="B2610">
            <v>1286</v>
          </cell>
          <cell r="C2610">
            <v>45000.79142361111</v>
          </cell>
          <cell r="D2610" t="str">
            <v>DIVISION DE SERVICIOS ADMINISTRATIVOS</v>
          </cell>
          <cell r="E2610" t="str">
            <v>Disponibilidad presupuestal para la vinculación a la Universidad de los Llanos de docentes catedráticos para el I periodo académico de 2023</v>
          </cell>
          <cell r="F2610" t="str">
            <v>0107</v>
          </cell>
          <cell r="G2610">
            <v>560</v>
          </cell>
          <cell r="H2610">
            <v>321</v>
          </cell>
          <cell r="I2610" t="str">
            <v>2101004006211020100101</v>
          </cell>
          <cell r="J2610" t="str">
            <v>Docentes Catedra FCE-Sueldo Básico</v>
          </cell>
          <cell r="K2610">
            <v>18245980</v>
          </cell>
          <cell r="L2610">
            <v>2023</v>
          </cell>
          <cell r="N2610" t="str">
            <v>PEREZ CESPEDES CARLOS HERNAN</v>
          </cell>
          <cell r="O2610" t="str">
            <v>UNIVERSIDAD DE LOS LLANOS</v>
          </cell>
          <cell r="P2610" t="str">
            <v>PRESUPUESTO</v>
          </cell>
          <cell r="Q2610">
            <v>0</v>
          </cell>
          <cell r="R2610">
            <v>9771840</v>
          </cell>
          <cell r="S2610">
            <v>0</v>
          </cell>
          <cell r="T2610">
            <v>8474140</v>
          </cell>
          <cell r="U2610">
            <v>53.556125787707757</v>
          </cell>
        </row>
        <row r="2611">
          <cell r="A2611">
            <v>86048717</v>
          </cell>
          <cell r="B2611">
            <v>105</v>
          </cell>
          <cell r="C2611">
            <v>44944</v>
          </cell>
          <cell r="D2611" t="str">
            <v>PRESUPUESTO</v>
          </cell>
          <cell r="E2611" t="str">
            <v xml:space="preserve">NELSON MARTINEZ VANEGAS  86048717 PRESTACIÓN DE SERVICIOS DE APOYO A LA GESTIÓN NECESARIO PARA EL FORTALECIMIENTO DE LOS PROCESOS OPERATIVOS DE SERVICIOS GENERALES DE LA UNIVERSIDAD DE LOS LLANOS. CONTRATO 0107 DE 2023 Y CDP 12 DEL 2023._x000D_
</v>
          </cell>
          <cell r="F2611" t="str">
            <v>0107</v>
          </cell>
          <cell r="G2611">
            <v>12</v>
          </cell>
          <cell r="H2611">
            <v>436</v>
          </cell>
          <cell r="I2611" t="str">
            <v>22010060402120202009</v>
          </cell>
          <cell r="J2611" t="str">
            <v xml:space="preserve">Honorarios Administrativos </v>
          </cell>
          <cell r="K2611">
            <v>9459480</v>
          </cell>
          <cell r="L2611">
            <v>2023</v>
          </cell>
          <cell r="N2611" t="str">
            <v xml:space="preserve">MARTINEZ VANEGAS NELSON </v>
          </cell>
          <cell r="O2611" t="str">
            <v>UNIVERSIDAD DE LOS LLANOS</v>
          </cell>
          <cell r="P2611" t="str">
            <v>PRESUPUESTO</v>
          </cell>
          <cell r="Q2611">
            <v>0</v>
          </cell>
          <cell r="R2611">
            <v>6989505</v>
          </cell>
          <cell r="S2611">
            <v>0</v>
          </cell>
          <cell r="T2611">
            <v>2469975</v>
          </cell>
          <cell r="U2611">
            <v>73.888892412690765</v>
          </cell>
        </row>
        <row r="2612">
          <cell r="A2612">
            <v>17302660</v>
          </cell>
          <cell r="B2612">
            <v>1287</v>
          </cell>
          <cell r="C2612">
            <v>45000.791932870372</v>
          </cell>
          <cell r="D2612" t="str">
            <v>DIVISION DE SERVICIOS ADMINISTRATIVOS</v>
          </cell>
          <cell r="E2612" t="str">
            <v>Disponibilidad presupuestal para la vinculación a la Universidad de los Llanos de docentes catedráticos para el I periodo académico de 2023</v>
          </cell>
          <cell r="F2612" t="str">
            <v>0108</v>
          </cell>
          <cell r="G2612">
            <v>560</v>
          </cell>
          <cell r="H2612">
            <v>321</v>
          </cell>
          <cell r="I2612" t="str">
            <v>2101004006211020100101</v>
          </cell>
          <cell r="J2612" t="str">
            <v>Docentes Catedra FCE-Sueldo Básico</v>
          </cell>
          <cell r="K2612">
            <v>11508685</v>
          </cell>
          <cell r="L2612">
            <v>2023</v>
          </cell>
          <cell r="N2612" t="str">
            <v xml:space="preserve">PINEDA CHAPARRO MARIANO </v>
          </cell>
          <cell r="O2612" t="str">
            <v>UNIVERSIDAD DE LOS LLANOS</v>
          </cell>
          <cell r="P2612" t="str">
            <v>PRESUPUESTO</v>
          </cell>
          <cell r="Q2612">
            <v>0</v>
          </cell>
          <cell r="R2612">
            <v>0</v>
          </cell>
          <cell r="S2612">
            <v>0</v>
          </cell>
          <cell r="T2612">
            <v>11508685</v>
          </cell>
          <cell r="U2612">
            <v>0</v>
          </cell>
        </row>
        <row r="2613">
          <cell r="A2613">
            <v>86042424</v>
          </cell>
          <cell r="B2613">
            <v>106</v>
          </cell>
          <cell r="C2613">
            <v>44944</v>
          </cell>
          <cell r="D2613" t="str">
            <v>PRESUPUESTO</v>
          </cell>
          <cell r="E2613" t="str">
            <v xml:space="preserve">RODOLFO SALAMANCA SALAMANCA 86042424 PRESTACIÓN DE SERVICIOS DE APOYO A LA GESTIÓN NECESARIO PARA EL FORTALECIMIENTO DE LOS PROCESOS OPERATIVOS DE SERVICIOS GENERALES DE LA UNIVERSIDAD DE LOS LLANOS. CONTRATO 0108 DE 2023 Y CDP 12 DEL 2023._x000D_
</v>
          </cell>
          <cell r="F2613" t="str">
            <v>0108</v>
          </cell>
          <cell r="G2613">
            <v>12</v>
          </cell>
          <cell r="H2613">
            <v>436</v>
          </cell>
          <cell r="I2613" t="str">
            <v>22010060402120202009</v>
          </cell>
          <cell r="J2613" t="str">
            <v xml:space="preserve">Honorarios Administrativos </v>
          </cell>
          <cell r="K2613">
            <v>9459480</v>
          </cell>
          <cell r="L2613">
            <v>2023</v>
          </cell>
          <cell r="N2613" t="str">
            <v xml:space="preserve">SALAMANCA SALAMANCA RODOLFO </v>
          </cell>
          <cell r="O2613" t="str">
            <v>UNIVERSIDAD DE LOS LLANOS</v>
          </cell>
          <cell r="P2613" t="str">
            <v>PRESUPUESTO</v>
          </cell>
          <cell r="Q2613">
            <v>0</v>
          </cell>
          <cell r="R2613">
            <v>6989505</v>
          </cell>
          <cell r="S2613">
            <v>0</v>
          </cell>
          <cell r="T2613">
            <v>2469975</v>
          </cell>
          <cell r="U2613">
            <v>73.888892412690765</v>
          </cell>
        </row>
        <row r="2614">
          <cell r="A2614">
            <v>40447397</v>
          </cell>
          <cell r="B2614">
            <v>1288</v>
          </cell>
          <cell r="C2614">
            <v>45000.792534722219</v>
          </cell>
          <cell r="D2614" t="str">
            <v>DIVISION DE SERVICIOS ADMINISTRATIVOS</v>
          </cell>
          <cell r="E2614" t="str">
            <v>Disponibilidad presupuestal para la vinculación a la Universidad de los Llanos de docentes catedráticos para el I periodo académico de 2023</v>
          </cell>
          <cell r="F2614" t="str">
            <v>0109</v>
          </cell>
          <cell r="G2614">
            <v>560</v>
          </cell>
          <cell r="H2614">
            <v>321</v>
          </cell>
          <cell r="I2614" t="str">
            <v>2101004006211020100101</v>
          </cell>
          <cell r="J2614" t="str">
            <v>Docentes Catedra FCE-Sueldo Básico</v>
          </cell>
          <cell r="K2614">
            <v>11508685</v>
          </cell>
          <cell r="L2614">
            <v>2023</v>
          </cell>
          <cell r="N2614" t="str">
            <v xml:space="preserve">MENDEZ RONDON ERIKA </v>
          </cell>
          <cell r="O2614" t="str">
            <v>UNIVERSIDAD DE LOS LLANOS</v>
          </cell>
          <cell r="P2614" t="str">
            <v>PRESUPUESTO</v>
          </cell>
          <cell r="Q2614">
            <v>0</v>
          </cell>
          <cell r="R2614">
            <v>6264000</v>
          </cell>
          <cell r="S2614">
            <v>0</v>
          </cell>
          <cell r="T2614">
            <v>5244685</v>
          </cell>
          <cell r="U2614">
            <v>54.428459897894506</v>
          </cell>
        </row>
        <row r="2615">
          <cell r="A2615">
            <v>17330174</v>
          </cell>
          <cell r="B2615">
            <v>107</v>
          </cell>
          <cell r="C2615">
            <v>44944</v>
          </cell>
          <cell r="D2615" t="str">
            <v>PRESUPUESTO</v>
          </cell>
          <cell r="E2615" t="str">
            <v xml:space="preserve">LUIS HERNANDO GALAN LEMUS 17330174 PRESTACIÓN DE SERVICIOS DE APOYO A LA GESTIÓN NECESARIO PARA EL FORTALECIMIENTO DE LOS PROCESOS OPERATIVOS DE SERVICIOS GENERALES DE LA UNIVERSIDAD DE LOS LLANOS. CONTRATO 0109 DE 2023 Y CDP 12 DEL 2023._x000D_
</v>
          </cell>
          <cell r="F2615" t="str">
            <v>0109</v>
          </cell>
          <cell r="G2615">
            <v>12</v>
          </cell>
          <cell r="H2615">
            <v>436</v>
          </cell>
          <cell r="I2615" t="str">
            <v>22010060402120202009</v>
          </cell>
          <cell r="J2615" t="str">
            <v xml:space="preserve">Honorarios Administrativos </v>
          </cell>
          <cell r="K2615">
            <v>11911944</v>
          </cell>
          <cell r="L2615">
            <v>2023</v>
          </cell>
          <cell r="N2615" t="str">
            <v>GALAN LEMUS LUIS HERNANDO</v>
          </cell>
          <cell r="O2615" t="str">
            <v>UNIVERSIDAD DE LOS LLANOS</v>
          </cell>
          <cell r="P2615" t="str">
            <v>PRESUPUESTO</v>
          </cell>
          <cell r="Q2615">
            <v>0</v>
          </cell>
          <cell r="R2615">
            <v>8801603</v>
          </cell>
          <cell r="S2615">
            <v>0</v>
          </cell>
          <cell r="T2615">
            <v>3110341</v>
          </cell>
          <cell r="U2615">
            <v>73.888888329226532</v>
          </cell>
        </row>
        <row r="2616">
          <cell r="A2616">
            <v>38281547</v>
          </cell>
          <cell r="B2616">
            <v>1294</v>
          </cell>
          <cell r="C2616">
            <v>45001.599062499998</v>
          </cell>
          <cell r="D2616" t="str">
            <v>DIVISION DE SERVICIOS ADMINISTRATIVOS</v>
          </cell>
          <cell r="E2616" t="str">
            <v>Disponibilidad presupuestal para la vinculación a la Universidad de los Llanos de docentes catedráticos para el I periodo académico de 2023</v>
          </cell>
          <cell r="F2616" t="str">
            <v>0110</v>
          </cell>
          <cell r="G2616">
            <v>560</v>
          </cell>
          <cell r="H2616">
            <v>321</v>
          </cell>
          <cell r="I2616" t="str">
            <v>2101004006211020100101</v>
          </cell>
          <cell r="J2616" t="str">
            <v>Docentes Catedra FCE-Sueldo Básico</v>
          </cell>
          <cell r="K2616">
            <v>11969032</v>
          </cell>
          <cell r="L2616">
            <v>2023</v>
          </cell>
          <cell r="N2616" t="str">
            <v>AVILA MOLINA MARIA DEICY</v>
          </cell>
          <cell r="O2616" t="str">
            <v>UNIVERSIDAD DE LOS LLANOS</v>
          </cell>
          <cell r="P2616" t="str">
            <v>PRESUPUESTO</v>
          </cell>
          <cell r="Q2616">
            <v>0</v>
          </cell>
          <cell r="R2616">
            <v>6514560</v>
          </cell>
          <cell r="S2616">
            <v>0</v>
          </cell>
          <cell r="T2616">
            <v>5454472</v>
          </cell>
          <cell r="U2616">
            <v>54.428461716870672</v>
          </cell>
        </row>
        <row r="2617">
          <cell r="A2617">
            <v>86085816</v>
          </cell>
          <cell r="B2617">
            <v>108</v>
          </cell>
          <cell r="C2617">
            <v>44944</v>
          </cell>
          <cell r="D2617" t="str">
            <v>PRESUPUESTO</v>
          </cell>
          <cell r="E2617" t="str">
            <v xml:space="preserve">JOSE OSVEN TORRES GACHARNA 86085816 PRESTACIÓN DE SERVICIOS DE APOYO A LA GESTIÓN NECESARIO PARA EL FORTALECIMIENTO DE LOS PROCESOS OPERATIVOS DE SERVICIOS GENERALES DE LA UNIVERSIDAD DE LOS LLANOS. CONTRATO 0110 DE 2023 Y CDP 12 DEL 2023._x000D_
</v>
          </cell>
          <cell r="F2617" t="str">
            <v>0110</v>
          </cell>
          <cell r="G2617">
            <v>12</v>
          </cell>
          <cell r="H2617">
            <v>436</v>
          </cell>
          <cell r="I2617" t="str">
            <v>22010060402120202009</v>
          </cell>
          <cell r="J2617" t="str">
            <v xml:space="preserve">Honorarios Administrativos </v>
          </cell>
          <cell r="K2617">
            <v>11911944</v>
          </cell>
          <cell r="L2617">
            <v>2023</v>
          </cell>
          <cell r="N2617" t="str">
            <v>TORRES GACHARNA JOSE OSVEN</v>
          </cell>
          <cell r="O2617" t="str">
            <v>UNIVERSIDAD DE LOS LLANOS</v>
          </cell>
          <cell r="P2617" t="str">
            <v>PRESUPUESTO</v>
          </cell>
          <cell r="Q2617">
            <v>0</v>
          </cell>
          <cell r="R2617">
            <v>8801603</v>
          </cell>
          <cell r="S2617">
            <v>0</v>
          </cell>
          <cell r="T2617">
            <v>3110341</v>
          </cell>
          <cell r="U2617">
            <v>73.888888329226532</v>
          </cell>
        </row>
        <row r="2618">
          <cell r="A2618">
            <v>86048604</v>
          </cell>
          <cell r="B2618">
            <v>1290</v>
          </cell>
          <cell r="C2618">
            <v>45001.389363425929</v>
          </cell>
          <cell r="D2618" t="str">
            <v>DIVISION DE SERVICIOS ADMINISTRATIVOS</v>
          </cell>
          <cell r="E2618" t="str">
            <v>Disponibilidad presupuestal para la vinculación a la Universidad de los Llanos de docentes catedráticos para el I periodo académico de 2023</v>
          </cell>
          <cell r="F2618" t="str">
            <v>0111</v>
          </cell>
          <cell r="G2618">
            <v>560</v>
          </cell>
          <cell r="H2618">
            <v>321</v>
          </cell>
          <cell r="I2618" t="str">
            <v>2101004006211020100101</v>
          </cell>
          <cell r="J2618" t="str">
            <v>Docentes Catedra FCE-Sueldo Básico</v>
          </cell>
          <cell r="K2618">
            <v>14560621</v>
          </cell>
          <cell r="L2618">
            <v>2023</v>
          </cell>
          <cell r="N2618" t="str">
            <v>SUAREZ ACUÑA CESAR OSWALDO</v>
          </cell>
          <cell r="O2618" t="str">
            <v>UNIVERSIDAD DE LOS LLANOS</v>
          </cell>
          <cell r="P2618" t="str">
            <v>PRESUPUESTO</v>
          </cell>
          <cell r="Q2618">
            <v>0</v>
          </cell>
          <cell r="R2618">
            <v>7871760</v>
          </cell>
          <cell r="S2618">
            <v>0</v>
          </cell>
          <cell r="T2618">
            <v>6688861</v>
          </cell>
          <cell r="U2618">
            <v>54.061979911433724</v>
          </cell>
        </row>
        <row r="2619">
          <cell r="A2619">
            <v>86048604</v>
          </cell>
          <cell r="B2619">
            <v>2453</v>
          </cell>
          <cell r="C2619">
            <v>45057.596666666665</v>
          </cell>
          <cell r="D2619" t="str">
            <v>DIVISION DE SERVICIOS ADMINISTRATIVOS</v>
          </cell>
          <cell r="E2619" t="str">
            <v>Disponibilidad presupuestal para la vinculacion a la Universidad de los Llanos de docentes catedrativos para el I periodo Academico de 2023</v>
          </cell>
          <cell r="F2619" t="str">
            <v>0111</v>
          </cell>
          <cell r="G2619">
            <v>1080</v>
          </cell>
          <cell r="H2619">
            <v>321</v>
          </cell>
          <cell r="I2619" t="str">
            <v>2101004006211020100101</v>
          </cell>
          <cell r="J2619" t="str">
            <v>Docentes Catedra FCE-Sueldo Básico</v>
          </cell>
          <cell r="K2619">
            <v>1920000</v>
          </cell>
          <cell r="L2619">
            <v>2023</v>
          </cell>
          <cell r="N2619" t="str">
            <v>SUAREZ ACUÑA CESAR OSWALDO</v>
          </cell>
          <cell r="O2619" t="str">
            <v>UNIVERSIDAD DE LOS LLANOS</v>
          </cell>
          <cell r="P2619" t="str">
            <v>PRESUPUESTO</v>
          </cell>
          <cell r="Q2619">
            <v>0</v>
          </cell>
          <cell r="R2619">
            <v>0</v>
          </cell>
          <cell r="S2619">
            <v>0</v>
          </cell>
          <cell r="T2619">
            <v>1920000</v>
          </cell>
          <cell r="U2619">
            <v>0</v>
          </cell>
        </row>
        <row r="2620">
          <cell r="A2620">
            <v>86048667</v>
          </cell>
          <cell r="B2620">
            <v>109</v>
          </cell>
          <cell r="C2620">
            <v>44944</v>
          </cell>
          <cell r="D2620" t="str">
            <v>PRESUPUESTO</v>
          </cell>
          <cell r="E2620" t="str">
            <v xml:space="preserve">EDGAR GABRIEL VALIENTE ROJAS 86048667 PRESTACIÓN DE SERVICIOS DE APOYO A LA GESTIÓN NECESARIO PARA EL FORTALECIMIENTO DE LOS PROCESOS ADMINISTRATIVOS DE SERVICIOS GENERALES DE LA UNIVERSIDAD DE LOS LLANOS. CONTRATO 0111 DE 2023 Y CDP 12 DEL 2023._x000D_
</v>
          </cell>
          <cell r="F2620" t="str">
            <v>0111</v>
          </cell>
          <cell r="G2620">
            <v>12</v>
          </cell>
          <cell r="H2620">
            <v>436</v>
          </cell>
          <cell r="I2620" t="str">
            <v>22010060402120202009</v>
          </cell>
          <cell r="J2620" t="str">
            <v xml:space="preserve">Honorarios Administrativos </v>
          </cell>
          <cell r="K2620">
            <v>11911944</v>
          </cell>
          <cell r="L2620">
            <v>2023</v>
          </cell>
          <cell r="N2620" t="str">
            <v>VALIENTE ROJAS EDGAR GABRIEL</v>
          </cell>
          <cell r="O2620" t="str">
            <v>UNIVERSIDAD DE LOS LLANOS</v>
          </cell>
          <cell r="P2620" t="str">
            <v>PRESUPUESTO</v>
          </cell>
          <cell r="Q2620">
            <v>0</v>
          </cell>
          <cell r="R2620">
            <v>8801603</v>
          </cell>
          <cell r="S2620">
            <v>0</v>
          </cell>
          <cell r="T2620">
            <v>3110341</v>
          </cell>
          <cell r="U2620">
            <v>73.888888329226532</v>
          </cell>
        </row>
        <row r="2621">
          <cell r="A2621">
            <v>65781089</v>
          </cell>
          <cell r="B2621">
            <v>1299</v>
          </cell>
          <cell r="C2621">
            <v>45001</v>
          </cell>
          <cell r="D2621" t="str">
            <v>DIVISION DE SERVICIOS ADMINISTRATIVOS</v>
          </cell>
          <cell r="E2621" t="str">
            <v>Disponibilidad presupuestal para la vinculación a la Universidad de los Llanos de docentes catedráticos para el I periodo académico de 2023</v>
          </cell>
          <cell r="F2621" t="str">
            <v>0112</v>
          </cell>
          <cell r="G2621">
            <v>560</v>
          </cell>
          <cell r="H2621">
            <v>80</v>
          </cell>
          <cell r="I2621" t="str">
            <v>2101003006211020100101</v>
          </cell>
          <cell r="J2621" t="str">
            <v>Docentes Catedraticos FCHyE-Sueldo Básico</v>
          </cell>
          <cell r="K2621">
            <v>17715412</v>
          </cell>
          <cell r="L2621">
            <v>2023</v>
          </cell>
          <cell r="N2621" t="str">
            <v>LEON SALAZAR ALEJANDRA DEL PILAR</v>
          </cell>
          <cell r="O2621" t="str">
            <v>UNIVERSIDAD DE LOS LLANOS</v>
          </cell>
          <cell r="P2621" t="str">
            <v>PRESUPUESTO</v>
          </cell>
          <cell r="Q2621">
            <v>0</v>
          </cell>
          <cell r="R2621">
            <v>13692640</v>
          </cell>
          <cell r="S2621">
            <v>0</v>
          </cell>
          <cell r="T2621">
            <v>4022772</v>
          </cell>
          <cell r="U2621">
            <v>77.29224699939239</v>
          </cell>
        </row>
        <row r="2622">
          <cell r="A2622">
            <v>86067601</v>
          </cell>
          <cell r="B2622">
            <v>110</v>
          </cell>
          <cell r="C2622">
            <v>44944</v>
          </cell>
          <cell r="D2622" t="str">
            <v>PRESUPUESTO</v>
          </cell>
          <cell r="E2622" t="str">
            <v xml:space="preserve">WILBER ANDRES HERNANDEZ ENCISO 86067601 PRESTACIÓN DE SERVICIOS DE APOYO A LA GESTIÓN NECESARIO PARA EL FORTALECIMIENTO DE LOS PROCESOS OPERATIVOS DE SERVICIOS GENERALES DE LA UNIVERSIDAD DE LOS LLANOS. CONTRATO 0112 DE 2023 Y CDP 12 DEL 2023._x000D_
</v>
          </cell>
          <cell r="F2622" t="str">
            <v>0112</v>
          </cell>
          <cell r="G2622">
            <v>12</v>
          </cell>
          <cell r="H2622">
            <v>436</v>
          </cell>
          <cell r="I2622" t="str">
            <v>22010060402120202009</v>
          </cell>
          <cell r="J2622" t="str">
            <v xml:space="preserve">Honorarios Administrativos </v>
          </cell>
          <cell r="K2622">
            <v>9459480</v>
          </cell>
          <cell r="L2622">
            <v>2023</v>
          </cell>
          <cell r="N2622" t="str">
            <v>HERNANDEZ ENCISO WILBER ANDRES</v>
          </cell>
          <cell r="O2622" t="str">
            <v>UNIVERSIDAD DE LOS LLANOS</v>
          </cell>
          <cell r="P2622" t="str">
            <v>PRESUPUESTO</v>
          </cell>
          <cell r="Q2622">
            <v>0</v>
          </cell>
          <cell r="R2622">
            <v>6989505</v>
          </cell>
          <cell r="S2622">
            <v>0</v>
          </cell>
          <cell r="T2622">
            <v>2469975</v>
          </cell>
          <cell r="U2622">
            <v>73.888892412690765</v>
          </cell>
        </row>
        <row r="2623">
          <cell r="A2623">
            <v>1121829934</v>
          </cell>
          <cell r="B2623">
            <v>1300</v>
          </cell>
          <cell r="C2623">
            <v>45001</v>
          </cell>
          <cell r="D2623" t="str">
            <v>DIVISION DE SERVICIOS ADMINISTRATIVOS</v>
          </cell>
          <cell r="E2623" t="str">
            <v>Disponibilidad presupuestal para la vinculación a la Universidad de los Llanos de docentes catedráticos para el I periodo académico de 2023</v>
          </cell>
          <cell r="F2623" t="str">
            <v>0113</v>
          </cell>
          <cell r="G2623">
            <v>560</v>
          </cell>
          <cell r="H2623">
            <v>80</v>
          </cell>
          <cell r="I2623" t="str">
            <v>2101003006211020100101</v>
          </cell>
          <cell r="J2623" t="str">
            <v>Docentes Catedraticos FCHyE-Sueldo Básico</v>
          </cell>
          <cell r="K2623">
            <v>6141147</v>
          </cell>
          <cell r="L2623">
            <v>2023</v>
          </cell>
          <cell r="N2623" t="str">
            <v>TORRES SARMIENTO LEANDRO ENRIQUEZ</v>
          </cell>
          <cell r="O2623" t="str">
            <v>UNIVERSIDAD DE LOS LLANOS</v>
          </cell>
          <cell r="P2623" t="str">
            <v>PRESUPUESTO</v>
          </cell>
          <cell r="Q2623">
            <v>0</v>
          </cell>
          <cell r="R2623">
            <v>0</v>
          </cell>
          <cell r="S2623">
            <v>0</v>
          </cell>
          <cell r="T2623">
            <v>6141147</v>
          </cell>
          <cell r="U2623">
            <v>0</v>
          </cell>
        </row>
        <row r="2624">
          <cell r="A2624">
            <v>86064731</v>
          </cell>
          <cell r="B2624">
            <v>111</v>
          </cell>
          <cell r="C2624">
            <v>44944</v>
          </cell>
          <cell r="D2624" t="str">
            <v>PRESUPUESTO</v>
          </cell>
          <cell r="E2624" t="str">
            <v xml:space="preserve">JAIRO GUILLERMO JIMENEZ REINA 86064731 PRESTACIÓN DE SERVICIOS DE APOYO A LA GESTIÓN NECESARIO PARA EL FORTALECIMIENTO DE LOS PROCESOS OPERATIVOS DE SERVICIOS GENERALES DE LA UNIVERSIDAD DE LOS LLANOS. CONTRATO 0113 DE 2023 Y CDP 12 DEL 2023._x000D_
</v>
          </cell>
          <cell r="F2624" t="str">
            <v>0113</v>
          </cell>
          <cell r="G2624">
            <v>12</v>
          </cell>
          <cell r="H2624">
            <v>436</v>
          </cell>
          <cell r="I2624" t="str">
            <v>22010060402120202009</v>
          </cell>
          <cell r="J2624" t="str">
            <v xml:space="preserve">Honorarios Administrativos </v>
          </cell>
          <cell r="K2624">
            <v>9459480</v>
          </cell>
          <cell r="L2624">
            <v>2023</v>
          </cell>
          <cell r="N2624" t="str">
            <v>JIMENEZ REINA JAIRO GUILLERMO</v>
          </cell>
          <cell r="O2624" t="str">
            <v>UNIVERSIDAD DE LOS LLANOS</v>
          </cell>
          <cell r="P2624" t="str">
            <v>PRESUPUESTO</v>
          </cell>
          <cell r="Q2624">
            <v>0</v>
          </cell>
          <cell r="R2624">
            <v>5938452</v>
          </cell>
          <cell r="S2624">
            <v>0</v>
          </cell>
          <cell r="T2624">
            <v>3521028</v>
          </cell>
          <cell r="U2624">
            <v>62.777784825381524</v>
          </cell>
        </row>
        <row r="2625">
          <cell r="A2625">
            <v>17338120</v>
          </cell>
          <cell r="B2625">
            <v>1394</v>
          </cell>
          <cell r="C2625">
            <v>45001</v>
          </cell>
          <cell r="D2625" t="str">
            <v>DIVISION DE SERVICIOS ADMINISTRATIVOS</v>
          </cell>
          <cell r="E2625" t="str">
            <v>Disponibilidad presupuestal para la vinculación a la Universidad de los Llanos de docentes catedráticos para el I periodo académico de 2023</v>
          </cell>
          <cell r="F2625" t="str">
            <v>0114</v>
          </cell>
          <cell r="G2625">
            <v>560</v>
          </cell>
          <cell r="H2625">
            <v>80</v>
          </cell>
          <cell r="I2625" t="str">
            <v>2101003006211020100101</v>
          </cell>
          <cell r="J2625" t="str">
            <v>Docentes Catedraticos FCHyE-Sueldo Básico</v>
          </cell>
          <cell r="K2625">
            <v>18131888</v>
          </cell>
          <cell r="L2625">
            <v>2023</v>
          </cell>
          <cell r="N2625" t="str">
            <v>GONZALEZ ESPITIA MARTIN JAVIER</v>
          </cell>
          <cell r="O2625" t="str">
            <v>UNIVERSIDAD DE LOS LLANOS</v>
          </cell>
          <cell r="P2625" t="str">
            <v>PRESUPUESTO</v>
          </cell>
          <cell r="Q2625">
            <v>0</v>
          </cell>
          <cell r="R2625">
            <v>9409920</v>
          </cell>
          <cell r="S2625">
            <v>0</v>
          </cell>
          <cell r="T2625">
            <v>8721968</v>
          </cell>
          <cell r="U2625">
            <v>51.897077678838521</v>
          </cell>
        </row>
        <row r="2626">
          <cell r="A2626">
            <v>1121845699</v>
          </cell>
          <cell r="B2626">
            <v>112</v>
          </cell>
          <cell r="C2626">
            <v>44944</v>
          </cell>
          <cell r="D2626" t="str">
            <v>PRESUPUESTO</v>
          </cell>
          <cell r="E2626" t="str">
            <v>OSCAR EDUARDO PAEZ BAQUERO   1121845699 PRESTACIÓN DE SERVICIOS PROFESIONALES NECESARIO PARA EL FORTALECIMIENTO DE LOS PROCESOS ACADÉMICOS Y ADMINISTRATIVOS, MEDIANTE EL SEGUIMIENTO A LA RED, ADMINISTRACIÓN DE EQUIPOS ACTIVOS Y MEJORAS EN LAS APLICACIONES</v>
          </cell>
          <cell r="F2626" t="str">
            <v>0114</v>
          </cell>
          <cell r="G2626">
            <v>12</v>
          </cell>
          <cell r="H2626">
            <v>436</v>
          </cell>
          <cell r="I2626" t="str">
            <v>22010060402120202009</v>
          </cell>
          <cell r="J2626" t="str">
            <v xml:space="preserve">Honorarios Administrativos </v>
          </cell>
          <cell r="K2626">
            <v>20320368</v>
          </cell>
          <cell r="L2626">
            <v>2023</v>
          </cell>
          <cell r="N2626" t="str">
            <v>PAEZ BAQUERO OSCAR EDUARDO</v>
          </cell>
          <cell r="O2626" t="str">
            <v>UNIVERSIDAD DE LOS LLANOS</v>
          </cell>
          <cell r="P2626" t="str">
            <v>PRESUPUESTO</v>
          </cell>
          <cell r="Q2626">
            <v>0</v>
          </cell>
          <cell r="R2626">
            <v>15014494</v>
          </cell>
          <cell r="S2626">
            <v>0</v>
          </cell>
          <cell r="T2626">
            <v>5305874</v>
          </cell>
          <cell r="U2626">
            <v>73.888888232732796</v>
          </cell>
        </row>
        <row r="2627">
          <cell r="A2627">
            <v>41476197</v>
          </cell>
          <cell r="B2627">
            <v>1301</v>
          </cell>
          <cell r="C2627">
            <v>45001</v>
          </cell>
          <cell r="D2627" t="str">
            <v>DIVISION DE SERVICIOS ADMINISTRATIVOS</v>
          </cell>
          <cell r="E2627" t="str">
            <v>Disponibilidad presupuestal para la vinculación a la Universidad de los Llanos de docentes catedráticos para el I periodo académico de 2023</v>
          </cell>
          <cell r="F2627" t="str">
            <v>0115</v>
          </cell>
          <cell r="G2627">
            <v>560</v>
          </cell>
          <cell r="H2627">
            <v>80</v>
          </cell>
          <cell r="I2627" t="str">
            <v>2101003006211020100101</v>
          </cell>
          <cell r="J2627" t="str">
            <v>Docentes Catedraticos FCHyE-Sueldo Básico</v>
          </cell>
          <cell r="K2627">
            <v>14502900</v>
          </cell>
          <cell r="L2627">
            <v>2023</v>
          </cell>
          <cell r="N2627" t="str">
            <v>ORDOÑEZ CLAVIJO MARIA CRISTINA</v>
          </cell>
          <cell r="O2627" t="str">
            <v>UNIVERSIDAD DE LOS LLANOS</v>
          </cell>
          <cell r="P2627" t="str">
            <v>PRESUPUESTO</v>
          </cell>
          <cell r="Q2627">
            <v>0</v>
          </cell>
          <cell r="R2627">
            <v>12180000</v>
          </cell>
          <cell r="S2627">
            <v>0</v>
          </cell>
          <cell r="T2627">
            <v>2322900</v>
          </cell>
          <cell r="U2627">
            <v>83.98320335932813</v>
          </cell>
        </row>
        <row r="2628">
          <cell r="A2628">
            <v>1121825157</v>
          </cell>
          <cell r="B2628">
            <v>113</v>
          </cell>
          <cell r="C2628">
            <v>44944</v>
          </cell>
          <cell r="D2628" t="str">
            <v>PRESUPUESTO</v>
          </cell>
          <cell r="E2628" t="str">
            <v>JAIME ELIECER ROA GARCIA 1121825157 PRESTACIÓN DE SERVICIOS PROFESIONALES NECESARIO PARA EL FORTALECIMIENTO DE LOS PROCESOS ADMINISTRATIVOS Y DE SOPORTE TÉCNICO EN EL ÁREA DE SISTEMAS DE LA UNIVERSIDAD DE LOS LLANOS. CONTRATO 0115 DE 2023 Y CDP 12 DEL 202</v>
          </cell>
          <cell r="F2628" t="str">
            <v>0115</v>
          </cell>
          <cell r="G2628">
            <v>12</v>
          </cell>
          <cell r="H2628">
            <v>436</v>
          </cell>
          <cell r="I2628" t="str">
            <v>22010060402120202009</v>
          </cell>
          <cell r="J2628" t="str">
            <v xml:space="preserve">Honorarios Administrativos </v>
          </cell>
          <cell r="K2628">
            <v>16816854</v>
          </cell>
          <cell r="L2628">
            <v>2023</v>
          </cell>
          <cell r="N2628" t="str">
            <v>ROA GARCIA JAIME ELIECER</v>
          </cell>
          <cell r="O2628" t="str">
            <v>UNIVERSIDAD DE LOS LLANOS</v>
          </cell>
          <cell r="P2628" t="str">
            <v>PRESUPUESTO</v>
          </cell>
          <cell r="Q2628">
            <v>0</v>
          </cell>
          <cell r="R2628">
            <v>12425787</v>
          </cell>
          <cell r="S2628">
            <v>0</v>
          </cell>
          <cell r="T2628">
            <v>4391067</v>
          </cell>
          <cell r="U2628">
            <v>73.888891465668905</v>
          </cell>
        </row>
        <row r="2629">
          <cell r="A2629">
            <v>86080155</v>
          </cell>
          <cell r="B2629">
            <v>1302</v>
          </cell>
          <cell r="C2629">
            <v>45001</v>
          </cell>
          <cell r="D2629" t="str">
            <v>DIVISION DE SERVICIOS ADMINISTRATIVOS</v>
          </cell>
          <cell r="E2629" t="str">
            <v>Disponibilidad presupuestal para la vinculación a la Universidad de los Llanos de docentes catedráticos para el I periodo académico de 2023</v>
          </cell>
          <cell r="F2629" t="str">
            <v>0116</v>
          </cell>
          <cell r="G2629">
            <v>560</v>
          </cell>
          <cell r="H2629">
            <v>80</v>
          </cell>
          <cell r="I2629" t="str">
            <v>2101003006211020100101</v>
          </cell>
          <cell r="J2629" t="str">
            <v>Docentes Catedraticos FCHyE-Sueldo Básico</v>
          </cell>
          <cell r="K2629">
            <v>7892994</v>
          </cell>
          <cell r="L2629">
            <v>2023</v>
          </cell>
          <cell r="N2629" t="str">
            <v>MORA MUÑOZ CESAR ANTONIO</v>
          </cell>
          <cell r="O2629" t="str">
            <v>UNIVERSIDAD DE LOS LLANOS</v>
          </cell>
          <cell r="P2629" t="str">
            <v>PRESUPUESTO</v>
          </cell>
          <cell r="Q2629">
            <v>0</v>
          </cell>
          <cell r="R2629">
            <v>3860480</v>
          </cell>
          <cell r="S2629">
            <v>0</v>
          </cell>
          <cell r="T2629">
            <v>4032514</v>
          </cell>
          <cell r="U2629">
            <v>48.910210751458827</v>
          </cell>
        </row>
        <row r="2630">
          <cell r="A2630">
            <v>1121855170</v>
          </cell>
          <cell r="B2630">
            <v>114</v>
          </cell>
          <cell r="C2630">
            <v>44944</v>
          </cell>
          <cell r="D2630" t="str">
            <v>PRESUPUESTO</v>
          </cell>
          <cell r="E2630" t="str">
            <v xml:space="preserve">GLORIA PATRICIA RAMIREZ NARVAEZ 1121855170 PRESTACIÓN DE SERVICIOS PROFESIONALES NECESARIO PARA EL FORTALECIMIENTO DE LOS PROCESOS DEL ÁREA DE SISTEMAS DE LA UNIVERSIDAD DE LOS LLANOS. CONTRATO 0116 DE 2023 Y CDP 12 DEL 2023._x000D_
</v>
          </cell>
          <cell r="F2630" t="str">
            <v>0116</v>
          </cell>
          <cell r="G2630">
            <v>12</v>
          </cell>
          <cell r="H2630">
            <v>436</v>
          </cell>
          <cell r="I2630" t="str">
            <v>22010060402120202009</v>
          </cell>
          <cell r="J2630" t="str">
            <v xml:space="preserve">Honorarios Administrativos </v>
          </cell>
          <cell r="K2630">
            <v>16816854</v>
          </cell>
          <cell r="L2630">
            <v>2023</v>
          </cell>
          <cell r="N2630" t="str">
            <v>RAMIREZ NARVAEZ GLORIA PATRICIA</v>
          </cell>
          <cell r="O2630" t="str">
            <v>UNIVERSIDAD DE LOS LLANOS</v>
          </cell>
          <cell r="P2630" t="str">
            <v>PRESUPUESTO</v>
          </cell>
          <cell r="Q2630">
            <v>0</v>
          </cell>
          <cell r="R2630">
            <v>12425787</v>
          </cell>
          <cell r="S2630">
            <v>0</v>
          </cell>
          <cell r="T2630">
            <v>4391067</v>
          </cell>
          <cell r="U2630">
            <v>73.888891465668905</v>
          </cell>
        </row>
        <row r="2631">
          <cell r="A2631">
            <v>17336671</v>
          </cell>
          <cell r="B2631">
            <v>1303</v>
          </cell>
          <cell r="C2631">
            <v>45001</v>
          </cell>
          <cell r="D2631" t="str">
            <v>DIVISION DE SERVICIOS ADMINISTRATIVOS</v>
          </cell>
          <cell r="E2631" t="str">
            <v>Disponibilidad presupuestal para la vinculación a la Universidad de los Llanos de docentes catedráticos para el I periodo académico de 2023</v>
          </cell>
          <cell r="F2631" t="str">
            <v>0117</v>
          </cell>
          <cell r="G2631">
            <v>560</v>
          </cell>
          <cell r="H2631">
            <v>80</v>
          </cell>
          <cell r="I2631" t="str">
            <v>2101003006211020100101</v>
          </cell>
          <cell r="J2631" t="str">
            <v>Docentes Catedraticos FCHyE-Sueldo Básico</v>
          </cell>
          <cell r="K2631">
            <v>3903431</v>
          </cell>
          <cell r="L2631">
            <v>2023</v>
          </cell>
          <cell r="N2631" t="str">
            <v xml:space="preserve">CHAVEZ VALENZUELA JUSTO </v>
          </cell>
          <cell r="O2631" t="str">
            <v>UNIVERSIDAD DE LOS LLANOS</v>
          </cell>
          <cell r="P2631" t="str">
            <v>PRESUPUESTO</v>
          </cell>
          <cell r="Q2631">
            <v>0</v>
          </cell>
          <cell r="R2631">
            <v>0</v>
          </cell>
          <cell r="S2631">
            <v>0</v>
          </cell>
          <cell r="T2631">
            <v>3903431</v>
          </cell>
          <cell r="U2631">
            <v>0</v>
          </cell>
        </row>
        <row r="2632">
          <cell r="A2632">
            <v>1121859904</v>
          </cell>
          <cell r="B2632">
            <v>115</v>
          </cell>
          <cell r="C2632">
            <v>44944</v>
          </cell>
          <cell r="D2632" t="str">
            <v>PRESUPUESTO</v>
          </cell>
          <cell r="E2632" t="str">
            <v xml:space="preserve">CRISTIAN ADRIAN DOMINGUEZ MANTILLA  1121859904 PRESTACIÓN DE SERVICIOS PROFESIONALES NECESARIO PARA EL FORTALECIMIENTO DE LOS PROCESOS DEL ÁREA DE SISTEMAS DE LA UNIVERSIDAD DE LOS LLANOS. CONTRATO 0117 DE 2023 Y CDP 12 DEL 2023._x000D_
</v>
          </cell>
          <cell r="F2632" t="str">
            <v>0117</v>
          </cell>
          <cell r="G2632">
            <v>12</v>
          </cell>
          <cell r="H2632">
            <v>436</v>
          </cell>
          <cell r="I2632" t="str">
            <v>22010060402120202009</v>
          </cell>
          <cell r="J2632" t="str">
            <v xml:space="preserve">Honorarios Administrativos </v>
          </cell>
          <cell r="K2632">
            <v>16816854</v>
          </cell>
          <cell r="L2632">
            <v>2023</v>
          </cell>
          <cell r="N2632" t="str">
            <v>DOMINGUEZ MANTILLA CRISTIAN ADRIAN</v>
          </cell>
          <cell r="O2632" t="str">
            <v>UNIVERSIDAD DE LOS LLANOS</v>
          </cell>
          <cell r="P2632" t="str">
            <v>PRESUPUESTO</v>
          </cell>
          <cell r="Q2632">
            <v>0</v>
          </cell>
          <cell r="R2632">
            <v>12425787</v>
          </cell>
          <cell r="S2632">
            <v>0</v>
          </cell>
          <cell r="T2632">
            <v>4391067</v>
          </cell>
          <cell r="U2632">
            <v>73.888891465668905</v>
          </cell>
        </row>
        <row r="2633">
          <cell r="A2633">
            <v>1121856786</v>
          </cell>
          <cell r="B2633">
            <v>1304</v>
          </cell>
          <cell r="C2633">
            <v>45001</v>
          </cell>
          <cell r="D2633" t="str">
            <v>DIVISION DE SERVICIOS ADMINISTRATIVOS</v>
          </cell>
          <cell r="E2633" t="str">
            <v>Disponibilidad presupuestal para la vinculación a la Universidad de los Llanos de docentes catedráticos para el I periodo académico de 2023</v>
          </cell>
          <cell r="F2633" t="str">
            <v>0118</v>
          </cell>
          <cell r="G2633">
            <v>560</v>
          </cell>
          <cell r="H2633">
            <v>80</v>
          </cell>
          <cell r="I2633" t="str">
            <v>2101003006211020100101</v>
          </cell>
          <cell r="J2633" t="str">
            <v>Docentes Catedraticos FCHyE-Sueldo Básico</v>
          </cell>
          <cell r="K2633">
            <v>9538637</v>
          </cell>
          <cell r="L2633">
            <v>2023</v>
          </cell>
          <cell r="N2633" t="str">
            <v>AHUMADA ESCOBAR DIEGO ALEJANDRO</v>
          </cell>
          <cell r="O2633" t="str">
            <v>UNIVERSIDAD DE LOS LLANOS</v>
          </cell>
          <cell r="P2633" t="str">
            <v>PRESUPUESTO</v>
          </cell>
          <cell r="Q2633">
            <v>0</v>
          </cell>
          <cell r="R2633">
            <v>5104000</v>
          </cell>
          <cell r="S2633">
            <v>0</v>
          </cell>
          <cell r="T2633">
            <v>4434637</v>
          </cell>
          <cell r="U2633">
            <v>53.50869311831449</v>
          </cell>
        </row>
        <row r="2634">
          <cell r="A2634">
            <v>1073700074</v>
          </cell>
          <cell r="B2634">
            <v>116</v>
          </cell>
          <cell r="C2634">
            <v>44944</v>
          </cell>
          <cell r="D2634" t="str">
            <v>PRESUPUESTO</v>
          </cell>
          <cell r="E2634" t="str">
            <v xml:space="preserve">ANDRES MARIN ORTIZ 1073700074 PRESTACIÓN DE SERVICIOS DE APOYO A LA GESTIÓN NECESARIO PARA EL FORTALECIMIENTO DE LOS PROCESOS DE SOPORTE TÉCNICO EN EL ÁREA DE SISTEMAS DE LA UNIVERSIDAD DE LOS LLANOS. CONTRATO 0118 DE 2023 Y CDP 12 DEL 2023._x000D_
</v>
          </cell>
          <cell r="F2634" t="str">
            <v>0118</v>
          </cell>
          <cell r="G2634">
            <v>12</v>
          </cell>
          <cell r="H2634">
            <v>436</v>
          </cell>
          <cell r="I2634" t="str">
            <v>22010060402120202009</v>
          </cell>
          <cell r="J2634" t="str">
            <v xml:space="preserve">Honorarios Administrativos </v>
          </cell>
          <cell r="K2634">
            <v>13313340</v>
          </cell>
          <cell r="L2634">
            <v>2023</v>
          </cell>
          <cell r="N2634" t="str">
            <v xml:space="preserve">MARIN ORTIZ ANDRES </v>
          </cell>
          <cell r="O2634" t="str">
            <v>UNIVERSIDAD DE LOS LLANOS</v>
          </cell>
          <cell r="P2634" t="str">
            <v>PRESUPUESTO</v>
          </cell>
          <cell r="Q2634">
            <v>0</v>
          </cell>
          <cell r="R2634">
            <v>9837079</v>
          </cell>
          <cell r="S2634">
            <v>0</v>
          </cell>
          <cell r="T2634">
            <v>3476261</v>
          </cell>
          <cell r="U2634">
            <v>73.888888888888886</v>
          </cell>
        </row>
        <row r="2635">
          <cell r="A2635">
            <v>51821483</v>
          </cell>
          <cell r="B2635">
            <v>1305</v>
          </cell>
          <cell r="C2635">
            <v>45001</v>
          </cell>
          <cell r="D2635" t="str">
            <v>DIVISION DE SERVICIOS ADMINISTRATIVOS</v>
          </cell>
          <cell r="E2635" t="str">
            <v>Disponibilidad presupuestal para la vinculación a la Universidad de los Llanos de docentes catedráticos para el I periodo académico de 2023</v>
          </cell>
          <cell r="F2635" t="str">
            <v>0119</v>
          </cell>
          <cell r="G2635">
            <v>560</v>
          </cell>
          <cell r="H2635">
            <v>80</v>
          </cell>
          <cell r="I2635" t="str">
            <v>2101003006211020100101</v>
          </cell>
          <cell r="J2635" t="str">
            <v>Docentes Catedraticos FCHyE-Sueldo Básico</v>
          </cell>
          <cell r="K2635">
            <v>11508685</v>
          </cell>
          <cell r="L2635">
            <v>2023</v>
          </cell>
          <cell r="N2635" t="str">
            <v>RUIZ BERNAL MARIA YANETH</v>
          </cell>
          <cell r="O2635" t="str">
            <v>UNIVERSIDAD DE LOS LLANOS</v>
          </cell>
          <cell r="P2635" t="str">
            <v>PRESUPUESTO</v>
          </cell>
          <cell r="Q2635">
            <v>0</v>
          </cell>
          <cell r="R2635">
            <v>4698000</v>
          </cell>
          <cell r="S2635">
            <v>0</v>
          </cell>
          <cell r="T2635">
            <v>6810685</v>
          </cell>
          <cell r="U2635">
            <v>40.821344923420874</v>
          </cell>
        </row>
        <row r="2636">
          <cell r="A2636">
            <v>40446918</v>
          </cell>
          <cell r="B2636">
            <v>117</v>
          </cell>
          <cell r="C2636">
            <v>44944</v>
          </cell>
          <cell r="D2636" t="str">
            <v>PRESUPUESTO</v>
          </cell>
          <cell r="E2636" t="str">
            <v xml:space="preserve">NANCY GONGORA GUTIERREZ 40446918 PRESTACIÓN DE SERVICIOS DE APOYO A LA GESTIÓN NECESARIO PARA EL FORTALECIMIENTO DE LOS PROCESOS DE SOPORTE TÉCNICO EN EL ÁREA DE SISTEMAS DE LA UNIVERSIDAD DE LOS LLANOS. CONTRATO 0119 DE 2023 Y CDP 12 DEL 2023._x000D_
</v>
          </cell>
          <cell r="F2636" t="str">
            <v>0119</v>
          </cell>
          <cell r="G2636">
            <v>12</v>
          </cell>
          <cell r="H2636">
            <v>436</v>
          </cell>
          <cell r="I2636" t="str">
            <v>22010060402120202009</v>
          </cell>
          <cell r="J2636" t="str">
            <v xml:space="preserve">Honorarios Administrativos </v>
          </cell>
          <cell r="K2636">
            <v>13313340</v>
          </cell>
          <cell r="L2636">
            <v>2023</v>
          </cell>
          <cell r="N2636" t="str">
            <v xml:space="preserve">GONGORA GUTIERREZ NANCY </v>
          </cell>
          <cell r="O2636" t="str">
            <v>UNIVERSIDAD DE LOS LLANOS</v>
          </cell>
          <cell r="P2636" t="str">
            <v>PRESUPUESTO</v>
          </cell>
          <cell r="Q2636">
            <v>0</v>
          </cell>
          <cell r="R2636">
            <v>9837079</v>
          </cell>
          <cell r="S2636">
            <v>0</v>
          </cell>
          <cell r="T2636">
            <v>3476261</v>
          </cell>
          <cell r="U2636">
            <v>73.888888888888886</v>
          </cell>
        </row>
        <row r="2637">
          <cell r="A2637">
            <v>17528356</v>
          </cell>
          <cell r="B2637">
            <v>1306</v>
          </cell>
          <cell r="C2637">
            <v>45001</v>
          </cell>
          <cell r="D2637" t="str">
            <v>DIVISION DE SERVICIOS ADMINISTRATIVOS</v>
          </cell>
          <cell r="E2637" t="str">
            <v>Disponibilidad presupuestal para la vinculación a la Universidad de los Llanos de docentes catedráticos para el I periodo académico de 2023</v>
          </cell>
          <cell r="F2637" t="str">
            <v>0120</v>
          </cell>
          <cell r="G2637">
            <v>560</v>
          </cell>
          <cell r="H2637">
            <v>80</v>
          </cell>
          <cell r="I2637" t="str">
            <v>2101003006211020100101</v>
          </cell>
          <cell r="J2637" t="str">
            <v>Docentes Catedraticos FCHyE-Sueldo Básico</v>
          </cell>
          <cell r="K2637">
            <v>7892994</v>
          </cell>
          <cell r="L2637">
            <v>2023</v>
          </cell>
          <cell r="N2637" t="str">
            <v>GUTIERREZ AVILA JOSE  JOAQUIN</v>
          </cell>
          <cell r="O2637" t="str">
            <v>UNIVERSIDAD DE LOS LLANOS</v>
          </cell>
          <cell r="P2637" t="str">
            <v>PRESUPUESTO</v>
          </cell>
          <cell r="Q2637">
            <v>0</v>
          </cell>
          <cell r="R2637">
            <v>3860480</v>
          </cell>
          <cell r="S2637">
            <v>0</v>
          </cell>
          <cell r="T2637">
            <v>4032514</v>
          </cell>
          <cell r="U2637">
            <v>48.910210751458827</v>
          </cell>
        </row>
        <row r="2638">
          <cell r="A2638">
            <v>1121849188</v>
          </cell>
          <cell r="B2638">
            <v>118</v>
          </cell>
          <cell r="C2638">
            <v>44944</v>
          </cell>
          <cell r="D2638" t="str">
            <v>PRESUPUESTO</v>
          </cell>
          <cell r="E2638" t="str">
            <v xml:space="preserve">JUAN PABLO BERNAL MONCADA 1121849188 PRESTACIÓN DE SERVICIOS PROFESIONALES NECESARIO PARA EL FORTALECIMIENTO DE LOS PROCESOS JURÍDICOS Y ADMINISTRATIVOS DE LA SECRETARIA GENERAL DE LA UNIVERSIDAD DE LOS LLANOS. CONTRATO 0120 DE 2023 Y CDP 12 DEL 2023._x000D_
</v>
          </cell>
          <cell r="F2638" t="str">
            <v>0120</v>
          </cell>
          <cell r="G2638">
            <v>12</v>
          </cell>
          <cell r="H2638">
            <v>436</v>
          </cell>
          <cell r="I2638" t="str">
            <v>22010060402120202009</v>
          </cell>
          <cell r="J2638" t="str">
            <v xml:space="preserve">Honorarios Administrativos </v>
          </cell>
          <cell r="K2638">
            <v>20320368</v>
          </cell>
          <cell r="L2638">
            <v>2023</v>
          </cell>
          <cell r="N2638" t="str">
            <v>BERNAL MONCADA JUAN PABLO</v>
          </cell>
          <cell r="O2638" t="str">
            <v>UNIVERSIDAD DE LOS LLANOS</v>
          </cell>
          <cell r="P2638" t="str">
            <v>PRESUPUESTO</v>
          </cell>
          <cell r="Q2638">
            <v>0</v>
          </cell>
          <cell r="R2638">
            <v>15014494</v>
          </cell>
          <cell r="S2638">
            <v>0</v>
          </cell>
          <cell r="T2638">
            <v>5305874</v>
          </cell>
          <cell r="U2638">
            <v>73.888888232732796</v>
          </cell>
        </row>
        <row r="2639">
          <cell r="A2639">
            <v>1119892214</v>
          </cell>
          <cell r="B2639">
            <v>1307</v>
          </cell>
          <cell r="C2639">
            <v>45001</v>
          </cell>
          <cell r="D2639" t="str">
            <v>DIVISION DE SERVICIOS ADMINISTRATIVOS</v>
          </cell>
          <cell r="E2639" t="str">
            <v>Disponibilidad presupuestal para la vinculación a la Universidad de los Llanos de docentes catedráticos para el I periodo académico de 2023</v>
          </cell>
          <cell r="F2639" t="str">
            <v>0121</v>
          </cell>
          <cell r="G2639">
            <v>560</v>
          </cell>
          <cell r="H2639">
            <v>80</v>
          </cell>
          <cell r="I2639" t="str">
            <v>2101003006211020100101</v>
          </cell>
          <cell r="J2639" t="str">
            <v>Docentes Catedraticos FCHyE-Sueldo Básico</v>
          </cell>
          <cell r="K2639">
            <v>9508020</v>
          </cell>
          <cell r="L2639">
            <v>2023</v>
          </cell>
          <cell r="N2639" t="str">
            <v>CARDENAS MORALES HEIDY XIOMARA</v>
          </cell>
          <cell r="O2639" t="str">
            <v>UNIVERSIDAD DE LOS LLANOS</v>
          </cell>
          <cell r="P2639" t="str">
            <v>PRESUPUESTO</v>
          </cell>
          <cell r="Q2639">
            <v>0</v>
          </cell>
          <cell r="R2639">
            <v>3683000</v>
          </cell>
          <cell r="S2639">
            <v>0</v>
          </cell>
          <cell r="T2639">
            <v>5825020</v>
          </cell>
          <cell r="U2639">
            <v>38.735719950105278</v>
          </cell>
        </row>
        <row r="2640">
          <cell r="A2640">
            <v>86058755</v>
          </cell>
          <cell r="B2640">
            <v>119</v>
          </cell>
          <cell r="C2640">
            <v>44944</v>
          </cell>
          <cell r="D2640" t="str">
            <v>PRESUPUESTO</v>
          </cell>
          <cell r="E2640" t="str">
            <v xml:space="preserve">JHON ALEJANDRO LEON RODRIGUEZ 86058755 PRESTACIÓN DE SERVICIOS PROFESIONALES NECESARIO PARA EL FORTALECIMIENTO DE LOS PROCESOS ADMINISTRATIVOS DE LA SECRETARIA GENERAL Y EL CONSEJO ACADÉMICO DE LA UNIVERSIDAD DE LOS LLANOS. CONTRATO 0121 DE 2023 Y CDP 12 </v>
          </cell>
          <cell r="F2640" t="str">
            <v>0121</v>
          </cell>
          <cell r="G2640">
            <v>12</v>
          </cell>
          <cell r="H2640">
            <v>436</v>
          </cell>
          <cell r="I2640" t="str">
            <v>22010060402120202009</v>
          </cell>
          <cell r="J2640" t="str">
            <v xml:space="preserve">Honorarios Administrativos </v>
          </cell>
          <cell r="K2640">
            <v>16816854</v>
          </cell>
          <cell r="L2640">
            <v>2023</v>
          </cell>
          <cell r="N2640" t="str">
            <v>LEON RODRIGUEZ JHON ALEJANDRO</v>
          </cell>
          <cell r="O2640" t="str">
            <v>UNIVERSIDAD DE LOS LLANOS</v>
          </cell>
          <cell r="P2640" t="str">
            <v>PRESUPUESTO</v>
          </cell>
          <cell r="Q2640">
            <v>0</v>
          </cell>
          <cell r="R2640">
            <v>12425787</v>
          </cell>
          <cell r="S2640">
            <v>0</v>
          </cell>
          <cell r="T2640">
            <v>4391067</v>
          </cell>
          <cell r="U2640">
            <v>73.888891465668905</v>
          </cell>
        </row>
        <row r="2641">
          <cell r="A2641">
            <v>40189120</v>
          </cell>
          <cell r="B2641">
            <v>1308</v>
          </cell>
          <cell r="C2641">
            <v>45001</v>
          </cell>
          <cell r="D2641" t="str">
            <v>DIVISION DE SERVICIOS ADMINISTRATIVOS</v>
          </cell>
          <cell r="E2641" t="str">
            <v>Disponibilidad presupuestal para la vinculación a la Universidad de los Llanos de docentes catedráticos para el I periodo académico de 2023</v>
          </cell>
          <cell r="F2641" t="str">
            <v>0122</v>
          </cell>
          <cell r="G2641">
            <v>560</v>
          </cell>
          <cell r="H2641">
            <v>318</v>
          </cell>
          <cell r="I2641" t="str">
            <v>2101002006211020100101</v>
          </cell>
          <cell r="J2641" t="str">
            <v>Docentes Catedra FCS-Sueldo Básico</v>
          </cell>
          <cell r="K2641">
            <v>9508020</v>
          </cell>
          <cell r="L2641">
            <v>2023</v>
          </cell>
          <cell r="N2641" t="str">
            <v>ARDILA CASTRO ANGELA PATRICIA</v>
          </cell>
          <cell r="O2641" t="str">
            <v>UNIVERSIDAD DE LOS LLANOS</v>
          </cell>
          <cell r="P2641" t="str">
            <v>PRESUPUESTO</v>
          </cell>
          <cell r="Q2641">
            <v>0</v>
          </cell>
          <cell r="R2641">
            <v>3596000</v>
          </cell>
          <cell r="S2641">
            <v>0</v>
          </cell>
          <cell r="T2641">
            <v>5912020</v>
          </cell>
          <cell r="U2641">
            <v>37.820702943409877</v>
          </cell>
        </row>
        <row r="2642">
          <cell r="A2642">
            <v>1120870734</v>
          </cell>
          <cell r="B2642">
            <v>120</v>
          </cell>
          <cell r="C2642">
            <v>44944</v>
          </cell>
          <cell r="D2642" t="str">
            <v>PRESUPUESTO</v>
          </cell>
          <cell r="E2642" t="str">
            <v>CARLOS ALBERTO PEÑA GODOY  1120870734 PRESTACIÓN DE SERVICIOS DE APOYO A LA GESTIÓN NECESARIO PARA EL FORTALECIMIENTO DE LOS PROCESOS ADMINISTRATIVOS DE LA SECRETARIA GENERAL Y EL CONSEJO SUPERIOR DE LA UNIVERSIDAD DE LOS LLANOS. CONTRATO 0122 DE 2023 Y C</v>
          </cell>
          <cell r="F2642" t="str">
            <v>0122</v>
          </cell>
          <cell r="G2642">
            <v>12</v>
          </cell>
          <cell r="H2642">
            <v>436</v>
          </cell>
          <cell r="I2642" t="str">
            <v>22010060402120202009</v>
          </cell>
          <cell r="J2642" t="str">
            <v xml:space="preserve">Honorarios Administrativos </v>
          </cell>
          <cell r="K2642">
            <v>13313340</v>
          </cell>
          <cell r="L2642">
            <v>2023</v>
          </cell>
          <cell r="N2642" t="str">
            <v>PEÑA GODOY CARLOS ALBERTO</v>
          </cell>
          <cell r="O2642" t="str">
            <v>UNIVERSIDAD DE LOS LLANOS</v>
          </cell>
          <cell r="P2642" t="str">
            <v>PRESUPUESTO</v>
          </cell>
          <cell r="Q2642">
            <v>0</v>
          </cell>
          <cell r="R2642">
            <v>9837079</v>
          </cell>
          <cell r="S2642">
            <v>0</v>
          </cell>
          <cell r="T2642">
            <v>3476261</v>
          </cell>
          <cell r="U2642">
            <v>73.888888888888886</v>
          </cell>
        </row>
        <row r="2643">
          <cell r="A2643">
            <v>1121817521</v>
          </cell>
          <cell r="B2643">
            <v>1309</v>
          </cell>
          <cell r="C2643">
            <v>45001</v>
          </cell>
          <cell r="D2643" t="str">
            <v>DIVISION DE SERVICIOS ADMINISTRATIVOS</v>
          </cell>
          <cell r="E2643" t="str">
            <v>Disponibilidad presupuestal para la vinculación a la Universidad de los Llanos de docentes catedráticos para el I periodo académico de 2023</v>
          </cell>
          <cell r="F2643" t="str">
            <v>0123</v>
          </cell>
          <cell r="G2643">
            <v>560</v>
          </cell>
          <cell r="H2643">
            <v>318</v>
          </cell>
          <cell r="I2643" t="str">
            <v>2101002006211020100101</v>
          </cell>
          <cell r="J2643" t="str">
            <v>Docentes Catedra FCS-Sueldo Básico</v>
          </cell>
          <cell r="K2643">
            <v>9508020</v>
          </cell>
          <cell r="L2643">
            <v>2023</v>
          </cell>
          <cell r="N2643" t="str">
            <v>DUARTE ACOSTA PEDRO ALEXANDER</v>
          </cell>
          <cell r="O2643" t="str">
            <v>UNIVERSIDAD DE LOS LLANOS</v>
          </cell>
          <cell r="P2643" t="str">
            <v>PRESUPUESTO</v>
          </cell>
          <cell r="Q2643">
            <v>0</v>
          </cell>
          <cell r="R2643">
            <v>1972000</v>
          </cell>
          <cell r="S2643">
            <v>0</v>
          </cell>
          <cell r="T2643">
            <v>7536020</v>
          </cell>
          <cell r="U2643">
            <v>20.740385485095739</v>
          </cell>
        </row>
        <row r="2644">
          <cell r="A2644">
            <v>38239974</v>
          </cell>
          <cell r="B2644">
            <v>121</v>
          </cell>
          <cell r="C2644">
            <v>44944</v>
          </cell>
          <cell r="D2644" t="str">
            <v>PRESUPUESTO</v>
          </cell>
          <cell r="E2644" t="str">
            <v xml:space="preserve">MARTA INES VARON RANGEL  38239974 PRESTACIÓN DE SERVICIOS PROFESIONALES NECESARIO PARA EL FORTALECIMIENTO DE LOS PROCESOS DE GESTIÓN ADMINISTRATIVA Y CONTABLE DE LA DIVISIÓN DE TESORERÍA DE LA UNIVERSIDAD DE LOS LLANOS. CONTRATO 0123 DE 2023 Y CDP 12 DEL </v>
          </cell>
          <cell r="F2644" t="str">
            <v>0123</v>
          </cell>
          <cell r="G2644">
            <v>12</v>
          </cell>
          <cell r="H2644">
            <v>436</v>
          </cell>
          <cell r="I2644" t="str">
            <v>22010060402120202009</v>
          </cell>
          <cell r="J2644" t="str">
            <v xml:space="preserve">Honorarios Administrativos </v>
          </cell>
          <cell r="K2644">
            <v>16816854</v>
          </cell>
          <cell r="L2644">
            <v>2023</v>
          </cell>
          <cell r="N2644" t="str">
            <v>VARON RANGEL MARTA INES</v>
          </cell>
          <cell r="O2644" t="str">
            <v>UNIVERSIDAD DE LOS LLANOS</v>
          </cell>
          <cell r="P2644" t="str">
            <v>PRESUPUESTO</v>
          </cell>
          <cell r="Q2644">
            <v>0</v>
          </cell>
          <cell r="R2644">
            <v>12425787</v>
          </cell>
          <cell r="S2644">
            <v>0</v>
          </cell>
          <cell r="T2644">
            <v>4391067</v>
          </cell>
          <cell r="U2644">
            <v>73.888891465668905</v>
          </cell>
        </row>
        <row r="2645">
          <cell r="A2645">
            <v>1121873320</v>
          </cell>
          <cell r="B2645">
            <v>1310</v>
          </cell>
          <cell r="C2645">
            <v>45001</v>
          </cell>
          <cell r="D2645" t="str">
            <v>DIVISION DE SERVICIOS ADMINISTRATIVOS</v>
          </cell>
          <cell r="E2645" t="str">
            <v>Disponibilidad presupuestal para la vinculación a la Universidad de los Llanos de docentes catedráticos para el I periodo académico de 2023</v>
          </cell>
          <cell r="F2645" t="str">
            <v>0124</v>
          </cell>
          <cell r="G2645">
            <v>560</v>
          </cell>
          <cell r="H2645">
            <v>318</v>
          </cell>
          <cell r="I2645" t="str">
            <v>2101002006211020100101</v>
          </cell>
          <cell r="J2645" t="str">
            <v>Docentes Catedra FCS-Sueldo Básico</v>
          </cell>
          <cell r="K2645">
            <v>13468333</v>
          </cell>
          <cell r="L2645">
            <v>2023</v>
          </cell>
          <cell r="N2645" t="str">
            <v>CAMACHO TURRIAGO GISELE KATHERINE</v>
          </cell>
          <cell r="O2645" t="str">
            <v>UNIVERSIDAD DE LOS LLANOS</v>
          </cell>
          <cell r="P2645" t="str">
            <v>PRESUPUESTO</v>
          </cell>
          <cell r="Q2645">
            <v>0</v>
          </cell>
          <cell r="R2645">
            <v>4930000</v>
          </cell>
          <cell r="S2645">
            <v>0</v>
          </cell>
          <cell r="T2645">
            <v>8538333</v>
          </cell>
          <cell r="U2645">
            <v>36.604381551896587</v>
          </cell>
        </row>
        <row r="2646">
          <cell r="A2646">
            <v>40340708</v>
          </cell>
          <cell r="B2646">
            <v>122</v>
          </cell>
          <cell r="C2646">
            <v>44944</v>
          </cell>
          <cell r="D2646" t="str">
            <v>PRESUPUESTO</v>
          </cell>
          <cell r="E2646" t="str">
            <v>KARINA GISELL GONZALEZ SANCHEZ 40340708 PRESTACIÓN DE SERVICIOS PROFESIONALES NECESARIO PARA EL FORTALECIMIENTO DE LOS PROCESOS DE GESTIÓN ADMINISTRATIVA Y CONTABLE DE LA DIVISIÓN DE TESORERÍA DE LA UNIVERSIDAD DE LOS LLANOS. CONTRATO 0124 DE 2023 Y CDP 1</v>
          </cell>
          <cell r="F2646" t="str">
            <v>0124</v>
          </cell>
          <cell r="G2646">
            <v>12</v>
          </cell>
          <cell r="H2646">
            <v>436</v>
          </cell>
          <cell r="I2646" t="str">
            <v>22010060402120202009</v>
          </cell>
          <cell r="J2646" t="str">
            <v xml:space="preserve">Honorarios Administrativos </v>
          </cell>
          <cell r="K2646">
            <v>16816854</v>
          </cell>
          <cell r="L2646">
            <v>2023</v>
          </cell>
          <cell r="N2646" t="str">
            <v xml:space="preserve">GONZALEZ SANCHEZ KARINA GISELL </v>
          </cell>
          <cell r="O2646" t="str">
            <v>UNIVERSIDAD DE LOS LLANOS</v>
          </cell>
          <cell r="P2646" t="str">
            <v>PRESUPUESTO</v>
          </cell>
          <cell r="Q2646">
            <v>0</v>
          </cell>
          <cell r="R2646">
            <v>12425787</v>
          </cell>
          <cell r="S2646">
            <v>0</v>
          </cell>
          <cell r="T2646">
            <v>4391067</v>
          </cell>
          <cell r="U2646">
            <v>73.888891465668905</v>
          </cell>
        </row>
        <row r="2647">
          <cell r="A2647">
            <v>30080601</v>
          </cell>
          <cell r="B2647">
            <v>1311</v>
          </cell>
          <cell r="C2647">
            <v>45001</v>
          </cell>
          <cell r="D2647" t="str">
            <v>DIVISION DE SERVICIOS ADMINISTRATIVOS</v>
          </cell>
          <cell r="E2647" t="str">
            <v>Disponibilidad presupuestal para la vinculación a la Universidad de los Llanos de docentes catedráticos para el I periodo académico de 2023</v>
          </cell>
          <cell r="F2647" t="str">
            <v>0125</v>
          </cell>
          <cell r="G2647">
            <v>560</v>
          </cell>
          <cell r="H2647">
            <v>318</v>
          </cell>
          <cell r="I2647" t="str">
            <v>2101002006211020100101</v>
          </cell>
          <cell r="J2647" t="str">
            <v>Docentes Catedra FCS-Sueldo Básico</v>
          </cell>
          <cell r="K2647">
            <v>9508020</v>
          </cell>
          <cell r="L2647">
            <v>2023</v>
          </cell>
          <cell r="N2647" t="str">
            <v>TORRES CLAVIJO GIOVANA ANDREA</v>
          </cell>
          <cell r="O2647" t="str">
            <v>UNIVERSIDAD DE LOS LLANOS</v>
          </cell>
          <cell r="P2647" t="str">
            <v>PRESUPUESTO</v>
          </cell>
          <cell r="Q2647">
            <v>0</v>
          </cell>
          <cell r="R2647">
            <v>3944000</v>
          </cell>
          <cell r="S2647">
            <v>0</v>
          </cell>
          <cell r="T2647">
            <v>5564020</v>
          </cell>
          <cell r="U2647">
            <v>41.480770970191479</v>
          </cell>
        </row>
        <row r="2648">
          <cell r="A2648">
            <v>1121396500</v>
          </cell>
          <cell r="B2648">
            <v>123</v>
          </cell>
          <cell r="C2648">
            <v>44944</v>
          </cell>
          <cell r="D2648" t="str">
            <v>PRESUPUESTO</v>
          </cell>
          <cell r="E2648" t="str">
            <v>JUAN DAVID VARGAS GARCIA 1121396500 PRESTACIÓN DE SERVICIOS PROFESIONALES NECESARIO PARA EL FORTALECIMIENTO DE LOS PROCESOS DE GESTIÓN ADMINISTRATIVA Y CONTABLE DE LA DIVISIÓN DE TESORERÍA DE LA UNIVERSIDAD DE LOS LLANOS. CONTRATO 0125 DE 2023 Y CDP 12 DE</v>
          </cell>
          <cell r="F2648" t="str">
            <v>0125</v>
          </cell>
          <cell r="G2648">
            <v>12</v>
          </cell>
          <cell r="H2648">
            <v>436</v>
          </cell>
          <cell r="I2648" t="str">
            <v>22010060402120202009</v>
          </cell>
          <cell r="J2648" t="str">
            <v xml:space="preserve">Honorarios Administrativos </v>
          </cell>
          <cell r="K2648">
            <v>14014044</v>
          </cell>
          <cell r="L2648">
            <v>2023</v>
          </cell>
          <cell r="N2648" t="str">
            <v>VARGAS GARCIA JUAN DAVID</v>
          </cell>
          <cell r="O2648" t="str">
            <v>UNIVERSIDAD DE LOS LLANOS</v>
          </cell>
          <cell r="P2648" t="str">
            <v>PRESUPUESTO</v>
          </cell>
          <cell r="Q2648">
            <v>0</v>
          </cell>
          <cell r="R2648">
            <v>10354821</v>
          </cell>
          <cell r="S2648">
            <v>0</v>
          </cell>
          <cell r="T2648">
            <v>3659223</v>
          </cell>
          <cell r="U2648">
            <v>73.888886034609286</v>
          </cell>
        </row>
        <row r="2649">
          <cell r="A2649">
            <v>40380419</v>
          </cell>
          <cell r="B2649">
            <v>1312</v>
          </cell>
          <cell r="C2649">
            <v>45001</v>
          </cell>
          <cell r="D2649" t="str">
            <v>DIVISION DE SERVICIOS ADMINISTRATIVOS</v>
          </cell>
          <cell r="E2649" t="str">
            <v>Disponibilidad presupuestal para la vinculación a la Universidad de los Llanos de docentes catedráticos para el I periodo académico de 2023</v>
          </cell>
          <cell r="F2649" t="str">
            <v>0126</v>
          </cell>
          <cell r="G2649">
            <v>560</v>
          </cell>
          <cell r="H2649">
            <v>318</v>
          </cell>
          <cell r="I2649" t="str">
            <v>2101002006211020100101</v>
          </cell>
          <cell r="J2649" t="str">
            <v>Docentes Catedra FCS-Sueldo Básico</v>
          </cell>
          <cell r="K2649">
            <v>4496023</v>
          </cell>
          <cell r="L2649">
            <v>2023</v>
          </cell>
          <cell r="N2649" t="str">
            <v>CORREDOR HERNANDEZ LUZ STELLA</v>
          </cell>
          <cell r="O2649" t="str">
            <v>UNIVERSIDAD DE LOS LLANOS</v>
          </cell>
          <cell r="P2649" t="str">
            <v>PRESUPUESTO</v>
          </cell>
          <cell r="Q2649">
            <v>0</v>
          </cell>
          <cell r="R2649">
            <v>986000</v>
          </cell>
          <cell r="S2649">
            <v>0</v>
          </cell>
          <cell r="T2649">
            <v>3510023</v>
          </cell>
          <cell r="U2649">
            <v>21.930492793297542</v>
          </cell>
        </row>
        <row r="2650">
          <cell r="A2650">
            <v>1121853400</v>
          </cell>
          <cell r="B2650">
            <v>124</v>
          </cell>
          <cell r="C2650">
            <v>44944</v>
          </cell>
          <cell r="D2650" t="str">
            <v>PRESUPUESTO</v>
          </cell>
          <cell r="E2650" t="str">
            <v>JULIE PAOLA TIJARO MOJICA 1121853400 PRESTACIÓN DE SERVICIOS PROFESIONALES NECESARIO PARA EL FORTALECIMIENTO DE LOS PROCESOS DE GESTIÓN ADMINISTRATIVA Y CONTABLE DE LA DIVISIÓN DE TESORERÍA DE LA UNIVERSIDAD DE LOS LLANOS. CONTRATO 0126 DE 2023 Y CDP 12 D</v>
          </cell>
          <cell r="F2650" t="str">
            <v>0126</v>
          </cell>
          <cell r="G2650">
            <v>12</v>
          </cell>
          <cell r="H2650">
            <v>436</v>
          </cell>
          <cell r="I2650" t="str">
            <v>22010060402120202009</v>
          </cell>
          <cell r="J2650" t="str">
            <v xml:space="preserve">Honorarios Administrativos </v>
          </cell>
          <cell r="K2650">
            <v>16816854</v>
          </cell>
          <cell r="L2650">
            <v>2023</v>
          </cell>
          <cell r="N2650" t="str">
            <v>TIJARO MOJICA JULIE PAOLA</v>
          </cell>
          <cell r="O2650" t="str">
            <v>UNIVERSIDAD DE LOS LLANOS</v>
          </cell>
          <cell r="P2650" t="str">
            <v>PRESUPUESTO</v>
          </cell>
          <cell r="Q2650">
            <v>0</v>
          </cell>
          <cell r="R2650">
            <v>12425787</v>
          </cell>
          <cell r="S2650">
            <v>0</v>
          </cell>
          <cell r="T2650">
            <v>4391067</v>
          </cell>
          <cell r="U2650">
            <v>73.888891465668905</v>
          </cell>
        </row>
        <row r="2651">
          <cell r="A2651">
            <v>53055334</v>
          </cell>
          <cell r="B2651">
            <v>1313</v>
          </cell>
          <cell r="C2651">
            <v>45001</v>
          </cell>
          <cell r="D2651" t="str">
            <v>DIVISION DE SERVICIOS ADMINISTRATIVOS</v>
          </cell>
          <cell r="E2651" t="str">
            <v>Disponibilidad presupuestal para la vinculación a la Universidad de los Llanos de docentes catedráticos para el I periodo académico de 2023</v>
          </cell>
          <cell r="F2651" t="str">
            <v>0127</v>
          </cell>
          <cell r="G2651">
            <v>560</v>
          </cell>
          <cell r="H2651">
            <v>318</v>
          </cell>
          <cell r="I2651" t="str">
            <v>2101002006211020100101</v>
          </cell>
          <cell r="J2651" t="str">
            <v>Docentes Catedra FCS-Sueldo Básico</v>
          </cell>
          <cell r="K2651">
            <v>9018846</v>
          </cell>
          <cell r="L2651">
            <v>2023</v>
          </cell>
          <cell r="N2651" t="str">
            <v>LEAL CHAPE OMAIRA HELENA</v>
          </cell>
          <cell r="O2651" t="str">
            <v>UNIVERSIDAD DE LOS LLANOS</v>
          </cell>
          <cell r="P2651" t="str">
            <v>PRESUPUESTO</v>
          </cell>
          <cell r="Q2651">
            <v>0</v>
          </cell>
          <cell r="R2651">
            <v>1595000</v>
          </cell>
          <cell r="S2651">
            <v>0</v>
          </cell>
          <cell r="T2651">
            <v>7423846</v>
          </cell>
          <cell r="U2651">
            <v>17.685189435544192</v>
          </cell>
        </row>
        <row r="2652">
          <cell r="A2652">
            <v>45505263</v>
          </cell>
          <cell r="B2652">
            <v>125</v>
          </cell>
          <cell r="C2652">
            <v>44944</v>
          </cell>
          <cell r="D2652" t="str">
            <v>PRESUPUESTO</v>
          </cell>
          <cell r="E2652" t="str">
            <v xml:space="preserve">EDITH ZABALETA FRANCO 45505263 PRESTACIÓN DE SERVICIOS PROFESIONALES NECESARIO PARA EL FORTALECIMIENTO DE LOS DIFERENTES PROCESOS DE LA VICERRECTORÍA ACADÉMICA. CONTRATO 0127 DE 2023 Y CDP 12 DEL 2023._x000D_
</v>
          </cell>
          <cell r="F2652" t="str">
            <v>0127</v>
          </cell>
          <cell r="G2652">
            <v>12</v>
          </cell>
          <cell r="H2652">
            <v>436</v>
          </cell>
          <cell r="I2652" t="str">
            <v>22010060402120202009</v>
          </cell>
          <cell r="J2652" t="str">
            <v xml:space="preserve">Honorarios Administrativos </v>
          </cell>
          <cell r="K2652">
            <v>8408427</v>
          </cell>
          <cell r="L2652">
            <v>2023</v>
          </cell>
          <cell r="N2652" t="str">
            <v xml:space="preserve">ZABALETA FRANCO EDITH </v>
          </cell>
          <cell r="O2652" t="str">
            <v>UNIVERSIDAD DE LOS LLANOS</v>
          </cell>
          <cell r="P2652" t="str">
            <v>PRESUPUESTO</v>
          </cell>
          <cell r="Q2652">
            <v>0</v>
          </cell>
          <cell r="R2652">
            <v>8408427</v>
          </cell>
          <cell r="S2652">
            <v>0</v>
          </cell>
          <cell r="T2652">
            <v>0</v>
          </cell>
          <cell r="U2652">
            <v>100</v>
          </cell>
        </row>
        <row r="2653">
          <cell r="A2653">
            <v>30946471</v>
          </cell>
          <cell r="B2653">
            <v>1314</v>
          </cell>
          <cell r="C2653">
            <v>45001</v>
          </cell>
          <cell r="D2653" t="str">
            <v>DIVISION DE SERVICIOS ADMINISTRATIVOS</v>
          </cell>
          <cell r="E2653" t="str">
            <v>Disponibilidad presupuestal para la vinculación a la Universidad de los Llanos de docentes catedráticos para el I periodo académico de 2023</v>
          </cell>
          <cell r="F2653" t="str">
            <v>0128</v>
          </cell>
          <cell r="G2653">
            <v>560</v>
          </cell>
          <cell r="H2653">
            <v>318</v>
          </cell>
          <cell r="I2653" t="str">
            <v>2101002006211020100101</v>
          </cell>
          <cell r="J2653" t="str">
            <v>Docentes Catedra FCS-Sueldo Básico</v>
          </cell>
          <cell r="K2653">
            <v>13969247</v>
          </cell>
          <cell r="L2653">
            <v>2023</v>
          </cell>
          <cell r="N2653" t="str">
            <v>GALLEGOS ARIZA MARTHA ROCIO</v>
          </cell>
          <cell r="O2653" t="str">
            <v>UNIVERSIDAD DE LOS LLANOS</v>
          </cell>
          <cell r="P2653" t="str">
            <v>PRESUPUESTO</v>
          </cell>
          <cell r="Q2653">
            <v>0</v>
          </cell>
          <cell r="R2653">
            <v>6177000</v>
          </cell>
          <cell r="S2653">
            <v>0</v>
          </cell>
          <cell r="T2653">
            <v>7792247</v>
          </cell>
          <cell r="U2653">
            <v>44.21856095750902</v>
          </cell>
        </row>
        <row r="2654">
          <cell r="A2654">
            <v>40442774</v>
          </cell>
          <cell r="B2654">
            <v>126</v>
          </cell>
          <cell r="C2654">
            <v>44944</v>
          </cell>
          <cell r="D2654" t="str">
            <v>PRESUPUESTO</v>
          </cell>
          <cell r="E2654" t="str">
            <v xml:space="preserve">ADRIANA YOHANA GARZON VEGA   40442774 PRESTACIÓN DE SERVICIOS PROFESIONALES NECESARIO PARA EL FORTALECIMIENTO DE LOS PROCESOS DE LA VICERRECTORÍA ACADÉMICA DE LA UNIVERSIDAD DE LOS LLANOS. CONTRATO 0128 DE 2023 Y CDP 12 DEL 2023._x000D_
</v>
          </cell>
          <cell r="F2654" t="str">
            <v>0128</v>
          </cell>
          <cell r="G2654">
            <v>12</v>
          </cell>
          <cell r="H2654">
            <v>436</v>
          </cell>
          <cell r="I2654" t="str">
            <v>22010060402120202009</v>
          </cell>
          <cell r="J2654" t="str">
            <v xml:space="preserve">Honorarios Administrativos </v>
          </cell>
          <cell r="K2654">
            <v>19619664</v>
          </cell>
          <cell r="L2654">
            <v>2023</v>
          </cell>
          <cell r="N2654" t="str">
            <v>GARZON VEGA ADRIANA YOHANA</v>
          </cell>
          <cell r="O2654" t="str">
            <v>UNIVERSIDAD DE LOS LLANOS</v>
          </cell>
          <cell r="P2654" t="str">
            <v>PRESUPUESTO</v>
          </cell>
          <cell r="Q2654">
            <v>0</v>
          </cell>
          <cell r="R2654">
            <v>14496752</v>
          </cell>
          <cell r="S2654">
            <v>0</v>
          </cell>
          <cell r="T2654">
            <v>5122912</v>
          </cell>
          <cell r="U2654">
            <v>73.888890248069487</v>
          </cell>
        </row>
        <row r="2655">
          <cell r="A2655">
            <v>40389179</v>
          </cell>
          <cell r="B2655">
            <v>1315</v>
          </cell>
          <cell r="C2655">
            <v>45001</v>
          </cell>
          <cell r="D2655" t="str">
            <v>DIVISION DE SERVICIOS ADMINISTRATIVOS</v>
          </cell>
          <cell r="E2655" t="str">
            <v>Disponibilidad presupuestal para la vinculación a la Universidad de los Llanos de docentes catedráticos para el I periodo académico de 2023</v>
          </cell>
          <cell r="F2655" t="str">
            <v>0129</v>
          </cell>
          <cell r="G2655">
            <v>560</v>
          </cell>
          <cell r="H2655">
            <v>321</v>
          </cell>
          <cell r="I2655" t="str">
            <v>2101004006211020100101</v>
          </cell>
          <cell r="J2655" t="str">
            <v>Docentes Catedra FCE-Sueldo Básico</v>
          </cell>
          <cell r="K2655">
            <v>12004456</v>
          </cell>
          <cell r="L2655">
            <v>2023</v>
          </cell>
          <cell r="N2655" t="str">
            <v>TURRIAGO PARAMO ANA ELIZABETH</v>
          </cell>
          <cell r="O2655" t="str">
            <v>UNIVERSIDAD DE LOS LLANOS</v>
          </cell>
          <cell r="P2655" t="str">
            <v>PRESUPUESTO</v>
          </cell>
          <cell r="Q2655">
            <v>0</v>
          </cell>
          <cell r="R2655">
            <v>4669000</v>
          </cell>
          <cell r="S2655">
            <v>0</v>
          </cell>
          <cell r="T2655">
            <v>7335456</v>
          </cell>
          <cell r="U2655">
            <v>38.893890735240312</v>
          </cell>
        </row>
        <row r="2656">
          <cell r="A2656">
            <v>1121886813</v>
          </cell>
          <cell r="B2656">
            <v>127</v>
          </cell>
          <cell r="C2656">
            <v>44944</v>
          </cell>
          <cell r="D2656" t="str">
            <v>PRESUPUESTO</v>
          </cell>
          <cell r="E2656" t="str">
            <v>ANA MARIA GUTIERREZ VARON  1121886813 PRESTACIÓN DE SERVICIOS PROFESIONALES NECESARIO PARA EL FORTALECIMIENTO DE LOS PROCESOS CONTRACTUALES Y JURÍDICOS DE LA VICERRECTORÍA DE RECURSOS UNIVERSITARIOS DE LA UNIVERSIDAD DE LOS LLANOS. CONTRATO 0129 DE 2023 Y</v>
          </cell>
          <cell r="F2656" t="str">
            <v>0129</v>
          </cell>
          <cell r="G2656">
            <v>12</v>
          </cell>
          <cell r="H2656">
            <v>436</v>
          </cell>
          <cell r="I2656" t="str">
            <v>22010060402120202009</v>
          </cell>
          <cell r="J2656" t="str">
            <v xml:space="preserve">Honorarios Administrativos </v>
          </cell>
          <cell r="K2656">
            <v>16816854</v>
          </cell>
          <cell r="L2656">
            <v>2023</v>
          </cell>
          <cell r="N2656" t="str">
            <v xml:space="preserve">GUTIERREZ VARON ANA MARIA </v>
          </cell>
          <cell r="O2656" t="str">
            <v>UNIVERSIDAD DE LOS LLANOS</v>
          </cell>
          <cell r="P2656" t="str">
            <v>PRESUPUESTO</v>
          </cell>
          <cell r="Q2656">
            <v>0</v>
          </cell>
          <cell r="R2656">
            <v>6820169</v>
          </cell>
          <cell r="S2656">
            <v>0</v>
          </cell>
          <cell r="T2656">
            <v>9996685</v>
          </cell>
          <cell r="U2656">
            <v>40.55555813233557</v>
          </cell>
        </row>
        <row r="2657">
          <cell r="A2657">
            <v>1121830493</v>
          </cell>
          <cell r="B2657">
            <v>1316</v>
          </cell>
          <cell r="C2657">
            <v>45001</v>
          </cell>
          <cell r="D2657" t="str">
            <v>DIVISION DE SERVICIOS ADMINISTRATIVOS</v>
          </cell>
          <cell r="E2657" t="str">
            <v>Disponibilidad presupuestal para la vinculación a la Universidad de los Llanos de docentes catedráticos para el I periodo académico de 2023</v>
          </cell>
          <cell r="F2657" t="str">
            <v>0130</v>
          </cell>
          <cell r="G2657">
            <v>560</v>
          </cell>
          <cell r="H2657">
            <v>318</v>
          </cell>
          <cell r="I2657" t="str">
            <v>2101002006211020100101</v>
          </cell>
          <cell r="J2657" t="str">
            <v>Docentes Catedra FCS-Sueldo Básico</v>
          </cell>
          <cell r="K2657">
            <v>9508020</v>
          </cell>
          <cell r="L2657">
            <v>2023</v>
          </cell>
          <cell r="N2657" t="str">
            <v>MORENO SAENZ JHONATHAN ANDRES</v>
          </cell>
          <cell r="O2657" t="str">
            <v>UNIVERSIDAD DE LOS LLANOS</v>
          </cell>
          <cell r="P2657" t="str">
            <v>PRESUPUESTO</v>
          </cell>
          <cell r="Q2657">
            <v>0</v>
          </cell>
          <cell r="R2657">
            <v>4205000</v>
          </cell>
          <cell r="S2657">
            <v>0</v>
          </cell>
          <cell r="T2657">
            <v>5303020</v>
          </cell>
          <cell r="U2657">
            <v>44.22582199027768</v>
          </cell>
        </row>
        <row r="2658">
          <cell r="A2658">
            <v>1121899808</v>
          </cell>
          <cell r="B2658">
            <v>128</v>
          </cell>
          <cell r="C2658">
            <v>44944</v>
          </cell>
          <cell r="D2658" t="str">
            <v>PRESUPUESTO</v>
          </cell>
          <cell r="E2658" t="str">
            <v>WENDY KATHERINE URREA GONZALEZ 1121899808 PRESTACIÓN DE SERVICIOS PROFESIONALES NECESARIO PARA EL FORTALECIMIENTO DE LOS PROCESOS DE GESTIÓN ADMINISTRATIVA Y DE CALIDAD DE LA VICERRECTORÍA DE RECURSOS UNIVERSITARIOS DE LA UNIVERSIDAD DE LOS LLANOS. CONTRA</v>
          </cell>
          <cell r="F2658" t="str">
            <v>0130</v>
          </cell>
          <cell r="G2658">
            <v>12</v>
          </cell>
          <cell r="H2658">
            <v>436</v>
          </cell>
          <cell r="I2658" t="str">
            <v>22010060402120202009</v>
          </cell>
          <cell r="J2658" t="str">
            <v xml:space="preserve">Honorarios Administrativos </v>
          </cell>
          <cell r="K2658">
            <v>20320368</v>
          </cell>
          <cell r="L2658">
            <v>2023</v>
          </cell>
          <cell r="N2658" t="str">
            <v>URREA GONZALEZ WENDY KATHERINE</v>
          </cell>
          <cell r="O2658" t="str">
            <v>UNIVERSIDAD DE LOS LLANOS</v>
          </cell>
          <cell r="P2658" t="str">
            <v>PRESUPUESTO</v>
          </cell>
          <cell r="Q2658">
            <v>0</v>
          </cell>
          <cell r="R2658">
            <v>15014494</v>
          </cell>
          <cell r="S2658">
            <v>0</v>
          </cell>
          <cell r="T2658">
            <v>5305874</v>
          </cell>
          <cell r="U2658">
            <v>73.888888232732796</v>
          </cell>
        </row>
        <row r="2659">
          <cell r="A2659">
            <v>40403145</v>
          </cell>
          <cell r="B2659">
            <v>1317</v>
          </cell>
          <cell r="C2659">
            <v>45001</v>
          </cell>
          <cell r="D2659" t="str">
            <v>DIVISION DE SERVICIOS ADMINISTRATIVOS</v>
          </cell>
          <cell r="E2659" t="str">
            <v>Disponibilidad presupuestal para la vinculación a la Universidad de los Llanos de docentes catedráticos para el I periodo académico de 2023</v>
          </cell>
          <cell r="F2659" t="str">
            <v>0131</v>
          </cell>
          <cell r="G2659">
            <v>560</v>
          </cell>
          <cell r="H2659">
            <v>318</v>
          </cell>
          <cell r="I2659" t="str">
            <v>2101002006211020100101</v>
          </cell>
          <cell r="J2659" t="str">
            <v>Docentes Catedra FCS-Sueldo Básico</v>
          </cell>
          <cell r="K2659">
            <v>14314383</v>
          </cell>
          <cell r="L2659">
            <v>2023</v>
          </cell>
          <cell r="N2659" t="str">
            <v>GOMEZ ZUÑIGA DORIS ELIANA</v>
          </cell>
          <cell r="O2659" t="str">
            <v>UNIVERSIDAD DE LOS LLANOS</v>
          </cell>
          <cell r="P2659" t="str">
            <v>PRESUPUESTO</v>
          </cell>
          <cell r="Q2659">
            <v>0</v>
          </cell>
          <cell r="R2659">
            <v>5974000</v>
          </cell>
          <cell r="S2659">
            <v>0</v>
          </cell>
          <cell r="T2659">
            <v>8340383</v>
          </cell>
          <cell r="U2659">
            <v>41.734247295185547</v>
          </cell>
        </row>
        <row r="2660">
          <cell r="A2660">
            <v>35263210</v>
          </cell>
          <cell r="B2660">
            <v>129</v>
          </cell>
          <cell r="C2660">
            <v>44944</v>
          </cell>
          <cell r="D2660" t="str">
            <v>PRESUPUESTO</v>
          </cell>
          <cell r="E2660" t="str">
            <v>DIANA YANIRA RICO ORTIZ  35263210 PRESTACIÓN DE SERVICIOS PROFESIONALES NECESARIO PARA EL FORTALECIMIENTO DE LOS PROCESOS CONTRACTUALES Y FINANCIEROS DE LA VICERRECTORÍA DE RECURSOS UNIVERSITARIOS DE LA UNIVERSIDAD DE LOS LLANOS. CONTRATO 0131 DE 2023 Y C</v>
          </cell>
          <cell r="F2660" t="str">
            <v>0131</v>
          </cell>
          <cell r="G2660">
            <v>12</v>
          </cell>
          <cell r="H2660">
            <v>436</v>
          </cell>
          <cell r="I2660" t="str">
            <v>22010060402120202009</v>
          </cell>
          <cell r="J2660" t="str">
            <v xml:space="preserve">Honorarios Administrativos </v>
          </cell>
          <cell r="K2660">
            <v>13079776</v>
          </cell>
          <cell r="L2660">
            <v>2023</v>
          </cell>
          <cell r="N2660" t="str">
            <v>RICO ORTIZ DIANA YANIRA</v>
          </cell>
          <cell r="O2660" t="str">
            <v>UNIVERSIDAD DE LOS LLANOS</v>
          </cell>
          <cell r="P2660" t="str">
            <v>PRESUPUESTO</v>
          </cell>
          <cell r="Q2660">
            <v>0</v>
          </cell>
          <cell r="R2660">
            <v>0</v>
          </cell>
          <cell r="S2660">
            <v>13079776</v>
          </cell>
          <cell r="T2660">
            <v>13079776</v>
          </cell>
          <cell r="U2660">
            <v>0</v>
          </cell>
        </row>
        <row r="2661">
          <cell r="A2661">
            <v>35263210</v>
          </cell>
          <cell r="B2661">
            <v>344</v>
          </cell>
          <cell r="C2661">
            <v>44944</v>
          </cell>
          <cell r="D2661" t="str">
            <v>PRESUPUESTO</v>
          </cell>
          <cell r="E2661" t="str">
            <v>DIANA YANIRA RICO ORTIZ  35263210 PRESTACIÓN DE SERVICIOS PROFESIONALES NECESARIO PARA EL FORTALECIMIENTO DE LOS PROCESOS CONTRACTUALES Y FINANCIEROS DE LA VICERRECTORÍA DE RECURSOS UNIVERSITARIOS DE LA UNIVERSIDAD DE LOS LLANOS. CONTRATO 0131 DE 2023 Y C</v>
          </cell>
          <cell r="F2661" t="str">
            <v>0131</v>
          </cell>
          <cell r="G2661">
            <v>12</v>
          </cell>
          <cell r="H2661">
            <v>436</v>
          </cell>
          <cell r="I2661" t="str">
            <v>22010060402120202009</v>
          </cell>
          <cell r="J2661" t="str">
            <v xml:space="preserve">Honorarios Administrativos </v>
          </cell>
          <cell r="K2661">
            <v>19619664</v>
          </cell>
          <cell r="L2661">
            <v>2023</v>
          </cell>
          <cell r="N2661" t="str">
            <v>RICO ORTIZ DIANA YANIRA</v>
          </cell>
          <cell r="O2661" t="str">
            <v>UNIVERSIDAD DE LOS LLANOS</v>
          </cell>
          <cell r="P2661" t="str">
            <v>PRESUPUESTO</v>
          </cell>
          <cell r="Q2661">
            <v>0</v>
          </cell>
          <cell r="R2661">
            <v>14496752</v>
          </cell>
          <cell r="S2661">
            <v>0</v>
          </cell>
          <cell r="T2661">
            <v>5122912</v>
          </cell>
          <cell r="U2661">
            <v>73.888890248069487</v>
          </cell>
        </row>
        <row r="2662">
          <cell r="A2662">
            <v>1121934066</v>
          </cell>
          <cell r="B2662">
            <v>1318</v>
          </cell>
          <cell r="C2662">
            <v>45001</v>
          </cell>
          <cell r="D2662" t="str">
            <v>DIVISION DE SERVICIOS ADMINISTRATIVOS</v>
          </cell>
          <cell r="E2662" t="str">
            <v>Disponibilidad presupuestal para la vinculación a la Universidad de los Llanos de docentes catedráticos para el I periodo académico de 2023</v>
          </cell>
          <cell r="F2662" t="str">
            <v>0132</v>
          </cell>
          <cell r="G2662">
            <v>560</v>
          </cell>
          <cell r="H2662">
            <v>318</v>
          </cell>
          <cell r="I2662" t="str">
            <v>2101002006211020100101</v>
          </cell>
          <cell r="J2662" t="str">
            <v>Docentes Catedra FCS-Sueldo Básico</v>
          </cell>
          <cell r="K2662">
            <v>13530876</v>
          </cell>
          <cell r="L2662">
            <v>2023</v>
          </cell>
          <cell r="N2662" t="str">
            <v>GARCIA VIANCHA CRISTIAN ANDRES</v>
          </cell>
          <cell r="O2662" t="str">
            <v>UNIVERSIDAD DE LOS LLANOS</v>
          </cell>
          <cell r="P2662" t="str">
            <v>PRESUPUESTO</v>
          </cell>
          <cell r="Q2662">
            <v>0</v>
          </cell>
          <cell r="R2662">
            <v>6960000</v>
          </cell>
          <cell r="S2662">
            <v>0</v>
          </cell>
          <cell r="T2662">
            <v>6570876</v>
          </cell>
          <cell r="U2662">
            <v>51.437911337004344</v>
          </cell>
        </row>
        <row r="2663">
          <cell r="A2663">
            <v>1121934066</v>
          </cell>
          <cell r="B2663">
            <v>2556</v>
          </cell>
          <cell r="C2663">
            <v>45062.713530092595</v>
          </cell>
          <cell r="D2663" t="str">
            <v>DIVISION DE SERVICIOS ADMINISTRATIVOS</v>
          </cell>
          <cell r="E2663" t="str">
            <v>DISPONIBILIDAD PRESUPUESTAL PARA LA VINCULACION A LA UNIVERSIDAD DE LOS LLANOS DE DOCENTES CATEDRATICOS PARA EL I PERIODO ACADEMICO 2023</v>
          </cell>
          <cell r="F2663" t="str">
            <v>0132</v>
          </cell>
          <cell r="G2663">
            <v>1149</v>
          </cell>
          <cell r="H2663">
            <v>318</v>
          </cell>
          <cell r="I2663" t="str">
            <v>2101002006211020100101</v>
          </cell>
          <cell r="J2663" t="str">
            <v>Docentes Catedra FCS-Sueldo Básico</v>
          </cell>
          <cell r="K2663">
            <v>1514811</v>
          </cell>
          <cell r="L2663">
            <v>2023</v>
          </cell>
          <cell r="N2663" t="str">
            <v>GARCIA VIANCHA CRISTIAN ANDRES</v>
          </cell>
          <cell r="O2663" t="str">
            <v>UNIVERSIDAD DE LOS LLANOS</v>
          </cell>
          <cell r="P2663" t="str">
            <v>PRESUPUESTO</v>
          </cell>
          <cell r="Q2663">
            <v>0</v>
          </cell>
          <cell r="R2663">
            <v>0</v>
          </cell>
          <cell r="S2663">
            <v>0</v>
          </cell>
          <cell r="T2663">
            <v>1514811</v>
          </cell>
          <cell r="U2663">
            <v>0</v>
          </cell>
        </row>
        <row r="2664">
          <cell r="A2664">
            <v>1121945142</v>
          </cell>
          <cell r="B2664">
            <v>130</v>
          </cell>
          <cell r="C2664">
            <v>44944</v>
          </cell>
          <cell r="D2664" t="str">
            <v>PRESUPUESTO</v>
          </cell>
          <cell r="E2664" t="str">
            <v>LAURA CAMILA ORTIZ VALBUENA 1121945142 PRESTACIÓN DE SERVICIOS DE APOYO A LA GESTIÓN NECESARIO PARA FORTALECER LOS PROCEDIMIENTOS DE GESTIÓN DE ARCHIVO, PUBLICIDAD Y SEGUIMIENTO DE LA VICERRECTORÍA DE RECURSOS UNIVERSITARIOS DE LA UNIVERSIDAD DE LOS LLANO</v>
          </cell>
          <cell r="F2664" t="str">
            <v>0132</v>
          </cell>
          <cell r="G2664">
            <v>12</v>
          </cell>
          <cell r="H2664">
            <v>436</v>
          </cell>
          <cell r="I2664" t="str">
            <v>22010060402120202009</v>
          </cell>
          <cell r="J2664" t="str">
            <v xml:space="preserve">Honorarios Administrativos </v>
          </cell>
          <cell r="K2664">
            <v>8875560</v>
          </cell>
          <cell r="L2664">
            <v>2023</v>
          </cell>
          <cell r="N2664" t="str">
            <v>ORTIZ VALBUENA LAURA CAMILA</v>
          </cell>
          <cell r="O2664" t="str">
            <v>UNIVERSIDAD DE LOS LLANOS</v>
          </cell>
          <cell r="P2664" t="str">
            <v>PRESUPUESTO</v>
          </cell>
          <cell r="Q2664">
            <v>0</v>
          </cell>
          <cell r="R2664">
            <v>8875560</v>
          </cell>
          <cell r="S2664">
            <v>0</v>
          </cell>
          <cell r="T2664">
            <v>0</v>
          </cell>
          <cell r="U2664">
            <v>100</v>
          </cell>
        </row>
        <row r="2665">
          <cell r="A2665">
            <v>1121945142</v>
          </cell>
          <cell r="B2665">
            <v>2569</v>
          </cell>
          <cell r="C2665">
            <v>45063.424166666664</v>
          </cell>
          <cell r="D2665" t="str">
            <v>PRESUPUESTO</v>
          </cell>
          <cell r="E2665" t="str">
            <v>ORTIZ VALBUENA LAURA CAMILA CC 1121945142 CONTRATO 0132 DE ADICIÓN Y PRORROGA A LOS CONTRATOS No 132 Y 135 DE 2023, PRESTACIÓN DE SERVICIOS Y SERVICIOS PROFESIONALES NECESARIOS PARA EL FORTALECIMIENTO DE LOS PROCESOS ADMINISTRATIVOS Y JURÍDICOS DE LA VICE</v>
          </cell>
          <cell r="F2665" t="str">
            <v>0132</v>
          </cell>
          <cell r="G2665">
            <v>1166</v>
          </cell>
          <cell r="H2665">
            <v>436</v>
          </cell>
          <cell r="I2665" t="str">
            <v>22010060402120202009</v>
          </cell>
          <cell r="J2665" t="str">
            <v xml:space="preserve">Honorarios Administrativos </v>
          </cell>
          <cell r="K2665">
            <v>4437780</v>
          </cell>
          <cell r="L2665">
            <v>2023</v>
          </cell>
          <cell r="N2665" t="str">
            <v>ORTIZ VALBUENA LAURA CAMILA</v>
          </cell>
          <cell r="O2665" t="str">
            <v>UNIVERSIDAD DE LOS LLANOS</v>
          </cell>
          <cell r="P2665" t="str">
            <v>PRESUPUESTO</v>
          </cell>
          <cell r="Q2665">
            <v>0</v>
          </cell>
          <cell r="R2665">
            <v>961519</v>
          </cell>
          <cell r="S2665">
            <v>0</v>
          </cell>
          <cell r="T2665">
            <v>3476261</v>
          </cell>
          <cell r="U2665">
            <v>21.666666666666668</v>
          </cell>
        </row>
        <row r="2666">
          <cell r="A2666">
            <v>4252779</v>
          </cell>
          <cell r="B2666">
            <v>1319</v>
          </cell>
          <cell r="C2666">
            <v>45001</v>
          </cell>
          <cell r="D2666" t="str">
            <v>DIVISION DE SERVICIOS ADMINISTRATIVOS</v>
          </cell>
          <cell r="E2666" t="str">
            <v>Disponibilidad presupuestal para la vinculación a la Universidad de los Llanos de docentes catedráticos para el I periodo académico de 2023</v>
          </cell>
          <cell r="F2666" t="str">
            <v>0133</v>
          </cell>
          <cell r="G2666">
            <v>560</v>
          </cell>
          <cell r="H2666">
            <v>318</v>
          </cell>
          <cell r="I2666" t="str">
            <v>2101002006211020100101</v>
          </cell>
          <cell r="J2666" t="str">
            <v>Docentes Catedra FCS-Sueldo Básico</v>
          </cell>
          <cell r="K2666">
            <v>9508020</v>
          </cell>
          <cell r="L2666">
            <v>2023</v>
          </cell>
          <cell r="N2666" t="str">
            <v>MANRIQUE SALAZAR CARLOS ALEJANDRO</v>
          </cell>
          <cell r="O2666" t="str">
            <v>UNIVERSIDAD DE LOS LLANOS</v>
          </cell>
          <cell r="P2666" t="str">
            <v>PRESUPUESTO</v>
          </cell>
          <cell r="Q2666">
            <v>0</v>
          </cell>
          <cell r="R2666">
            <v>3712000</v>
          </cell>
          <cell r="S2666">
            <v>0</v>
          </cell>
          <cell r="T2666">
            <v>5796020</v>
          </cell>
          <cell r="U2666">
            <v>39.040725619003744</v>
          </cell>
        </row>
        <row r="2667">
          <cell r="A2667">
            <v>1121855785</v>
          </cell>
          <cell r="B2667">
            <v>131</v>
          </cell>
          <cell r="C2667">
            <v>44944</v>
          </cell>
          <cell r="D2667" t="str">
            <v>PRESUPUESTO</v>
          </cell>
          <cell r="E2667" t="str">
            <v>JESICA ZAMBRANO BOHORQUEZ 1121855785 PRESTACIÓN DE SERVICIOS PROFESIONALES NECESARIO PARA EL FORTALECIMIENTO DE LOS PROCESOS ADMINISTRATIVOS DE LA VICERRECTORÍA DE RECURSOS UNIVERSITARIOS DE LA UNIVERSIDAD DE LOS LLANOS. CONTRATO 0133 DE 2023 Y CDP 12 DEL</v>
          </cell>
          <cell r="F2667" t="str">
            <v>0133</v>
          </cell>
          <cell r="G2667">
            <v>12</v>
          </cell>
          <cell r="H2667">
            <v>436</v>
          </cell>
          <cell r="I2667" t="str">
            <v>22010060402120202009</v>
          </cell>
          <cell r="J2667" t="str">
            <v xml:space="preserve">Honorarios Administrativos </v>
          </cell>
          <cell r="K2667">
            <v>19619664</v>
          </cell>
          <cell r="L2667">
            <v>2023</v>
          </cell>
          <cell r="N2667" t="str">
            <v xml:space="preserve">ZAMBRANO BOHORQUEZ JESICA </v>
          </cell>
          <cell r="O2667" t="str">
            <v>UNIVERSIDAD DE LOS LLANOS</v>
          </cell>
          <cell r="P2667" t="str">
            <v>PRESUPUESTO</v>
          </cell>
          <cell r="Q2667">
            <v>0</v>
          </cell>
          <cell r="R2667">
            <v>14496752</v>
          </cell>
          <cell r="S2667">
            <v>0</v>
          </cell>
          <cell r="T2667">
            <v>5122912</v>
          </cell>
          <cell r="U2667">
            <v>73.888890248069487</v>
          </cell>
        </row>
        <row r="2668">
          <cell r="A2668">
            <v>60395428</v>
          </cell>
          <cell r="B2668">
            <v>1320</v>
          </cell>
          <cell r="C2668">
            <v>45001</v>
          </cell>
          <cell r="D2668" t="str">
            <v>DIVISION DE SERVICIOS ADMINISTRATIVOS</v>
          </cell>
          <cell r="E2668" t="str">
            <v>Disponibilidad presupuestal para la vinculación a la Universidad de los Llanos de docentes catedráticos para el I periodo académico de 2023</v>
          </cell>
          <cell r="F2668" t="str">
            <v>0134</v>
          </cell>
          <cell r="G2668">
            <v>560</v>
          </cell>
          <cell r="H2668">
            <v>318</v>
          </cell>
          <cell r="I2668" t="str">
            <v>2101002006211020100101</v>
          </cell>
          <cell r="J2668" t="str">
            <v>Docentes Catedra FCS-Sueldo Básico</v>
          </cell>
          <cell r="K2668">
            <v>9883341</v>
          </cell>
          <cell r="L2668">
            <v>2023</v>
          </cell>
          <cell r="N2668" t="str">
            <v xml:space="preserve">LANCHEROS ROZO CAROLINA </v>
          </cell>
          <cell r="O2668" t="str">
            <v>UNIVERSIDAD DE LOS LLANOS</v>
          </cell>
          <cell r="P2668" t="str">
            <v>PRESUPUESTO</v>
          </cell>
          <cell r="Q2668">
            <v>0</v>
          </cell>
          <cell r="R2668">
            <v>4011280</v>
          </cell>
          <cell r="S2668">
            <v>0</v>
          </cell>
          <cell r="T2668">
            <v>5872061</v>
          </cell>
          <cell r="U2668">
            <v>40.5862754305452</v>
          </cell>
        </row>
        <row r="2669">
          <cell r="A2669">
            <v>1117490544</v>
          </cell>
          <cell r="B2669">
            <v>132</v>
          </cell>
          <cell r="C2669">
            <v>44944</v>
          </cell>
          <cell r="D2669" t="str">
            <v>PRESUPUESTO</v>
          </cell>
          <cell r="E2669" t="str">
            <v xml:space="preserve">CRISTIAN ANDRES LARA ZAPATA  1117490544 PRESTACIÓN DE SERVICIOS PROFESIONALES NECESARIO PARA EL FORTALECIMIENTO DE LOS PROCESOS DE INFRAESTRUCTURA DE LA VICERRECTORÍA DE RECURSOS UNIVERSITARIOS DE LA UNIVERSIDAD DE LOS LLANOS. CONTRATO 0134 DE 2023 Y CDP </v>
          </cell>
          <cell r="F2669" t="str">
            <v>0134</v>
          </cell>
          <cell r="G2669">
            <v>12</v>
          </cell>
          <cell r="H2669">
            <v>436</v>
          </cell>
          <cell r="I2669" t="str">
            <v>22010060402120202009</v>
          </cell>
          <cell r="J2669" t="str">
            <v xml:space="preserve">Honorarios Administrativos </v>
          </cell>
          <cell r="K2669">
            <v>22422474</v>
          </cell>
          <cell r="L2669">
            <v>2023</v>
          </cell>
          <cell r="N2669" t="str">
            <v>LARA ZAPATA CRISTIAN ANDRES</v>
          </cell>
          <cell r="O2669" t="str">
            <v>UNIVERSIDAD DE LOS LLANOS</v>
          </cell>
          <cell r="P2669" t="str">
            <v>PRESUPUESTO</v>
          </cell>
          <cell r="Q2669">
            <v>0</v>
          </cell>
          <cell r="R2669">
            <v>16567717</v>
          </cell>
          <cell r="S2669">
            <v>0</v>
          </cell>
          <cell r="T2669">
            <v>5854757</v>
          </cell>
          <cell r="U2669">
            <v>73.888889334870001</v>
          </cell>
        </row>
        <row r="2670">
          <cell r="A2670">
            <v>40438365</v>
          </cell>
          <cell r="B2670">
            <v>1321</v>
          </cell>
          <cell r="C2670">
            <v>45001</v>
          </cell>
          <cell r="D2670" t="str">
            <v>DIVISION DE SERVICIOS ADMINISTRATIVOS</v>
          </cell>
          <cell r="E2670" t="str">
            <v>Disponibilidad presupuestal para la vinculación a la Universidad de los Llanos de docentes catedráticos para el I periodo académico de 2023</v>
          </cell>
          <cell r="F2670" t="str">
            <v>0135</v>
          </cell>
          <cell r="G2670">
            <v>560</v>
          </cell>
          <cell r="H2670">
            <v>318</v>
          </cell>
          <cell r="I2670" t="str">
            <v>2101002006211020100101</v>
          </cell>
          <cell r="J2670" t="str">
            <v>Docentes Catedra FCS-Sueldo Básico</v>
          </cell>
          <cell r="K2670">
            <v>9477409</v>
          </cell>
          <cell r="L2670">
            <v>2023</v>
          </cell>
          <cell r="N2670" t="str">
            <v>MESA BAQUERO ZULAY BIVIANA</v>
          </cell>
          <cell r="O2670" t="str">
            <v>UNIVERSIDAD DE LOS LLANOS</v>
          </cell>
          <cell r="P2670" t="str">
            <v>PRESUPUESTO</v>
          </cell>
          <cell r="Q2670">
            <v>0</v>
          </cell>
          <cell r="R2670">
            <v>3712000</v>
          </cell>
          <cell r="S2670">
            <v>0</v>
          </cell>
          <cell r="T2670">
            <v>5765409</v>
          </cell>
          <cell r="U2670">
            <v>39.166822915419182</v>
          </cell>
        </row>
        <row r="2671">
          <cell r="A2671">
            <v>1123115650</v>
          </cell>
          <cell r="B2671">
            <v>133</v>
          </cell>
          <cell r="C2671">
            <v>44944</v>
          </cell>
          <cell r="D2671" t="str">
            <v>PRESUPUESTO</v>
          </cell>
          <cell r="E2671" t="str">
            <v xml:space="preserve">BRENDA NATALIA DIAZ MEJIA 1123115650 PRESTACIÓN DE SERVICIOS PROFESIONALES NECESARIO PARA EL FORTALECIMIENTO DE LOS PROCESOS ADMINISTRATIVOS Y JURÍDICOS DE LA VICERRECTORÍA DE RECURSOS UNIVERSITARIOS DE LA UNIVERSIDAD DE LOS LLANOS. CONTRATO 0135 DE 2023 </v>
          </cell>
          <cell r="F2671" t="str">
            <v>0135</v>
          </cell>
          <cell r="G2671">
            <v>12</v>
          </cell>
          <cell r="H2671">
            <v>436</v>
          </cell>
          <cell r="I2671" t="str">
            <v>22010060402120202009</v>
          </cell>
          <cell r="J2671" t="str">
            <v xml:space="preserve">Honorarios Administrativos </v>
          </cell>
          <cell r="K2671">
            <v>13079776</v>
          </cell>
          <cell r="L2671">
            <v>2023</v>
          </cell>
          <cell r="N2671" t="str">
            <v>DIAZ MEJIA BRENDA NATALIA</v>
          </cell>
          <cell r="O2671" t="str">
            <v>UNIVERSIDAD DE LOS LLANOS</v>
          </cell>
          <cell r="P2671" t="str">
            <v>PRESUPUESTO</v>
          </cell>
          <cell r="Q2671">
            <v>0</v>
          </cell>
          <cell r="R2671">
            <v>13079776</v>
          </cell>
          <cell r="S2671">
            <v>0</v>
          </cell>
          <cell r="T2671">
            <v>0</v>
          </cell>
          <cell r="U2671">
            <v>100</v>
          </cell>
        </row>
        <row r="2672">
          <cell r="A2672">
            <v>1123115650</v>
          </cell>
          <cell r="B2672">
            <v>2570</v>
          </cell>
          <cell r="C2672">
            <v>45063.424456018518</v>
          </cell>
          <cell r="D2672" t="str">
            <v>PRESUPUESTO</v>
          </cell>
          <cell r="E2672" t="str">
            <v>DIAZ MEJIA BRENDA NATALIA CC 1123115650-1 CONTRATO 0135 DE  ADICIÓN Y PRORROGA A LOS CONTRATOS No 132 Y 135 DE 2023, PRESTACIÓN DE SERVICIOS Y SERVICIOS PROFESIONALES NECESARIOS PARA EL FORTALECIMIENTO DE LOS PROCESOS ADMINISTRATIVOS Y JURÍDICOS DE LA VIC</v>
          </cell>
          <cell r="F2672" t="str">
            <v>0135</v>
          </cell>
          <cell r="G2672">
            <v>1166</v>
          </cell>
          <cell r="H2672">
            <v>436</v>
          </cell>
          <cell r="I2672" t="str">
            <v>22010060402120202009</v>
          </cell>
          <cell r="J2672" t="str">
            <v xml:space="preserve">Honorarios Administrativos </v>
          </cell>
          <cell r="K2672">
            <v>6539888</v>
          </cell>
          <cell r="L2672">
            <v>2023</v>
          </cell>
          <cell r="N2672" t="str">
            <v>DIAZ MEJIA BRENDA NATALIA</v>
          </cell>
          <cell r="O2672" t="str">
            <v>UNIVERSIDAD DE LOS LLANOS</v>
          </cell>
          <cell r="P2672" t="str">
            <v>PRESUPUESTO</v>
          </cell>
          <cell r="Q2672">
            <v>0</v>
          </cell>
          <cell r="R2672">
            <v>1416976</v>
          </cell>
          <cell r="S2672">
            <v>0</v>
          </cell>
          <cell r="T2672">
            <v>5122912</v>
          </cell>
          <cell r="U2672">
            <v>21.666670744208464</v>
          </cell>
        </row>
        <row r="2673">
          <cell r="A2673">
            <v>40365720</v>
          </cell>
          <cell r="B2673">
            <v>1322</v>
          </cell>
          <cell r="C2673">
            <v>45001</v>
          </cell>
          <cell r="D2673" t="str">
            <v>DIVISION DE SERVICIOS ADMINISTRATIVOS</v>
          </cell>
          <cell r="E2673" t="str">
            <v>Disponibilidad presupuestal para la vinculación a la Universidad de los Llanos de docentes catedráticos para el I periodo académico de 2023</v>
          </cell>
          <cell r="F2673" t="str">
            <v>0136</v>
          </cell>
          <cell r="G2673">
            <v>560</v>
          </cell>
          <cell r="H2673">
            <v>318</v>
          </cell>
          <cell r="I2673" t="str">
            <v>2101002006211020100101</v>
          </cell>
          <cell r="J2673" t="str">
            <v>Docentes Catedra FCS-Sueldo Básico</v>
          </cell>
          <cell r="K2673">
            <v>6652740</v>
          </cell>
          <cell r="L2673">
            <v>2023</v>
          </cell>
          <cell r="N2673" t="str">
            <v>TORRES MALDONADO LUZ MARINA</v>
          </cell>
          <cell r="O2673" t="str">
            <v>UNIVERSIDAD DE LOS LLANOS</v>
          </cell>
          <cell r="P2673" t="str">
            <v>PRESUPUESTO</v>
          </cell>
          <cell r="Q2673">
            <v>0</v>
          </cell>
          <cell r="R2673">
            <v>2552000</v>
          </cell>
          <cell r="S2673">
            <v>0</v>
          </cell>
          <cell r="T2673">
            <v>4100740</v>
          </cell>
          <cell r="U2673">
            <v>38.360134320595726</v>
          </cell>
        </row>
        <row r="2674">
          <cell r="A2674">
            <v>40365720</v>
          </cell>
          <cell r="B2674">
            <v>1323</v>
          </cell>
          <cell r="C2674">
            <v>45001</v>
          </cell>
          <cell r="D2674" t="str">
            <v>DIVISION DE SERVICIOS ADMINISTRATIVOS</v>
          </cell>
          <cell r="E2674" t="str">
            <v>Disponibilidad presupuestal para la vinculación a la Universidad de los Llanos de docentes catedráticos para el I periodo académico de 2023</v>
          </cell>
          <cell r="F2674" t="str">
            <v>0136</v>
          </cell>
          <cell r="G2674">
            <v>560</v>
          </cell>
          <cell r="H2674">
            <v>318</v>
          </cell>
          <cell r="I2674" t="str">
            <v>2101002006211020100101</v>
          </cell>
          <cell r="J2674" t="str">
            <v>Docentes Catedra FCS-Sueldo Básico</v>
          </cell>
          <cell r="K2674">
            <v>6652740</v>
          </cell>
          <cell r="L2674">
            <v>2023</v>
          </cell>
          <cell r="N2674" t="str">
            <v>TORRES MALDONADO LUZ MARINA</v>
          </cell>
          <cell r="O2674" t="str">
            <v>UNIVERSIDAD DE LOS LLANOS</v>
          </cell>
          <cell r="P2674" t="str">
            <v>PRESUPUESTO</v>
          </cell>
          <cell r="Q2674">
            <v>0</v>
          </cell>
          <cell r="R2674">
            <v>0</v>
          </cell>
          <cell r="S2674">
            <v>0</v>
          </cell>
          <cell r="T2674">
            <v>6652740</v>
          </cell>
          <cell r="U2674">
            <v>0</v>
          </cell>
        </row>
        <row r="2675">
          <cell r="A2675">
            <v>1121898974</v>
          </cell>
          <cell r="B2675">
            <v>134</v>
          </cell>
          <cell r="C2675">
            <v>44944</v>
          </cell>
          <cell r="D2675" t="str">
            <v>PRESUPUESTO</v>
          </cell>
          <cell r="E2675" t="str">
            <v>_x000D_
YURI YISETH JIMÉNEZ REINA 1121898974 PRESTACIÓN DE SERVICIOS DE APOYO A LA GESTIÓN NECESARIO PARA FORTALECER LOS PROCEDIMIENTOS DE GESTIÓN DE ARCHIVO, PUBLICIDAD, SEGUIMIENTO Y PAGOS DE LA VICERRECTORÍA DE RECURSOS UNIVERSITARIOS DE LA UNIVERSIDAD DE LO</v>
          </cell>
          <cell r="F2675" t="str">
            <v>0136</v>
          </cell>
          <cell r="G2675">
            <v>12</v>
          </cell>
          <cell r="H2675">
            <v>436</v>
          </cell>
          <cell r="I2675" t="str">
            <v>22010060402120202009</v>
          </cell>
          <cell r="J2675" t="str">
            <v xml:space="preserve">Honorarios Administrativos </v>
          </cell>
          <cell r="K2675">
            <v>13313340</v>
          </cell>
          <cell r="L2675">
            <v>2023</v>
          </cell>
          <cell r="N2675" t="str">
            <v>JIMENEZ REINA YURI YISETH</v>
          </cell>
          <cell r="O2675" t="str">
            <v>UNIVERSIDAD DE LOS LLANOS</v>
          </cell>
          <cell r="P2675" t="str">
            <v>PRESUPUESTO</v>
          </cell>
          <cell r="Q2675">
            <v>0</v>
          </cell>
          <cell r="R2675">
            <v>6286855</v>
          </cell>
          <cell r="S2675">
            <v>4437780</v>
          </cell>
          <cell r="T2675">
            <v>7026485</v>
          </cell>
          <cell r="U2675">
            <v>47.222222222222221</v>
          </cell>
        </row>
        <row r="2676">
          <cell r="A2676">
            <v>40333544</v>
          </cell>
          <cell r="B2676">
            <v>1324</v>
          </cell>
          <cell r="C2676">
            <v>45001</v>
          </cell>
          <cell r="D2676" t="str">
            <v>DIVISION DE SERVICIOS ADMINISTRATIVOS</v>
          </cell>
          <cell r="E2676" t="str">
            <v>Disponibilidad presupuestal para la vinculación a la Universidad de los Llanos de docentes catedráticos para el I periodo académico de 2023</v>
          </cell>
          <cell r="F2676" t="str">
            <v>0137</v>
          </cell>
          <cell r="G2676">
            <v>560</v>
          </cell>
          <cell r="H2676">
            <v>318</v>
          </cell>
          <cell r="I2676" t="str">
            <v>2101002006211020100101</v>
          </cell>
          <cell r="J2676" t="str">
            <v>Docentes Catedra FCS-Sueldo Básico</v>
          </cell>
          <cell r="K2676">
            <v>16874893</v>
          </cell>
          <cell r="L2676">
            <v>2023</v>
          </cell>
          <cell r="N2676" t="str">
            <v>MOLINA OSORIO MONICA LILIANA</v>
          </cell>
          <cell r="O2676" t="str">
            <v>UNIVERSIDAD DE LOS LLANOS</v>
          </cell>
          <cell r="P2676" t="str">
            <v>PRESUPUESTO</v>
          </cell>
          <cell r="Q2676">
            <v>0</v>
          </cell>
          <cell r="R2676">
            <v>8758000</v>
          </cell>
          <cell r="S2676">
            <v>0</v>
          </cell>
          <cell r="T2676">
            <v>8116893</v>
          </cell>
          <cell r="U2676">
            <v>51.899588341093484</v>
          </cell>
        </row>
        <row r="2677">
          <cell r="A2677">
            <v>1121918643</v>
          </cell>
          <cell r="B2677">
            <v>135</v>
          </cell>
          <cell r="C2677">
            <v>44944</v>
          </cell>
          <cell r="D2677" t="str">
            <v>PRESUPUESTO</v>
          </cell>
          <cell r="E2677" t="str">
            <v xml:space="preserve">KAREN DAYANA CIRO RAMÍREZ 1121918643 PRESTACIÓN DE SERVICIOS PROFESIONALES NECESARIO PARA EL FORTALECIMIENTO DE LOS PROCESOS CONTRACTUALES Y JURÍDICOS DE LA VICERRECTORÍA DE RECURSOS UNIVERSITARIOS DE LA UNIVERSIDAD DE LOS LLANOS. CONTRATO 0137 DE 2023 Y </v>
          </cell>
          <cell r="F2677" t="str">
            <v>0137</v>
          </cell>
          <cell r="G2677">
            <v>12</v>
          </cell>
          <cell r="H2677">
            <v>436</v>
          </cell>
          <cell r="I2677" t="str">
            <v>22010060402120202009</v>
          </cell>
          <cell r="J2677" t="str">
            <v xml:space="preserve">Honorarios Administrativos </v>
          </cell>
          <cell r="K2677">
            <v>13079776</v>
          </cell>
          <cell r="L2677">
            <v>2023</v>
          </cell>
          <cell r="N2677" t="str">
            <v>CIRO RAMIREZ KAREN DAYANA</v>
          </cell>
          <cell r="O2677" t="str">
            <v>UNIVERSIDAD DE LOS LLANOS</v>
          </cell>
          <cell r="P2677" t="str">
            <v>PRESUPUESTO</v>
          </cell>
          <cell r="Q2677">
            <v>0</v>
          </cell>
          <cell r="R2677">
            <v>1416976</v>
          </cell>
          <cell r="S2677">
            <v>0</v>
          </cell>
          <cell r="T2677">
            <v>11662800</v>
          </cell>
          <cell r="U2677">
            <v>10.833335372104232</v>
          </cell>
        </row>
        <row r="2678">
          <cell r="A2678">
            <v>1121847601</v>
          </cell>
          <cell r="B2678">
            <v>1325</v>
          </cell>
          <cell r="C2678">
            <v>45001</v>
          </cell>
          <cell r="D2678" t="str">
            <v>DIVISION DE SERVICIOS ADMINISTRATIVOS</v>
          </cell>
          <cell r="E2678" t="str">
            <v>Disponibilidad presupuestal para la vinculación a la Universidad de los Llanos de docentes catedráticos para el I periodo académico de 2023</v>
          </cell>
          <cell r="F2678" t="str">
            <v>0138</v>
          </cell>
          <cell r="G2678">
            <v>560</v>
          </cell>
          <cell r="H2678">
            <v>318</v>
          </cell>
          <cell r="I2678" t="str">
            <v>2101002006211020100101</v>
          </cell>
          <cell r="J2678" t="str">
            <v>Docentes Catedra FCS-Sueldo Básico</v>
          </cell>
          <cell r="K2678">
            <v>8287523</v>
          </cell>
          <cell r="L2678">
            <v>2023</v>
          </cell>
          <cell r="N2678" t="str">
            <v>RODRIGUEZ MORA JOSE LUCAS</v>
          </cell>
          <cell r="O2678" t="str">
            <v>UNIVERSIDAD DE LOS LLANOS</v>
          </cell>
          <cell r="P2678" t="str">
            <v>PRESUPUESTO</v>
          </cell>
          <cell r="Q2678">
            <v>0</v>
          </cell>
          <cell r="R2678">
            <v>2726000</v>
          </cell>
          <cell r="S2678">
            <v>0</v>
          </cell>
          <cell r="T2678">
            <v>5561523</v>
          </cell>
          <cell r="U2678">
            <v>32.892819724301219</v>
          </cell>
        </row>
        <row r="2679">
          <cell r="A2679">
            <v>86059230</v>
          </cell>
          <cell r="B2679">
            <v>136</v>
          </cell>
          <cell r="C2679">
            <v>44944</v>
          </cell>
          <cell r="D2679" t="str">
            <v>PRESUPUESTO</v>
          </cell>
          <cell r="E2679" t="str">
            <v xml:space="preserve">RENE YESID HERRERA VANEGAS 86059230 PRESTACIÓN DE SERVICIOS PROFESIONALES NECESARIO PARA EL FORTALECIMIENTO DE LOS DIFERENTES PROCESOS EN LA SEDE BOQUEMONTE DE LA UNIVERSIDAD DE LOS LLANOS. CONTRATO 0138 DE 2023 Y CDP 12 DEL 2023._x000D_
</v>
          </cell>
          <cell r="F2679" t="str">
            <v>0138</v>
          </cell>
          <cell r="G2679">
            <v>12</v>
          </cell>
          <cell r="H2679">
            <v>436</v>
          </cell>
          <cell r="I2679" t="str">
            <v>22010060402120202009</v>
          </cell>
          <cell r="J2679" t="str">
            <v xml:space="preserve">Honorarios Administrativos </v>
          </cell>
          <cell r="K2679">
            <v>28028088</v>
          </cell>
          <cell r="L2679">
            <v>2023</v>
          </cell>
          <cell r="N2679" t="str">
            <v>HERRERA VANEGAS RENE YESID</v>
          </cell>
          <cell r="O2679" t="str">
            <v>UNIVERSIDAD DE LOS LLANOS</v>
          </cell>
          <cell r="P2679" t="str">
            <v>PRESUPUESTO</v>
          </cell>
          <cell r="Q2679">
            <v>0</v>
          </cell>
          <cell r="R2679">
            <v>20709643</v>
          </cell>
          <cell r="S2679">
            <v>0</v>
          </cell>
          <cell r="T2679">
            <v>7318445</v>
          </cell>
          <cell r="U2679">
            <v>73.888889602458789</v>
          </cell>
        </row>
        <row r="2680">
          <cell r="A2680">
            <v>73577541</v>
          </cell>
          <cell r="B2680">
            <v>1326</v>
          </cell>
          <cell r="C2680">
            <v>45001</v>
          </cell>
          <cell r="D2680" t="str">
            <v>DIVISION DE SERVICIOS ADMINISTRATIVOS</v>
          </cell>
          <cell r="E2680" t="str">
            <v>Disponibilidad presupuestal para la vinculación a la Universidad de los Llanos de docentes catedráticos para el I periodo académico de 2023</v>
          </cell>
          <cell r="F2680" t="str">
            <v>0139</v>
          </cell>
          <cell r="G2680">
            <v>560</v>
          </cell>
          <cell r="H2680">
            <v>318</v>
          </cell>
          <cell r="I2680" t="str">
            <v>2101002006211020100101</v>
          </cell>
          <cell r="J2680" t="str">
            <v>Docentes Catedra FCS-Sueldo Básico</v>
          </cell>
          <cell r="K2680">
            <v>14565780</v>
          </cell>
          <cell r="L2680">
            <v>2023</v>
          </cell>
          <cell r="N2680" t="str">
            <v>CUESTA SAA ANGEL DE JESUS</v>
          </cell>
          <cell r="O2680" t="str">
            <v>UNIVERSIDAD DE LOS LLANOS</v>
          </cell>
          <cell r="P2680" t="str">
            <v>PRESUPUESTO</v>
          </cell>
          <cell r="Q2680">
            <v>0</v>
          </cell>
          <cell r="R2680">
            <v>8816000</v>
          </cell>
          <cell r="S2680">
            <v>0</v>
          </cell>
          <cell r="T2680">
            <v>5749780</v>
          </cell>
          <cell r="U2680">
            <v>60.52542328663484</v>
          </cell>
        </row>
        <row r="2681">
          <cell r="A2681">
            <v>73577541</v>
          </cell>
          <cell r="B2681">
            <v>2555</v>
          </cell>
          <cell r="C2681">
            <v>45062.713194444441</v>
          </cell>
          <cell r="D2681" t="str">
            <v>DIVISION DE SERVICIOS ADMINISTRATIVOS</v>
          </cell>
          <cell r="E2681" t="str">
            <v>DISPONIBILIDAD PRESUPUESTAL PARA LA VINCULACION A LA UNIVERSIDAD DE LOS LLANOS DE DOCENTES CATEDRATICOS PARA EL I PERIODO ACADEMICO 2023</v>
          </cell>
          <cell r="F2681" t="str">
            <v>0139</v>
          </cell>
          <cell r="G2681">
            <v>1149</v>
          </cell>
          <cell r="H2681">
            <v>318</v>
          </cell>
          <cell r="I2681" t="str">
            <v>2101002006211020100101</v>
          </cell>
          <cell r="J2681" t="str">
            <v>Docentes Catedra FCS-Sueldo Básico</v>
          </cell>
          <cell r="K2681">
            <v>3279615</v>
          </cell>
          <cell r="L2681">
            <v>2023</v>
          </cell>
          <cell r="N2681" t="str">
            <v>CUESTA SAA ANGEL DE JESUS</v>
          </cell>
          <cell r="O2681" t="str">
            <v>UNIVERSIDAD DE LOS LLANOS</v>
          </cell>
          <cell r="P2681" t="str">
            <v>PRESUPUESTO</v>
          </cell>
          <cell r="Q2681">
            <v>0</v>
          </cell>
          <cell r="R2681">
            <v>0</v>
          </cell>
          <cell r="S2681">
            <v>0</v>
          </cell>
          <cell r="T2681">
            <v>3279615</v>
          </cell>
          <cell r="U2681">
            <v>0</v>
          </cell>
        </row>
        <row r="2682">
          <cell r="A2682">
            <v>1120358889</v>
          </cell>
          <cell r="B2682">
            <v>137</v>
          </cell>
          <cell r="C2682">
            <v>44944</v>
          </cell>
          <cell r="D2682" t="str">
            <v>PRESUPUESTO</v>
          </cell>
          <cell r="E2682" t="str">
            <v>INY JOHANA MARULANDA SANTA 1120358889 PRESTACIÓN DE SERVICIOS DE APOYO A LA GESTIÓN NECESARIO PARA EL FORTALECIMIENTO DE LOS PROCESOS OPERATIVOS Y ADMINISTRATIVOS EN LA SEDE BOQUEMONTE DE LA UNIVERSIDAD DE LOS LLANOS. CONTRATO 0139 DE 2023 Y CDP 12 DEL 20</v>
          </cell>
          <cell r="F2682" t="str">
            <v>0139</v>
          </cell>
          <cell r="G2682">
            <v>12</v>
          </cell>
          <cell r="H2682">
            <v>436</v>
          </cell>
          <cell r="I2682" t="str">
            <v>22010060402120202009</v>
          </cell>
          <cell r="J2682" t="str">
            <v xml:space="preserve">Honorarios Administrativos </v>
          </cell>
          <cell r="K2682">
            <v>11911944</v>
          </cell>
          <cell r="L2682">
            <v>2023</v>
          </cell>
          <cell r="N2682" t="str">
            <v>MARULANDA SANTA INY JOHANA</v>
          </cell>
          <cell r="O2682" t="str">
            <v>UNIVERSIDAD DE LOS LLANOS</v>
          </cell>
          <cell r="P2682" t="str">
            <v>PRESUPUESTO</v>
          </cell>
          <cell r="Q2682">
            <v>0</v>
          </cell>
          <cell r="R2682">
            <v>8801603</v>
          </cell>
          <cell r="S2682">
            <v>0</v>
          </cell>
          <cell r="T2682">
            <v>3110341</v>
          </cell>
          <cell r="U2682">
            <v>73.888888329226532</v>
          </cell>
        </row>
        <row r="2683">
          <cell r="A2683">
            <v>86067232</v>
          </cell>
          <cell r="B2683">
            <v>138</v>
          </cell>
          <cell r="C2683">
            <v>44944</v>
          </cell>
          <cell r="D2683" t="str">
            <v>PRESUPUESTO</v>
          </cell>
          <cell r="E2683" t="str">
            <v>ALEXANDER HERNAN TORRES TINTIN 86067232 PRESTACIÓN DE SERVICIOS DE APOYO A LA GESTIÓN NECESARIO PARA EL FORTALECIMIENTO DE LOS PROCESOS DE FUNCIONAMIENTO DE LAS UNIDADES DE ANIMALES QUE EXISTEN EN LA GRANJA BARCELONA ADSCRITA AL CENTRO AGRARIO DE PRODUCCI</v>
          </cell>
          <cell r="F2683" t="str">
            <v>0140</v>
          </cell>
          <cell r="G2683">
            <v>11</v>
          </cell>
          <cell r="H2683">
            <v>27</v>
          </cell>
          <cell r="I2683" t="str">
            <v>21010010082120202009</v>
          </cell>
          <cell r="J2683" t="str">
            <v>Honorarios FCARN</v>
          </cell>
          <cell r="K2683">
            <v>11911944</v>
          </cell>
          <cell r="L2683">
            <v>2023</v>
          </cell>
          <cell r="N2683" t="str">
            <v>TORRES TINTIN ALEXANDER HERNAN</v>
          </cell>
          <cell r="O2683" t="str">
            <v>UNIVERSIDAD DE LOS LLANOS</v>
          </cell>
          <cell r="P2683" t="str">
            <v>PRESUPUESTO</v>
          </cell>
          <cell r="Q2683">
            <v>0</v>
          </cell>
          <cell r="R2683">
            <v>8801603</v>
          </cell>
          <cell r="S2683">
            <v>0</v>
          </cell>
          <cell r="T2683">
            <v>3110341</v>
          </cell>
          <cell r="U2683">
            <v>73.888888329226532</v>
          </cell>
        </row>
        <row r="2684">
          <cell r="A2684">
            <v>21238395</v>
          </cell>
          <cell r="B2684">
            <v>1327</v>
          </cell>
          <cell r="C2684">
            <v>45001</v>
          </cell>
          <cell r="D2684" t="str">
            <v>DIVISION DE SERVICIOS ADMINISTRATIVOS</v>
          </cell>
          <cell r="E2684" t="str">
            <v>Disponibilidad presupuestal para la vinculación a la Universidad de los Llanos de docentes catedráticos para el I periodo académico de 2023</v>
          </cell>
          <cell r="F2684" t="str">
            <v>0140</v>
          </cell>
          <cell r="G2684">
            <v>560</v>
          </cell>
          <cell r="H2684">
            <v>318</v>
          </cell>
          <cell r="I2684" t="str">
            <v>2101002006211020100101</v>
          </cell>
          <cell r="J2684" t="str">
            <v>Docentes Catedra FCS-Sueldo Básico</v>
          </cell>
          <cell r="K2684">
            <v>15511431</v>
          </cell>
          <cell r="L2684">
            <v>2023</v>
          </cell>
          <cell r="N2684" t="str">
            <v>NUÑEZ ESGUERRA DORA GUILLERMINA</v>
          </cell>
          <cell r="O2684" t="str">
            <v>UNIVERSIDAD DE LOS LLANOS</v>
          </cell>
          <cell r="P2684" t="str">
            <v>PRESUPUESTO</v>
          </cell>
          <cell r="Q2684">
            <v>0</v>
          </cell>
          <cell r="R2684">
            <v>5162000</v>
          </cell>
          <cell r="S2684">
            <v>0</v>
          </cell>
          <cell r="T2684">
            <v>10349431</v>
          </cell>
          <cell r="U2684">
            <v>33.278683314260306</v>
          </cell>
        </row>
        <row r="2685">
          <cell r="A2685">
            <v>1119886943</v>
          </cell>
          <cell r="B2685">
            <v>139</v>
          </cell>
          <cell r="C2685">
            <v>44944</v>
          </cell>
          <cell r="D2685" t="str">
            <v>PRESUPUESTO</v>
          </cell>
          <cell r="E2685" t="str">
            <v xml:space="preserve">EDWIN ALEXANDER GUEVARA 1119886943 PRESTACIÓN DE SERVICIOS DE APOYO A LA GESTIÓN NECESARIO PARA EL FORTALECIMIENTO DE LOS PROCESOS PROPIOS DE LA GRANJA BARCELONA ADSCRITA AL CENTRO AGRARIO DE PRODUCCIÓN DE LA FACULTAD DE CIENCIAS AGROPECUARIAS Y RECURSOS </v>
          </cell>
          <cell r="F2685" t="str">
            <v>0141</v>
          </cell>
          <cell r="G2685">
            <v>11</v>
          </cell>
          <cell r="H2685">
            <v>27</v>
          </cell>
          <cell r="I2685" t="str">
            <v>21010010082120202009</v>
          </cell>
          <cell r="J2685" t="str">
            <v>Honorarios FCARN</v>
          </cell>
          <cell r="K2685">
            <v>11911944</v>
          </cell>
          <cell r="L2685">
            <v>2023</v>
          </cell>
          <cell r="N2685" t="str">
            <v>GUEVARA  EDWIN ALEXANDER</v>
          </cell>
          <cell r="O2685" t="str">
            <v>UNIVERSIDAD DE LOS LLANOS</v>
          </cell>
          <cell r="P2685" t="str">
            <v>PRESUPUESTO</v>
          </cell>
          <cell r="Q2685">
            <v>0</v>
          </cell>
          <cell r="R2685">
            <v>860307</v>
          </cell>
          <cell r="S2685">
            <v>0</v>
          </cell>
          <cell r="T2685">
            <v>11051637</v>
          </cell>
          <cell r="U2685">
            <v>7.2222216625598641</v>
          </cell>
        </row>
        <row r="2686">
          <cell r="A2686">
            <v>52530578</v>
          </cell>
          <cell r="B2686">
            <v>1328</v>
          </cell>
          <cell r="C2686">
            <v>45001</v>
          </cell>
          <cell r="D2686" t="str">
            <v>DIVISION DE SERVICIOS ADMINISTRATIVOS</v>
          </cell>
          <cell r="E2686" t="str">
            <v>Disponibilidad presupuestal para la vinculación a la Universidad de los Llanos de docentes catedráticos para el I periodo académico de 2023</v>
          </cell>
          <cell r="F2686" t="str">
            <v>0141</v>
          </cell>
          <cell r="G2686">
            <v>560</v>
          </cell>
          <cell r="H2686">
            <v>318</v>
          </cell>
          <cell r="I2686" t="str">
            <v>2101002006211020100101</v>
          </cell>
          <cell r="J2686" t="str">
            <v>Docentes Catedra FCS-Sueldo Básico</v>
          </cell>
          <cell r="K2686">
            <v>13437070</v>
          </cell>
          <cell r="L2686">
            <v>2023</v>
          </cell>
          <cell r="N2686" t="str">
            <v xml:space="preserve">SUAREZ BOHORQUEZ YOLIMA </v>
          </cell>
          <cell r="O2686" t="str">
            <v>UNIVERSIDAD DE LOS LLANOS</v>
          </cell>
          <cell r="P2686" t="str">
            <v>PRESUPUESTO</v>
          </cell>
          <cell r="Q2686">
            <v>0</v>
          </cell>
          <cell r="R2686">
            <v>6264000</v>
          </cell>
          <cell r="S2686">
            <v>0</v>
          </cell>
          <cell r="T2686">
            <v>7173070</v>
          </cell>
          <cell r="U2686">
            <v>46.617305707271008</v>
          </cell>
        </row>
        <row r="2687">
          <cell r="A2687">
            <v>17267844</v>
          </cell>
          <cell r="B2687">
            <v>140</v>
          </cell>
          <cell r="C2687">
            <v>44944</v>
          </cell>
          <cell r="D2687" t="str">
            <v>PRESUPUESTO</v>
          </cell>
          <cell r="E2687" t="str">
            <v>JOSE ALEXANDER ZAPATA BELTRAN 17267844 PRESTACIÓN DE SERVICIOS DE APOYO A LA GESTIÓN NECESARIO PARA EL FORTALECIMIENTO DE LOS PROCESOS DE LA ESTACIÓN PISCÍCOLA Y LABORATORIOS DEL INSTITUTO DE ACUICULTURA DE LA FACULTAD DE CIENCIAS AGROPECUARIAS Y RECURSOS</v>
          </cell>
          <cell r="F2687" t="str">
            <v>0142</v>
          </cell>
          <cell r="G2687">
            <v>11</v>
          </cell>
          <cell r="H2687">
            <v>27</v>
          </cell>
          <cell r="I2687" t="str">
            <v>21010010082120202009</v>
          </cell>
          <cell r="J2687" t="str">
            <v>Honorarios FCARN</v>
          </cell>
          <cell r="K2687">
            <v>11911944</v>
          </cell>
          <cell r="L2687">
            <v>2023</v>
          </cell>
          <cell r="N2687" t="str">
            <v>ZAPATA BELTRAN JOSE ALEXANDER</v>
          </cell>
          <cell r="O2687" t="str">
            <v>UNIVERSIDAD DE LOS LLANOS</v>
          </cell>
          <cell r="P2687" t="str">
            <v>PRESUPUESTO</v>
          </cell>
          <cell r="Q2687">
            <v>0</v>
          </cell>
          <cell r="R2687">
            <v>8801603</v>
          </cell>
          <cell r="S2687">
            <v>0</v>
          </cell>
          <cell r="T2687">
            <v>3110341</v>
          </cell>
          <cell r="U2687">
            <v>73.888888329226532</v>
          </cell>
        </row>
        <row r="2688">
          <cell r="A2688">
            <v>40326441</v>
          </cell>
          <cell r="B2688">
            <v>1329</v>
          </cell>
          <cell r="C2688">
            <v>45001</v>
          </cell>
          <cell r="D2688" t="str">
            <v>DIVISION DE SERVICIOS ADMINISTRATIVOS</v>
          </cell>
          <cell r="E2688" t="str">
            <v>Disponibilidad presupuestal para la vinculación a la Universidad de los Llanos de docentes catedráticos para el I periodo académico de 2023</v>
          </cell>
          <cell r="F2688" t="str">
            <v>0142</v>
          </cell>
          <cell r="G2688">
            <v>560</v>
          </cell>
          <cell r="H2688">
            <v>323</v>
          </cell>
          <cell r="I2688" t="str">
            <v>2101005006211020100101</v>
          </cell>
          <cell r="J2688" t="str">
            <v>Docentes Catedra FCBeI-Sueldo Básico</v>
          </cell>
          <cell r="K2688">
            <v>11827910</v>
          </cell>
          <cell r="L2688">
            <v>2023</v>
          </cell>
          <cell r="N2688" t="str">
            <v>CARDONA ROMAN DIANA MARCELA</v>
          </cell>
          <cell r="O2688" t="str">
            <v>UNIVERSIDAD DE LOS LLANOS</v>
          </cell>
          <cell r="P2688" t="str">
            <v>PRESUPUESTO</v>
          </cell>
          <cell r="Q2688">
            <v>0</v>
          </cell>
          <cell r="R2688">
            <v>6472800</v>
          </cell>
          <cell r="S2688">
            <v>0</v>
          </cell>
          <cell r="T2688">
            <v>5355110</v>
          </cell>
          <cell r="U2688">
            <v>54.724799224884194</v>
          </cell>
        </row>
        <row r="2689">
          <cell r="A2689">
            <v>86046039</v>
          </cell>
          <cell r="B2689">
            <v>141</v>
          </cell>
          <cell r="C2689">
            <v>44944</v>
          </cell>
          <cell r="D2689" t="str">
            <v>PRESUPUESTO</v>
          </cell>
          <cell r="E2689" t="str">
            <v>LUIS FREDY CARRILLO MORALES 86046039 PRESTACIÓN DE SERVICIOS DE APOYO A LA GESTIÓN NECESARIO PARA EL FORTALECIMIENTO DE LOS PROCESOS PROPIOS DE LA GRANJA BARCELONA ADSCRITA AL CENTRO AGRARIO DE PRODUCCIÓN DE LA FACULTAD DE CIENCIAS AGROPECUARIAS Y RECURSO</v>
          </cell>
          <cell r="F2689" t="str">
            <v>0143</v>
          </cell>
          <cell r="G2689">
            <v>11</v>
          </cell>
          <cell r="H2689">
            <v>27</v>
          </cell>
          <cell r="I2689" t="str">
            <v>21010010082120202009</v>
          </cell>
          <cell r="J2689" t="str">
            <v>Honorarios FCARN</v>
          </cell>
          <cell r="K2689">
            <v>11911944</v>
          </cell>
          <cell r="L2689">
            <v>2023</v>
          </cell>
          <cell r="N2689" t="str">
            <v>CARRILLO MORALES LUIS FREDY</v>
          </cell>
          <cell r="O2689" t="str">
            <v>UNIVERSIDAD DE LOS LLANOS</v>
          </cell>
          <cell r="P2689" t="str">
            <v>PRESUPUESTO</v>
          </cell>
          <cell r="Q2689">
            <v>0</v>
          </cell>
          <cell r="R2689">
            <v>8801603</v>
          </cell>
          <cell r="S2689">
            <v>0</v>
          </cell>
          <cell r="T2689">
            <v>3110341</v>
          </cell>
          <cell r="U2689">
            <v>73.888888329226532</v>
          </cell>
        </row>
        <row r="2690">
          <cell r="A2690">
            <v>1121893894</v>
          </cell>
          <cell r="B2690">
            <v>1330</v>
          </cell>
          <cell r="C2690">
            <v>45001</v>
          </cell>
          <cell r="D2690" t="str">
            <v>DIVISION DE SERVICIOS ADMINISTRATIVOS</v>
          </cell>
          <cell r="E2690" t="str">
            <v>Disponibilidad presupuestal para la vinculación a la Universidad de los Llanos de docentes catedráticos para el I periodo académico de 2023</v>
          </cell>
          <cell r="F2690" t="str">
            <v>0143</v>
          </cell>
          <cell r="G2690">
            <v>560</v>
          </cell>
          <cell r="H2690">
            <v>323</v>
          </cell>
          <cell r="I2690" t="str">
            <v>2101005006211020100101</v>
          </cell>
          <cell r="J2690" t="str">
            <v>Docentes Catedra FCBeI-Sueldo Básico</v>
          </cell>
          <cell r="K2690">
            <v>19311210</v>
          </cell>
          <cell r="L2690">
            <v>2023</v>
          </cell>
          <cell r="N2690" t="str">
            <v>SUAT ROJAS NESTOR EDUARDO</v>
          </cell>
          <cell r="O2690" t="str">
            <v>UNIVERSIDAD DE LOS LLANOS</v>
          </cell>
          <cell r="P2690" t="str">
            <v>PRESUPUESTO</v>
          </cell>
          <cell r="Q2690">
            <v>0</v>
          </cell>
          <cell r="R2690">
            <v>9349600</v>
          </cell>
          <cell r="S2690">
            <v>0</v>
          </cell>
          <cell r="T2690">
            <v>9961610</v>
          </cell>
          <cell r="U2690">
            <v>48.415402245638674</v>
          </cell>
        </row>
        <row r="2691">
          <cell r="A2691">
            <v>11518445</v>
          </cell>
          <cell r="B2691">
            <v>142</v>
          </cell>
          <cell r="C2691">
            <v>44944</v>
          </cell>
          <cell r="D2691" t="str">
            <v>PRESUPUESTO</v>
          </cell>
          <cell r="E2691" t="str">
            <v>MARTIN ENRIQUE RINCON ROMERO 11518445 PRESTACIÓN DE SERVICIOS DE APOYO A LA GESTIÓN NECESARIO PARA EL FORTALECIMIENTO DE LOS PROCESOS DEL CENTRO AGRARIO DE PRODUCCIÓN, EN LA UNIDAD RURAL MANACACÍAS ADSCRITA A LA FACULTAD DE CIENCIAS AGROPECUARIAS Y RECURS</v>
          </cell>
          <cell r="F2691" t="str">
            <v>0144</v>
          </cell>
          <cell r="G2691">
            <v>11</v>
          </cell>
          <cell r="H2691">
            <v>27</v>
          </cell>
          <cell r="I2691" t="str">
            <v>21010010082120202009</v>
          </cell>
          <cell r="J2691" t="str">
            <v>Honorarios FCARN</v>
          </cell>
          <cell r="K2691">
            <v>11911944</v>
          </cell>
          <cell r="L2691">
            <v>2023</v>
          </cell>
          <cell r="N2691" t="str">
            <v>RINCON ROMERO MARTIN ENRIQUE</v>
          </cell>
          <cell r="O2691" t="str">
            <v>UNIVERSIDAD DE LOS LLANOS</v>
          </cell>
          <cell r="P2691" t="str">
            <v>PRESUPUESTO</v>
          </cell>
          <cell r="Q2691">
            <v>0</v>
          </cell>
          <cell r="R2691">
            <v>8801603</v>
          </cell>
          <cell r="S2691">
            <v>0</v>
          </cell>
          <cell r="T2691">
            <v>3110341</v>
          </cell>
          <cell r="U2691">
            <v>73.888888329226532</v>
          </cell>
        </row>
        <row r="2692">
          <cell r="A2692">
            <v>86069162</v>
          </cell>
          <cell r="B2692">
            <v>1331</v>
          </cell>
          <cell r="C2692">
            <v>45001</v>
          </cell>
          <cell r="D2692" t="str">
            <v>DIVISION DE SERVICIOS ADMINISTRATIVOS</v>
          </cell>
          <cell r="E2692" t="str">
            <v>Disponibilidad presupuestal para la vinculación a la Universidad de los Llanos de docentes catedráticos para el I periodo académico de 2023</v>
          </cell>
          <cell r="F2692" t="str">
            <v>0144</v>
          </cell>
          <cell r="G2692">
            <v>560</v>
          </cell>
          <cell r="H2692">
            <v>323</v>
          </cell>
          <cell r="I2692" t="str">
            <v>2101005006211020100101</v>
          </cell>
          <cell r="J2692" t="str">
            <v>Docentes Catedra FCBeI-Sueldo Básico</v>
          </cell>
          <cell r="K2692">
            <v>7892994</v>
          </cell>
          <cell r="L2692">
            <v>2023</v>
          </cell>
          <cell r="N2692" t="str">
            <v>VILLARRAGA BAQUERO ALBERTO ALFONSO</v>
          </cell>
          <cell r="O2692" t="str">
            <v>UNIVERSIDAD DE LOS LLANOS</v>
          </cell>
          <cell r="P2692" t="str">
            <v>PRESUPUESTO</v>
          </cell>
          <cell r="Q2692">
            <v>0</v>
          </cell>
          <cell r="R2692">
            <v>4343040</v>
          </cell>
          <cell r="S2692">
            <v>0</v>
          </cell>
          <cell r="T2692">
            <v>3549954</v>
          </cell>
          <cell r="U2692">
            <v>55.023987095391178</v>
          </cell>
        </row>
        <row r="2693">
          <cell r="A2693">
            <v>1092912035</v>
          </cell>
          <cell r="B2693">
            <v>337</v>
          </cell>
          <cell r="C2693">
            <v>44944</v>
          </cell>
          <cell r="D2693" t="str">
            <v>PRESUPUESTO</v>
          </cell>
          <cell r="E2693" t="str">
            <v>MELEANIE MUÑOZ ACEVEDO 1092912035 PRESTACIÓN DE SERVICIOS PROFESIONALES NECESARIO PARA EL FORTALECIMIENTO DE LOS PROCESOS DEL CENTRO CLÍNICO VETERINARIO DE LA FACULTAD DE CIENCIAS AGROPECUARIAS Y RECURSOS NATURALES DE LA UNIVERSIDAD DE LOS LLANOS. CONTRAT</v>
          </cell>
          <cell r="F2693" t="str">
            <v>0145</v>
          </cell>
          <cell r="G2693">
            <v>31</v>
          </cell>
          <cell r="H2693">
            <v>27</v>
          </cell>
          <cell r="I2693" t="str">
            <v>21010010082120202009</v>
          </cell>
          <cell r="J2693" t="str">
            <v>Honorarios FCARN</v>
          </cell>
          <cell r="K2693">
            <v>3456798</v>
          </cell>
          <cell r="L2693">
            <v>2023</v>
          </cell>
          <cell r="N2693" t="str">
            <v xml:space="preserve">MUÑOZ ACEVEDO MELEANIE </v>
          </cell>
          <cell r="O2693" t="str">
            <v>UNIVERSIDAD DE LOS LLANOS</v>
          </cell>
          <cell r="P2693" t="str">
            <v>PRESUPUESTO</v>
          </cell>
          <cell r="Q2693">
            <v>0</v>
          </cell>
          <cell r="R2693">
            <v>1214551</v>
          </cell>
          <cell r="S2693">
            <v>0</v>
          </cell>
          <cell r="T2693">
            <v>2242247</v>
          </cell>
          <cell r="U2693">
            <v>35.135145299204638</v>
          </cell>
        </row>
        <row r="2694">
          <cell r="A2694">
            <v>1123115765</v>
          </cell>
          <cell r="B2694">
            <v>1332</v>
          </cell>
          <cell r="C2694">
            <v>45001</v>
          </cell>
          <cell r="D2694" t="str">
            <v>DIVISION DE SERVICIOS ADMINISTRATIVOS</v>
          </cell>
          <cell r="E2694" t="str">
            <v>Disponibilidad presupuestal para la vinculación a la Universidad de los Llanos de docentes catedráticos para el I periodo académico de 2023</v>
          </cell>
          <cell r="F2694" t="str">
            <v>0145</v>
          </cell>
          <cell r="G2694">
            <v>560</v>
          </cell>
          <cell r="H2694">
            <v>323</v>
          </cell>
          <cell r="I2694" t="str">
            <v>2101005006211020100101</v>
          </cell>
          <cell r="J2694" t="str">
            <v>Docentes Catedra FCBeI-Sueldo Básico</v>
          </cell>
          <cell r="K2694">
            <v>9538637</v>
          </cell>
          <cell r="L2694">
            <v>2023</v>
          </cell>
          <cell r="N2694" t="str">
            <v>ALVARADO MARTINEZ JOSE LUIS</v>
          </cell>
          <cell r="O2694" t="str">
            <v>UNIVERSIDAD DE LOS LLANOS</v>
          </cell>
          <cell r="P2694" t="str">
            <v>PRESUPUESTO</v>
          </cell>
          <cell r="Q2694">
            <v>0</v>
          </cell>
          <cell r="R2694">
            <v>4872000</v>
          </cell>
          <cell r="S2694">
            <v>0</v>
          </cell>
          <cell r="T2694">
            <v>4666637</v>
          </cell>
          <cell r="U2694">
            <v>51.076479794754746</v>
          </cell>
        </row>
        <row r="2695">
          <cell r="A2695">
            <v>72357626</v>
          </cell>
          <cell r="B2695">
            <v>143</v>
          </cell>
          <cell r="C2695">
            <v>44944</v>
          </cell>
          <cell r="D2695" t="str">
            <v>PRESUPUESTO</v>
          </cell>
          <cell r="E2695" t="str">
            <v>FELIPE ANDRES SEPULVEDA EGURROLA  72357626 PRESTACIÓN DE SERVICIOS PROFESIONALES NECESARIO PARA EL FORTALECIMIENTO DE LOS PROCESOS DEL DEPARTAMENTO DE PRODUCCIÓN ANIMAL DE LA FACULTAD DE CIENCIAS AGROPECUARIAS Y RECURSOS NATURALES DE LA UNIVERSIDAD DE LOS</v>
          </cell>
          <cell r="F2695" t="str">
            <v>0146</v>
          </cell>
          <cell r="G2695">
            <v>11</v>
          </cell>
          <cell r="H2695">
            <v>27</v>
          </cell>
          <cell r="I2695" t="str">
            <v>21010010082120202009</v>
          </cell>
          <cell r="J2695" t="str">
            <v>Honorarios FCARN</v>
          </cell>
          <cell r="K2695">
            <v>14014044</v>
          </cell>
          <cell r="L2695">
            <v>2023</v>
          </cell>
          <cell r="N2695" t="str">
            <v>SEPULVEDA EGURROLA FELIPE ANDRES</v>
          </cell>
          <cell r="O2695" t="str">
            <v>UNIVERSIDAD DE LOS LLANOS</v>
          </cell>
          <cell r="P2695" t="str">
            <v>PRESUPUESTO</v>
          </cell>
          <cell r="Q2695">
            <v>0</v>
          </cell>
          <cell r="R2695">
            <v>10354821</v>
          </cell>
          <cell r="S2695">
            <v>0</v>
          </cell>
          <cell r="T2695">
            <v>3659223</v>
          </cell>
          <cell r="U2695">
            <v>73.888886034609286</v>
          </cell>
        </row>
        <row r="2696">
          <cell r="A2696">
            <v>10295870</v>
          </cell>
          <cell r="B2696">
            <v>1333</v>
          </cell>
          <cell r="C2696">
            <v>45001</v>
          </cell>
          <cell r="D2696" t="str">
            <v>DIVISION DE SERVICIOS ADMINISTRATIVOS</v>
          </cell>
          <cell r="E2696" t="str">
            <v>Disponibilidad presupuestal para la vinculación a la Universidad de los Llanos de docentes catedráticos para el I periodo académico de 2023</v>
          </cell>
          <cell r="F2696" t="str">
            <v>0146</v>
          </cell>
          <cell r="G2696">
            <v>560</v>
          </cell>
          <cell r="H2696">
            <v>323</v>
          </cell>
          <cell r="I2696" t="str">
            <v>2101005006211020100101</v>
          </cell>
          <cell r="J2696" t="str">
            <v>Docentes Catedra FCBeI-Sueldo Básico</v>
          </cell>
          <cell r="K2696">
            <v>16131888</v>
          </cell>
          <cell r="L2696">
            <v>2023</v>
          </cell>
          <cell r="N2696" t="str">
            <v>ORDOÑEZ MOSQUERA MIGUEL EDUARDO</v>
          </cell>
          <cell r="O2696" t="str">
            <v>UNIVERSIDAD DE LOS LLANOS</v>
          </cell>
          <cell r="P2696" t="str">
            <v>PRESUPUESTO</v>
          </cell>
          <cell r="Q2696">
            <v>0</v>
          </cell>
          <cell r="R2696">
            <v>8324160</v>
          </cell>
          <cell r="S2696">
            <v>0</v>
          </cell>
          <cell r="T2696">
            <v>7807728</v>
          </cell>
          <cell r="U2696">
            <v>51.60065579428769</v>
          </cell>
        </row>
        <row r="2697">
          <cell r="A2697">
            <v>1081812945</v>
          </cell>
          <cell r="B2697">
            <v>144</v>
          </cell>
          <cell r="C2697">
            <v>44944</v>
          </cell>
          <cell r="D2697" t="str">
            <v>PRESUPUESTO</v>
          </cell>
          <cell r="E2697" t="str">
            <v>OWENS JOSE BARROS BARRIOS 1081812945 PRESTACIÓN DE SERVICIOS PROFESIONALES NECESARIO PARA EL FORTALECIMIENTO DE LOS PROCESOS DEL LABORATORIO DE REPRODUCCIÓN Y CRIOCONSERVACIÓN DE SEMEN Y EL LABORATORIO DE ALIMENTO VIVO ADSCRITOS AL INSTITUTO DE ACUICULTUR</v>
          </cell>
          <cell r="F2697" t="str">
            <v>0147</v>
          </cell>
          <cell r="G2697">
            <v>11</v>
          </cell>
          <cell r="H2697">
            <v>27</v>
          </cell>
          <cell r="I2697" t="str">
            <v>21010010082120202009</v>
          </cell>
          <cell r="J2697" t="str">
            <v>Honorarios FCARN</v>
          </cell>
          <cell r="K2697">
            <v>3456798</v>
          </cell>
          <cell r="L2697">
            <v>2023</v>
          </cell>
          <cell r="N2697" t="str">
            <v>BARROS BARRIOS OWENS JOSÉ</v>
          </cell>
          <cell r="O2697" t="str">
            <v>UNIVERSIDAD DE LOS LLANOS</v>
          </cell>
          <cell r="P2697" t="str">
            <v>PRESUPUESTO</v>
          </cell>
          <cell r="Q2697">
            <v>0</v>
          </cell>
          <cell r="R2697">
            <v>3456798</v>
          </cell>
          <cell r="S2697">
            <v>0</v>
          </cell>
          <cell r="T2697">
            <v>0</v>
          </cell>
          <cell r="U2697">
            <v>100</v>
          </cell>
        </row>
        <row r="2698">
          <cell r="A2698">
            <v>40396531</v>
          </cell>
          <cell r="B2698">
            <v>1334</v>
          </cell>
          <cell r="C2698">
            <v>45001</v>
          </cell>
          <cell r="D2698" t="str">
            <v>DIVISION DE SERVICIOS ADMINISTRATIVOS</v>
          </cell>
          <cell r="E2698" t="str">
            <v>Disponibilidad presupuestal para la vinculación a la Universidad de los Llanos de docentes catedráticos para el I periodo académico de 2023</v>
          </cell>
          <cell r="F2698" t="str">
            <v>0147</v>
          </cell>
          <cell r="G2698">
            <v>560</v>
          </cell>
          <cell r="H2698">
            <v>323</v>
          </cell>
          <cell r="I2698" t="str">
            <v>2101005006211020100101</v>
          </cell>
          <cell r="J2698" t="str">
            <v>Docentes Catedra FCBeI-Sueldo Básico</v>
          </cell>
          <cell r="K2698">
            <v>7589418</v>
          </cell>
          <cell r="L2698">
            <v>2023</v>
          </cell>
          <cell r="N2698" t="str">
            <v xml:space="preserve">ROJAS PERALTA RUBI </v>
          </cell>
          <cell r="O2698" t="str">
            <v>UNIVERSIDAD DE LOS LLANOS</v>
          </cell>
          <cell r="P2698" t="str">
            <v>PRESUPUESTO</v>
          </cell>
          <cell r="Q2698">
            <v>0</v>
          </cell>
          <cell r="R2698">
            <v>4176000</v>
          </cell>
          <cell r="S2698">
            <v>0</v>
          </cell>
          <cell r="T2698">
            <v>3413418</v>
          </cell>
          <cell r="U2698">
            <v>55.023982076095955</v>
          </cell>
        </row>
        <row r="2699">
          <cell r="A2699">
            <v>1121924363</v>
          </cell>
          <cell r="B2699">
            <v>145</v>
          </cell>
          <cell r="C2699">
            <v>44944</v>
          </cell>
          <cell r="D2699" t="str">
            <v>PRESUPUESTO</v>
          </cell>
          <cell r="E2699" t="str">
            <v>LAURA YINETH SUAREZ CONTENTO 1121924363 PRESTACIÓN DE SERVICIOS DE APOYO A LA GESTIÓN NECESARIO PARA EL FORTALECIMIENTO DE LOS PROCESOS EN EL LABORATORIO DE BROMATOLOGÍA ADSCRITO AL INSTITUTO DE ACUICULTURA DE LOS LLANOS DE LA FACULTAD DE CIENCIAS AGROPEC</v>
          </cell>
          <cell r="F2699" t="str">
            <v>0148</v>
          </cell>
          <cell r="G2699">
            <v>11</v>
          </cell>
          <cell r="H2699">
            <v>27</v>
          </cell>
          <cell r="I2699" t="str">
            <v>21010010082120202009</v>
          </cell>
          <cell r="J2699" t="str">
            <v>Honorarios FCARN</v>
          </cell>
          <cell r="K2699">
            <v>2736631</v>
          </cell>
          <cell r="L2699">
            <v>2023</v>
          </cell>
          <cell r="N2699" t="str">
            <v>SUAREZ CONTENTO LAURA YINETH</v>
          </cell>
          <cell r="O2699" t="str">
            <v>UNIVERSIDAD DE LOS LLANOS</v>
          </cell>
          <cell r="P2699" t="str">
            <v>PRESUPUESTO</v>
          </cell>
          <cell r="Q2699">
            <v>0</v>
          </cell>
          <cell r="R2699">
            <v>2736631</v>
          </cell>
          <cell r="S2699">
            <v>0</v>
          </cell>
          <cell r="T2699">
            <v>0</v>
          </cell>
          <cell r="U2699">
            <v>100</v>
          </cell>
        </row>
        <row r="2700">
          <cell r="A2700">
            <v>17334357</v>
          </cell>
          <cell r="B2700">
            <v>1335</v>
          </cell>
          <cell r="C2700">
            <v>45001</v>
          </cell>
          <cell r="D2700" t="str">
            <v>DIVISION DE SERVICIOS ADMINISTRATIVOS</v>
          </cell>
          <cell r="E2700" t="str">
            <v>Disponibilidad presupuestal para la vinculación a la Universidad de los Llanos de docentes catedráticos para el I periodo académico de 2023</v>
          </cell>
          <cell r="F2700" t="str">
            <v>0148</v>
          </cell>
          <cell r="G2700">
            <v>560</v>
          </cell>
          <cell r="H2700">
            <v>323</v>
          </cell>
          <cell r="I2700" t="str">
            <v>2101005006211020100101</v>
          </cell>
          <cell r="J2700" t="str">
            <v>Docentes Catedra FCBeI-Sueldo Básico</v>
          </cell>
          <cell r="K2700">
            <v>19311210</v>
          </cell>
          <cell r="L2700">
            <v>2023</v>
          </cell>
          <cell r="N2700" t="str">
            <v>URREA PIÑEROS JOSE VICENTE</v>
          </cell>
          <cell r="O2700" t="str">
            <v>UNIVERSIDAD DE LOS LLANOS</v>
          </cell>
          <cell r="P2700" t="str">
            <v>PRESUPUESTO</v>
          </cell>
          <cell r="Q2700">
            <v>0</v>
          </cell>
          <cell r="R2700">
            <v>10857600</v>
          </cell>
          <cell r="S2700">
            <v>0</v>
          </cell>
          <cell r="T2700">
            <v>8453610</v>
          </cell>
          <cell r="U2700">
            <v>56.224338091709427</v>
          </cell>
        </row>
        <row r="2701">
          <cell r="A2701">
            <v>40396474</v>
          </cell>
          <cell r="B2701">
            <v>146</v>
          </cell>
          <cell r="C2701">
            <v>44944</v>
          </cell>
          <cell r="D2701" t="str">
            <v>PRESUPUESTO</v>
          </cell>
          <cell r="E2701" t="str">
            <v>ELVIA CECILIA GARZON 40396474 PRESTACIÓN DE SERVICIOS PROFESIONALES NECESARIO PARA EL FORTALECIMIENTO DE LOS PROCESOS ADMINISTRATIVOS QUE SE DESARROLLAN EN LA FACULTAD DE CIENCIAS AGROPECUARIAS Y RECURSOS NATURALES DE LA UNIVERSIDAD DE LOS LLANOS. CONTRAT</v>
          </cell>
          <cell r="F2701" t="str">
            <v>0149</v>
          </cell>
          <cell r="G2701">
            <v>11</v>
          </cell>
          <cell r="H2701">
            <v>27</v>
          </cell>
          <cell r="I2701" t="str">
            <v>21010010082120202009</v>
          </cell>
          <cell r="J2701" t="str">
            <v>Honorarios FCARN</v>
          </cell>
          <cell r="K2701">
            <v>16816854</v>
          </cell>
          <cell r="L2701">
            <v>2023</v>
          </cell>
          <cell r="N2701" t="str">
            <v>GARZON  ELVIA CECILIA</v>
          </cell>
          <cell r="O2701" t="str">
            <v>UNIVERSIDAD DE LOS LLANOS</v>
          </cell>
          <cell r="P2701" t="str">
            <v>PRESUPUESTO</v>
          </cell>
          <cell r="Q2701">
            <v>0</v>
          </cell>
          <cell r="R2701">
            <v>12425787</v>
          </cell>
          <cell r="S2701">
            <v>0</v>
          </cell>
          <cell r="T2701">
            <v>4391067</v>
          </cell>
          <cell r="U2701">
            <v>73.888891465668905</v>
          </cell>
        </row>
        <row r="2702">
          <cell r="A2702">
            <v>91267638</v>
          </cell>
          <cell r="B2702">
            <v>1336</v>
          </cell>
          <cell r="C2702">
            <v>45001</v>
          </cell>
          <cell r="D2702" t="str">
            <v>DIVISION DE SERVICIOS ADMINISTRATIVOS</v>
          </cell>
          <cell r="E2702" t="str">
            <v>Disponibilidad presupuestal para la vinculación a la Universidad de los Llanos de docentes catedráticos para el I periodo académico de 2023</v>
          </cell>
          <cell r="F2702" t="str">
            <v>0149</v>
          </cell>
          <cell r="G2702">
            <v>560</v>
          </cell>
          <cell r="H2702">
            <v>323</v>
          </cell>
          <cell r="I2702" t="str">
            <v>2101005006211020100101</v>
          </cell>
          <cell r="J2702" t="str">
            <v>Docentes Catedra FCBeI-Sueldo Básico</v>
          </cell>
          <cell r="K2702">
            <v>18777912</v>
          </cell>
          <cell r="L2702">
            <v>2023</v>
          </cell>
          <cell r="N2702" t="str">
            <v>CARRILLO VIRVIESCAS HUGO ALEXANDER</v>
          </cell>
          <cell r="O2702" t="str">
            <v>UNIVERSIDAD DE LOS LLANOS</v>
          </cell>
          <cell r="P2702" t="str">
            <v>PRESUPUESTO</v>
          </cell>
          <cell r="Q2702">
            <v>0</v>
          </cell>
          <cell r="R2702">
            <v>9440080</v>
          </cell>
          <cell r="S2702">
            <v>0</v>
          </cell>
          <cell r="T2702">
            <v>9337832</v>
          </cell>
          <cell r="U2702">
            <v>50.272256042098824</v>
          </cell>
        </row>
        <row r="2703">
          <cell r="A2703">
            <v>1122651218</v>
          </cell>
          <cell r="B2703">
            <v>147</v>
          </cell>
          <cell r="C2703">
            <v>44944</v>
          </cell>
          <cell r="D2703" t="str">
            <v>PRESUPUESTO</v>
          </cell>
          <cell r="E2703" t="str">
            <v xml:space="preserve">REYES ANDRES VEGA BELTRAN 1122651218 PRESTACIÓN DE SERVICIOS DE APOYO A LA GESTIÓN NECESARIO PARA EL FORTALECIMIENTO DE LOS PROCESOS EN LA UNIDAD DE APOYO E INVESTIGACIÓN DE LOS SISTEMAS DE PRODUCCIÓN AGROPECUARIA Y DE LAS UNIDADES RURALES DE LA FACULTAD </v>
          </cell>
          <cell r="F2703" t="str">
            <v>0150</v>
          </cell>
          <cell r="G2703">
            <v>11</v>
          </cell>
          <cell r="H2703">
            <v>27</v>
          </cell>
          <cell r="I2703" t="str">
            <v>21010010082120202009</v>
          </cell>
          <cell r="J2703" t="str">
            <v>Honorarios FCARN</v>
          </cell>
          <cell r="K2703">
            <v>9459480</v>
          </cell>
          <cell r="L2703">
            <v>2023</v>
          </cell>
          <cell r="N2703" t="str">
            <v>VEGA BELTRAN REYES ANDRES</v>
          </cell>
          <cell r="O2703" t="str">
            <v>UNIVERSIDAD DE LOS LLANOS</v>
          </cell>
          <cell r="P2703" t="str">
            <v>PRESUPUESTO</v>
          </cell>
          <cell r="Q2703">
            <v>0</v>
          </cell>
          <cell r="R2703">
            <v>6989505</v>
          </cell>
          <cell r="S2703">
            <v>0</v>
          </cell>
          <cell r="T2703">
            <v>2469975</v>
          </cell>
          <cell r="U2703">
            <v>73.888892412690765</v>
          </cell>
        </row>
        <row r="2704">
          <cell r="A2704">
            <v>1121859006</v>
          </cell>
          <cell r="B2704">
            <v>1337</v>
          </cell>
          <cell r="C2704">
            <v>45001</v>
          </cell>
          <cell r="D2704" t="str">
            <v>DIVISION DE SERVICIOS ADMINISTRATIVOS</v>
          </cell>
          <cell r="E2704" t="str">
            <v>Disponibilidad presupuestal para la vinculación a la Universidad de los Llanos de docentes catedráticos para el I periodo académico de 2023</v>
          </cell>
          <cell r="F2704" t="str">
            <v>0150</v>
          </cell>
          <cell r="G2704">
            <v>560</v>
          </cell>
          <cell r="H2704">
            <v>323</v>
          </cell>
          <cell r="I2704" t="str">
            <v>2101005006211020100101</v>
          </cell>
          <cell r="J2704" t="str">
            <v>Docentes Catedra FCBeI-Sueldo Básico</v>
          </cell>
          <cell r="K2704">
            <v>7892994</v>
          </cell>
          <cell r="L2704">
            <v>2023</v>
          </cell>
          <cell r="N2704" t="str">
            <v>CLAVIJO PERDOMO MONICA FERNANDA</v>
          </cell>
          <cell r="O2704" t="str">
            <v>UNIVERSIDAD DE LOS LLANOS</v>
          </cell>
          <cell r="P2704" t="str">
            <v>PRESUPUESTO</v>
          </cell>
          <cell r="Q2704">
            <v>0</v>
          </cell>
          <cell r="R2704">
            <v>3920800</v>
          </cell>
          <cell r="S2704">
            <v>0</v>
          </cell>
          <cell r="T2704">
            <v>3972194</v>
          </cell>
          <cell r="U2704">
            <v>49.674432794450368</v>
          </cell>
        </row>
        <row r="2705">
          <cell r="A2705">
            <v>1121838218</v>
          </cell>
          <cell r="B2705">
            <v>148</v>
          </cell>
          <cell r="C2705">
            <v>44944</v>
          </cell>
          <cell r="D2705" t="str">
            <v>PRESUPUESTO</v>
          </cell>
          <cell r="E2705" t="str">
            <v>LEDA VANESSA BAYONA VARON 1121838218 PRESTACIÓN DE SERVICIOS PROFESIONALES NECESARIO PARA EL FORTALECIMIENTO DE LOS PROCESOS EN LA UNIDAD DE APOYO E INVESTIGACIÓN DE LOS SISTEMAS DE PRODUCCIÓN AGROPECUARIA Y DE LAS UNIDADES RURALES DE LA FACULTAD DE CIENC</v>
          </cell>
          <cell r="F2705" t="str">
            <v>0151</v>
          </cell>
          <cell r="G2705">
            <v>11</v>
          </cell>
          <cell r="H2705">
            <v>27</v>
          </cell>
          <cell r="I2705" t="str">
            <v>21010010082120202009</v>
          </cell>
          <cell r="J2705" t="str">
            <v>Honorarios FCARN</v>
          </cell>
          <cell r="K2705">
            <v>14014044</v>
          </cell>
          <cell r="L2705">
            <v>2023</v>
          </cell>
          <cell r="N2705" t="str">
            <v>BAYONA VARON LEDA VANESSA</v>
          </cell>
          <cell r="O2705" t="str">
            <v>UNIVERSIDAD DE LOS LLANOS</v>
          </cell>
          <cell r="P2705" t="str">
            <v>PRESUPUESTO</v>
          </cell>
          <cell r="Q2705">
            <v>0</v>
          </cell>
          <cell r="R2705">
            <v>10354821</v>
          </cell>
          <cell r="S2705">
            <v>0</v>
          </cell>
          <cell r="T2705">
            <v>3659223</v>
          </cell>
          <cell r="U2705">
            <v>73.888886034609286</v>
          </cell>
        </row>
        <row r="2706">
          <cell r="A2706">
            <v>40437646</v>
          </cell>
          <cell r="B2706">
            <v>1338</v>
          </cell>
          <cell r="C2706">
            <v>45001</v>
          </cell>
          <cell r="D2706" t="str">
            <v>DIVISION DE SERVICIOS ADMINISTRATIVOS</v>
          </cell>
          <cell r="E2706" t="str">
            <v>Disponibilidad presupuestal para la vinculación a la Universidad de los Llanos de docentes catedráticos para el I periodo académico de 2023</v>
          </cell>
          <cell r="F2706" t="str">
            <v>0151</v>
          </cell>
          <cell r="G2706">
            <v>560</v>
          </cell>
          <cell r="H2706">
            <v>323</v>
          </cell>
          <cell r="I2706" t="str">
            <v>2101005006211020100101</v>
          </cell>
          <cell r="J2706" t="str">
            <v>Docentes Catedra FCBeI-Sueldo Básico</v>
          </cell>
          <cell r="K2706">
            <v>7892994</v>
          </cell>
          <cell r="L2706">
            <v>2023</v>
          </cell>
          <cell r="N2706" t="str">
            <v>REY  MARTHA LUCIA</v>
          </cell>
          <cell r="O2706" t="str">
            <v>UNIVERSIDAD DE LOS LLANOS</v>
          </cell>
          <cell r="P2706" t="str">
            <v>PRESUPUESTO</v>
          </cell>
          <cell r="Q2706">
            <v>0</v>
          </cell>
          <cell r="R2706">
            <v>4343040</v>
          </cell>
          <cell r="S2706">
            <v>0</v>
          </cell>
          <cell r="T2706">
            <v>3549954</v>
          </cell>
          <cell r="U2706">
            <v>55.023987095391178</v>
          </cell>
        </row>
        <row r="2707">
          <cell r="A2707">
            <v>1121888405</v>
          </cell>
          <cell r="B2707">
            <v>149</v>
          </cell>
          <cell r="C2707">
            <v>44944</v>
          </cell>
          <cell r="D2707" t="str">
            <v>PRESUPUESTO</v>
          </cell>
          <cell r="E2707" t="str">
            <v>CAMILO ANDRES DIAZ ARIAS 1121888405 PRESTACIÓN DE SERVICIOS PROFESIONALES NECESARIO PARA EL FORTALECIMIENTO DE LOS PROCESOS DEL CENTRO DE PROYECCIÓN SOCIAL Y CENTRO DE INVESTIGACIONES DE LA FACULTAD DE CIENCIAS AGROPECUARIAS Y RECURSOS NATURALES DE LA UNI</v>
          </cell>
          <cell r="F2707" t="str">
            <v>0152</v>
          </cell>
          <cell r="G2707">
            <v>11</v>
          </cell>
          <cell r="H2707">
            <v>27</v>
          </cell>
          <cell r="I2707" t="str">
            <v>21010010082120202009</v>
          </cell>
          <cell r="J2707" t="str">
            <v>Honorarios FCARN</v>
          </cell>
          <cell r="K2707">
            <v>14325467</v>
          </cell>
          <cell r="L2707">
            <v>2023</v>
          </cell>
          <cell r="N2707" t="str">
            <v>DIAZ ARIAS CAMILO ANDRES</v>
          </cell>
          <cell r="O2707" t="str">
            <v>UNIVERSIDAD DE LOS LLANOS</v>
          </cell>
          <cell r="P2707" t="str">
            <v>PRESUPUESTO</v>
          </cell>
          <cell r="Q2707">
            <v>0</v>
          </cell>
          <cell r="R2707">
            <v>4671348</v>
          </cell>
          <cell r="S2707">
            <v>9654119</v>
          </cell>
          <cell r="T2707">
            <v>9654119</v>
          </cell>
          <cell r="U2707">
            <v>32.60869610742882</v>
          </cell>
        </row>
        <row r="2708">
          <cell r="A2708">
            <v>86050115</v>
          </cell>
          <cell r="B2708">
            <v>1339</v>
          </cell>
          <cell r="C2708">
            <v>45001</v>
          </cell>
          <cell r="D2708" t="str">
            <v>DIVISION DE SERVICIOS ADMINISTRATIVOS</v>
          </cell>
          <cell r="E2708" t="str">
            <v>Disponibilidad presupuestal para la vinculación a la Universidad de los Llanos de docentes catedráticos para el I periodo académico de 2023</v>
          </cell>
          <cell r="F2708" t="str">
            <v>0152</v>
          </cell>
          <cell r="G2708">
            <v>560</v>
          </cell>
          <cell r="H2708">
            <v>323</v>
          </cell>
          <cell r="I2708" t="str">
            <v>2101005006211020100101</v>
          </cell>
          <cell r="J2708" t="str">
            <v>Docentes Catedra FCBeI-Sueldo Básico</v>
          </cell>
          <cell r="K2708">
            <v>15511431</v>
          </cell>
          <cell r="L2708">
            <v>2023</v>
          </cell>
          <cell r="N2708" t="str">
            <v>BERNAL SOTO SANTIAGO ADOLFO</v>
          </cell>
          <cell r="O2708" t="str">
            <v>UNIVERSIDAD DE LOS LLANOS</v>
          </cell>
          <cell r="P2708" t="str">
            <v>PRESUPUESTO</v>
          </cell>
          <cell r="Q2708">
            <v>0</v>
          </cell>
          <cell r="R2708">
            <v>8352000</v>
          </cell>
          <cell r="S2708">
            <v>0</v>
          </cell>
          <cell r="T2708">
            <v>7159431</v>
          </cell>
          <cell r="U2708">
            <v>53.844161766893073</v>
          </cell>
        </row>
        <row r="2709">
          <cell r="A2709">
            <v>783910</v>
          </cell>
          <cell r="B2709">
            <v>150</v>
          </cell>
          <cell r="C2709">
            <v>44944</v>
          </cell>
          <cell r="D2709" t="str">
            <v>PRESUPUESTO</v>
          </cell>
          <cell r="E2709" t="str">
            <v>MITSUAKI UENO FUKURA 783910 PRESTACIÓN DE SERVICIOS PROFESIONALES NECESARIO PARA EL FORTALECIMIENTO DE LOS PROCESOS EN LA ESTACIÓN PISCÍCOLA Y LABORATORIOS DEL INSTITUTO DE ACUICULTURA DE LA FACULTAD DE CIENCIAS AGROPECUARIAS Y RECURSOS NATURALES DE LA UN</v>
          </cell>
          <cell r="F2709" t="str">
            <v>0153</v>
          </cell>
          <cell r="G2709">
            <v>11</v>
          </cell>
          <cell r="H2709">
            <v>27</v>
          </cell>
          <cell r="I2709" t="str">
            <v>21010010082120202009</v>
          </cell>
          <cell r="J2709" t="str">
            <v>Honorarios FCARN</v>
          </cell>
          <cell r="K2709">
            <v>20055657</v>
          </cell>
          <cell r="L2709">
            <v>2023</v>
          </cell>
          <cell r="N2709" t="str">
            <v xml:space="preserve">UENO FUKURA MITSUAKI </v>
          </cell>
          <cell r="O2709" t="str">
            <v>UNIVERSIDAD DE LOS LLANOS</v>
          </cell>
          <cell r="P2709" t="str">
            <v>PRESUPUESTO</v>
          </cell>
          <cell r="Q2709">
            <v>0</v>
          </cell>
          <cell r="R2709">
            <v>14496752</v>
          </cell>
          <cell r="S2709">
            <v>0</v>
          </cell>
          <cell r="T2709">
            <v>5558905</v>
          </cell>
          <cell r="U2709">
            <v>72.282608343371649</v>
          </cell>
        </row>
        <row r="2710">
          <cell r="A2710">
            <v>1019008767</v>
          </cell>
          <cell r="B2710">
            <v>1340</v>
          </cell>
          <cell r="C2710">
            <v>45001</v>
          </cell>
          <cell r="D2710" t="str">
            <v>DIVISION DE SERVICIOS ADMINISTRATIVOS</v>
          </cell>
          <cell r="E2710" t="str">
            <v>Disponibilidad presupuestal para la vinculación a la Universidad de los Llanos de docentes catedráticos para el I periodo académico de 2023</v>
          </cell>
          <cell r="F2710" t="str">
            <v>0153</v>
          </cell>
          <cell r="G2710">
            <v>560</v>
          </cell>
          <cell r="H2710">
            <v>323</v>
          </cell>
          <cell r="I2710" t="str">
            <v>2101005006211020100101</v>
          </cell>
          <cell r="J2710" t="str">
            <v>Docentes Catedra FCBeI-Sueldo Básico</v>
          </cell>
          <cell r="K2710">
            <v>19311210</v>
          </cell>
          <cell r="L2710">
            <v>2023</v>
          </cell>
          <cell r="N2710" t="str">
            <v>NAVARRO ORTIZ CESAR AUGUSTO</v>
          </cell>
          <cell r="O2710" t="str">
            <v>UNIVERSIDAD DE LOS LLANOS</v>
          </cell>
          <cell r="P2710" t="str">
            <v>PRESUPUESTO</v>
          </cell>
          <cell r="Q2710">
            <v>0</v>
          </cell>
          <cell r="R2710">
            <v>9651200</v>
          </cell>
          <cell r="S2710">
            <v>0</v>
          </cell>
          <cell r="T2710">
            <v>9660010</v>
          </cell>
          <cell r="U2710">
            <v>49.977189414852823</v>
          </cell>
        </row>
        <row r="2711">
          <cell r="A2711">
            <v>41240855</v>
          </cell>
          <cell r="B2711">
            <v>151</v>
          </cell>
          <cell r="C2711">
            <v>44944</v>
          </cell>
          <cell r="D2711" t="str">
            <v>PRESUPUESTO</v>
          </cell>
          <cell r="E2711" t="str">
            <v xml:space="preserve">MARTHA LUCIA CASTRO PEREZ  41240855 PRESTACIÓN DE SERVICIOS DE APOYO A LA GESTIÓN NECESARIO PARA EL FORTALECIMIENTO DE LOS PROCESOS EN EL LABORATORIO DE SUELOS DE LA FACULTAD DE CIENCIAS AGROPECUARIAS Y RECURSOS NATURALES DE LA UNIVERSIDAD DE LOS LLANOS. </v>
          </cell>
          <cell r="F2711" t="str">
            <v>0154</v>
          </cell>
          <cell r="G2711">
            <v>11</v>
          </cell>
          <cell r="H2711">
            <v>27</v>
          </cell>
          <cell r="I2711" t="str">
            <v>21010010082120202009</v>
          </cell>
          <cell r="J2711" t="str">
            <v>Honorarios FCARN</v>
          </cell>
          <cell r="K2711">
            <v>11911944</v>
          </cell>
          <cell r="L2711">
            <v>2023</v>
          </cell>
          <cell r="N2711" t="str">
            <v>CASTRO PEREZ MARTHA LUCIA</v>
          </cell>
          <cell r="O2711" t="str">
            <v>UNIVERSIDAD DE LOS LLANOS</v>
          </cell>
          <cell r="P2711" t="str">
            <v>PRESUPUESTO</v>
          </cell>
          <cell r="Q2711">
            <v>0</v>
          </cell>
          <cell r="R2711">
            <v>8801603</v>
          </cell>
          <cell r="S2711">
            <v>0</v>
          </cell>
          <cell r="T2711">
            <v>3110341</v>
          </cell>
          <cell r="U2711">
            <v>73.888888329226532</v>
          </cell>
        </row>
        <row r="2712">
          <cell r="A2712">
            <v>1121846729</v>
          </cell>
          <cell r="B2712">
            <v>1341</v>
          </cell>
          <cell r="C2712">
            <v>45001</v>
          </cell>
          <cell r="D2712" t="str">
            <v>DIVISION DE SERVICIOS ADMINISTRATIVOS</v>
          </cell>
          <cell r="E2712" t="str">
            <v>Disponibilidad presupuestal para la vinculación a la Universidad de los Llanos de docentes catedráticos para el I periodo académico de 2023</v>
          </cell>
          <cell r="F2712" t="str">
            <v>0154</v>
          </cell>
          <cell r="G2712">
            <v>560</v>
          </cell>
          <cell r="H2712">
            <v>323</v>
          </cell>
          <cell r="I2712" t="str">
            <v>2101005006211020100101</v>
          </cell>
          <cell r="J2712" t="str">
            <v>Docentes Catedra FCBeI-Sueldo Básico</v>
          </cell>
          <cell r="K2712">
            <v>5660986</v>
          </cell>
          <cell r="L2712">
            <v>2023</v>
          </cell>
          <cell r="N2712" t="str">
            <v>BOHORQUEZ RODRIGUEZ JUAN SEBASTIAN</v>
          </cell>
          <cell r="O2712" t="str">
            <v>UNIVERSIDAD DE LOS LLANOS</v>
          </cell>
          <cell r="P2712" t="str">
            <v>PRESUPUESTO</v>
          </cell>
          <cell r="Q2712">
            <v>0</v>
          </cell>
          <cell r="R2712">
            <v>2784000</v>
          </cell>
          <cell r="S2712">
            <v>0</v>
          </cell>
          <cell r="T2712">
            <v>2876986</v>
          </cell>
          <cell r="U2712">
            <v>49.178711977030147</v>
          </cell>
        </row>
        <row r="2713">
          <cell r="A2713">
            <v>21191508</v>
          </cell>
          <cell r="B2713">
            <v>152</v>
          </cell>
          <cell r="C2713">
            <v>44944</v>
          </cell>
          <cell r="D2713" t="str">
            <v>PRESUPUESTO</v>
          </cell>
          <cell r="E2713" t="str">
            <v>ROSA NHORALBA RAMOS FUENTES 21191508 PRESTACIÓN DE SERVICIOS DE APOYO A LA GESTIÓN NECESARIO PARA EL FORTALECIMIENTO DE LOS PROCESOS ADMINISTRATIVOS EN EL LABORATORIO DE SUELOS DE LA FACULTAD DE CIENCIAS AGROPECUARIAS Y RECURSOS NATURALES DE LA UNIVERSIDA</v>
          </cell>
          <cell r="F2713" t="str">
            <v>0155</v>
          </cell>
          <cell r="G2713">
            <v>11</v>
          </cell>
          <cell r="H2713">
            <v>27</v>
          </cell>
          <cell r="I2713" t="str">
            <v>21010010082120202009</v>
          </cell>
          <cell r="J2713" t="str">
            <v>Honorarios FCARN</v>
          </cell>
          <cell r="K2713">
            <v>11911944</v>
          </cell>
          <cell r="L2713">
            <v>2023</v>
          </cell>
          <cell r="N2713" t="str">
            <v>RAMOS FUENTES ROSA NHORALBA</v>
          </cell>
          <cell r="O2713" t="str">
            <v>UNIVERSIDAD DE LOS LLANOS</v>
          </cell>
          <cell r="P2713" t="str">
            <v>PRESUPUESTO</v>
          </cell>
          <cell r="Q2713">
            <v>0</v>
          </cell>
          <cell r="R2713">
            <v>8801603</v>
          </cell>
          <cell r="S2713">
            <v>0</v>
          </cell>
          <cell r="T2713">
            <v>3110341</v>
          </cell>
          <cell r="U2713">
            <v>73.888888329226532</v>
          </cell>
        </row>
        <row r="2714">
          <cell r="A2714">
            <v>1121853382</v>
          </cell>
          <cell r="B2714">
            <v>153</v>
          </cell>
          <cell r="C2714">
            <v>44944</v>
          </cell>
          <cell r="D2714" t="str">
            <v>PRESUPUESTO</v>
          </cell>
          <cell r="E2714" t="str">
            <v xml:space="preserve">ELIANA ANDREA LOPEZ ORDOÑEZ  1121853382 PRESTACIÓN DE SERVICIOS PROFESIONALES NECESARIO PARA EL FORTALECIMIENTO DE LOS PROCESOS DEL PROGRAMA DOCTORADO EN CIENCIAS AGRARIAS DE LA FACULTAD DE CIENCIAS AGROPECUARIAS Y RECURSOS NATURALES DE LA UNIVERSIDAD DE </v>
          </cell>
          <cell r="F2714" t="str">
            <v>0156</v>
          </cell>
          <cell r="G2714">
            <v>11</v>
          </cell>
          <cell r="H2714">
            <v>27</v>
          </cell>
          <cell r="I2714" t="str">
            <v>21010010082120202009</v>
          </cell>
          <cell r="J2714" t="str">
            <v>Honorarios FCARN</v>
          </cell>
          <cell r="K2714">
            <v>14014044</v>
          </cell>
          <cell r="L2714">
            <v>2023</v>
          </cell>
          <cell r="N2714" t="str">
            <v>LOPEZ ORDOÑEZ ELIANA ANDREA</v>
          </cell>
          <cell r="O2714" t="str">
            <v>UNIVERSIDAD DE LOS LLANOS</v>
          </cell>
          <cell r="P2714" t="str">
            <v>PRESUPUESTO</v>
          </cell>
          <cell r="Q2714">
            <v>0</v>
          </cell>
          <cell r="R2714">
            <v>10354821</v>
          </cell>
          <cell r="S2714">
            <v>0</v>
          </cell>
          <cell r="T2714">
            <v>3659223</v>
          </cell>
          <cell r="U2714">
            <v>73.888886034609286</v>
          </cell>
        </row>
        <row r="2715">
          <cell r="A2715">
            <v>40186272</v>
          </cell>
          <cell r="B2715">
            <v>1342</v>
          </cell>
          <cell r="C2715">
            <v>45001</v>
          </cell>
          <cell r="D2715" t="str">
            <v>DIVISION DE SERVICIOS ADMINISTRATIVOS</v>
          </cell>
          <cell r="E2715" t="str">
            <v>Disponibilidad presupuestal para la vinculación a la Universidad de los Llanos de docentes catedráticos para el I periodo académico de 2023</v>
          </cell>
          <cell r="F2715" t="str">
            <v>0156</v>
          </cell>
          <cell r="G2715">
            <v>560</v>
          </cell>
          <cell r="H2715">
            <v>323</v>
          </cell>
          <cell r="I2715" t="str">
            <v>2101005006211020100101</v>
          </cell>
          <cell r="J2715" t="str">
            <v>Docentes Catedra FCBeI-Sueldo Básico</v>
          </cell>
          <cell r="K2715">
            <v>7589418</v>
          </cell>
          <cell r="L2715">
            <v>2023</v>
          </cell>
          <cell r="N2715" t="str">
            <v>BELTRAN MARTINEZ PAOLA ANDREA</v>
          </cell>
          <cell r="O2715" t="str">
            <v>UNIVERSIDAD DE LOS LLANOS</v>
          </cell>
          <cell r="P2715" t="str">
            <v>PRESUPUESTO</v>
          </cell>
          <cell r="Q2715">
            <v>0</v>
          </cell>
          <cell r="R2715">
            <v>0</v>
          </cell>
          <cell r="S2715">
            <v>0</v>
          </cell>
          <cell r="T2715">
            <v>7589418</v>
          </cell>
          <cell r="U2715">
            <v>0</v>
          </cell>
        </row>
        <row r="2716">
          <cell r="A2716">
            <v>40331390</v>
          </cell>
          <cell r="B2716">
            <v>154</v>
          </cell>
          <cell r="C2716">
            <v>44944</v>
          </cell>
          <cell r="D2716" t="str">
            <v>PRESUPUESTO</v>
          </cell>
          <cell r="E2716" t="str">
            <v>RUBY TATIANA DIAZ MARTINEZ  40331390 PRESTACIÓN DE SERVICIOS DE APOYO A LA GESTIÓN NECESARIO PARA EL FORTALECIMIENTO DE LOS PROCESOS DEL PROGRAMA DE MEDICINA VETERINARIA Y ZOOTECNIA DE LA FACULTAD DE CIENCIAS AGROPECUARIAS Y RECURSOS NATURALES DE LA UNIVE</v>
          </cell>
          <cell r="F2716" t="str">
            <v>0157</v>
          </cell>
          <cell r="G2716">
            <v>11</v>
          </cell>
          <cell r="H2716">
            <v>27</v>
          </cell>
          <cell r="I2716" t="str">
            <v>21010010082120202009</v>
          </cell>
          <cell r="J2716" t="str">
            <v>Honorarios FCARN</v>
          </cell>
          <cell r="K2716">
            <v>12176654</v>
          </cell>
          <cell r="L2716">
            <v>2023</v>
          </cell>
          <cell r="N2716" t="str">
            <v>DIAZ MARTINEZ RUBY TATIANA</v>
          </cell>
          <cell r="O2716" t="str">
            <v>UNIVERSIDAD DE LOS LLANOS</v>
          </cell>
          <cell r="P2716" t="str">
            <v>PRESUPUESTO</v>
          </cell>
          <cell r="Q2716">
            <v>0</v>
          </cell>
          <cell r="R2716">
            <v>8801603</v>
          </cell>
          <cell r="S2716">
            <v>0</v>
          </cell>
          <cell r="T2716">
            <v>3375051</v>
          </cell>
          <cell r="U2716">
            <v>72.282607356667938</v>
          </cell>
        </row>
        <row r="2717">
          <cell r="A2717">
            <v>86058065</v>
          </cell>
          <cell r="B2717">
            <v>1343</v>
          </cell>
          <cell r="C2717">
            <v>45001</v>
          </cell>
          <cell r="D2717" t="str">
            <v>DIVISION DE SERVICIOS ADMINISTRATIVOS</v>
          </cell>
          <cell r="E2717" t="str">
            <v>Disponibilidad presupuestal para la vinculación a la Universidad de los Llanos de docentes catedráticos para el I periodo académico de 2023</v>
          </cell>
          <cell r="F2717" t="str">
            <v>0157</v>
          </cell>
          <cell r="G2717">
            <v>560</v>
          </cell>
          <cell r="H2717">
            <v>323</v>
          </cell>
          <cell r="I2717" t="str">
            <v>2101005006211020100101</v>
          </cell>
          <cell r="J2717" t="str">
            <v>Docentes Catedra FCBeI-Sueldo Básico</v>
          </cell>
          <cell r="K2717">
            <v>7892994</v>
          </cell>
          <cell r="L2717">
            <v>2023</v>
          </cell>
          <cell r="N2717" t="str">
            <v>SEGURA GUTIERREZ JOSE MIGUEL</v>
          </cell>
          <cell r="O2717" t="str">
            <v>UNIVERSIDAD DE LOS LLANOS</v>
          </cell>
          <cell r="P2717" t="str">
            <v>PRESUPUESTO</v>
          </cell>
          <cell r="Q2717">
            <v>0</v>
          </cell>
          <cell r="R2717">
            <v>4343040</v>
          </cell>
          <cell r="S2717">
            <v>0</v>
          </cell>
          <cell r="T2717">
            <v>3549954</v>
          </cell>
          <cell r="U2717">
            <v>55.023987095391178</v>
          </cell>
        </row>
        <row r="2718">
          <cell r="A2718">
            <v>79943834</v>
          </cell>
          <cell r="B2718">
            <v>338</v>
          </cell>
          <cell r="C2718">
            <v>44944</v>
          </cell>
          <cell r="D2718" t="str">
            <v>PRESUPUESTO</v>
          </cell>
          <cell r="E2718" t="str">
            <v>CARLOS LEONARDO VILLAMIL ORDOÑEZ  79943834 PRESTACIÓN DE SERVICIOS PROFESIONALES NECESARIO PARA EL FORTALECIMIENTO DE LOS PROCESOS DEL CENTRO CLÍNICO VETERINARIO DE LA FACULTAD DE CIENCIAS AGROPECUARIAS Y RECURSOS NATURALES DE LA UNIVERSIDAD DE LOS LLANOS</v>
          </cell>
          <cell r="F2718" t="str">
            <v>0158</v>
          </cell>
          <cell r="G2718">
            <v>31</v>
          </cell>
          <cell r="H2718">
            <v>27</v>
          </cell>
          <cell r="I2718" t="str">
            <v>21010010082120202009</v>
          </cell>
          <cell r="J2718" t="str">
            <v>Honorarios FCARN</v>
          </cell>
          <cell r="K2718">
            <v>3456798</v>
          </cell>
          <cell r="L2718">
            <v>2023</v>
          </cell>
          <cell r="N2718" t="str">
            <v>VILLAMIL ORDOÑEZ CARLOS LEONARDO</v>
          </cell>
          <cell r="O2718" t="str">
            <v>UNIVERSIDAD DE LOS LLANOS</v>
          </cell>
          <cell r="P2718" t="str">
            <v>PRESUPUESTO</v>
          </cell>
          <cell r="Q2718">
            <v>0</v>
          </cell>
          <cell r="R2718">
            <v>3456798</v>
          </cell>
          <cell r="S2718">
            <v>0</v>
          </cell>
          <cell r="T2718">
            <v>0</v>
          </cell>
          <cell r="U2718">
            <v>100</v>
          </cell>
        </row>
        <row r="2719">
          <cell r="A2719">
            <v>19181240</v>
          </cell>
          <cell r="B2719">
            <v>1344</v>
          </cell>
          <cell r="C2719">
            <v>45001</v>
          </cell>
          <cell r="D2719" t="str">
            <v>DIVISION DE SERVICIOS ADMINISTRATIVOS</v>
          </cell>
          <cell r="E2719" t="str">
            <v>Disponibilidad presupuestal para la vinculación a la Universidad de los Llanos de docentes catedráticos para el I periodo académico de 2023</v>
          </cell>
          <cell r="F2719" t="str">
            <v>0158</v>
          </cell>
          <cell r="G2719">
            <v>560</v>
          </cell>
          <cell r="H2719">
            <v>80</v>
          </cell>
          <cell r="I2719" t="str">
            <v>2101003006211020100101</v>
          </cell>
          <cell r="J2719" t="str">
            <v>Docentes Catedraticos FCHyE-Sueldo Básico</v>
          </cell>
          <cell r="K2719">
            <v>15501900</v>
          </cell>
          <cell r="L2719">
            <v>2023</v>
          </cell>
          <cell r="N2719" t="str">
            <v>ORTIZ GUTIERREZ CARLOS ALBERTO</v>
          </cell>
          <cell r="O2719" t="str">
            <v>UNIVERSIDAD DE LOS LLANOS</v>
          </cell>
          <cell r="P2719" t="str">
            <v>PRESUPUESTO</v>
          </cell>
          <cell r="Q2719">
            <v>0</v>
          </cell>
          <cell r="R2719">
            <v>12801760</v>
          </cell>
          <cell r="S2719">
            <v>0</v>
          </cell>
          <cell r="T2719">
            <v>2700140</v>
          </cell>
          <cell r="U2719">
            <v>82.581877060231321</v>
          </cell>
        </row>
        <row r="2720">
          <cell r="A2720">
            <v>1121865537</v>
          </cell>
          <cell r="B2720">
            <v>155</v>
          </cell>
          <cell r="C2720">
            <v>44944</v>
          </cell>
          <cell r="D2720" t="str">
            <v>PRESUPUESTO</v>
          </cell>
          <cell r="E2720" t="str">
            <v>ZAYDA JULIETH POLANCO FALLA  1121865537 PRESTACIÓN DE SERVICIOS DE APOYO A LA GESTIÓN NECESARIO PARA EL FORTALECIMIENTO DE LOS PROCESOS EN EL LABORATORIO DE BIOTECNOLOGÍA DE LA FACULTAD DE CIENCIAS AGROPECUARIAS Y RECURSOS NATURALES DE LA UNIVERSIDAD DE L</v>
          </cell>
          <cell r="F2720" t="str">
            <v>0159</v>
          </cell>
          <cell r="G2720">
            <v>11</v>
          </cell>
          <cell r="H2720">
            <v>27</v>
          </cell>
          <cell r="I2720" t="str">
            <v>21010010082120202009</v>
          </cell>
          <cell r="J2720" t="str">
            <v>Honorarios FCARN</v>
          </cell>
          <cell r="K2720">
            <v>2448566</v>
          </cell>
          <cell r="L2720">
            <v>2023</v>
          </cell>
          <cell r="N2720" t="str">
            <v>POLANCO FALLA ZAYDA JULIETH</v>
          </cell>
          <cell r="O2720" t="str">
            <v>UNIVERSIDAD DE LOS LLANOS</v>
          </cell>
          <cell r="P2720" t="str">
            <v>PRESUPUESTO</v>
          </cell>
          <cell r="Q2720">
            <v>0</v>
          </cell>
          <cell r="R2720">
            <v>2448566</v>
          </cell>
          <cell r="S2720">
            <v>0</v>
          </cell>
          <cell r="T2720">
            <v>0</v>
          </cell>
          <cell r="U2720">
            <v>100</v>
          </cell>
        </row>
        <row r="2721">
          <cell r="A2721">
            <v>1121878942</v>
          </cell>
          <cell r="B2721">
            <v>1345</v>
          </cell>
          <cell r="C2721">
            <v>45001</v>
          </cell>
          <cell r="D2721" t="str">
            <v>DIVISION DE SERVICIOS ADMINISTRATIVOS</v>
          </cell>
          <cell r="E2721" t="str">
            <v>Disponibilidad presupuestal para la vinculación a la Universidad de los Llanos de docentes catedráticos para el I periodo académico de 2023</v>
          </cell>
          <cell r="F2721" t="str">
            <v>0159</v>
          </cell>
          <cell r="G2721">
            <v>560</v>
          </cell>
          <cell r="H2721">
            <v>80</v>
          </cell>
          <cell r="I2721" t="str">
            <v>2101003006211020100101</v>
          </cell>
          <cell r="J2721" t="str">
            <v>Docentes Catedraticos FCHyE-Sueldo Básico</v>
          </cell>
          <cell r="K2721">
            <v>10029195</v>
          </cell>
          <cell r="L2721">
            <v>2023</v>
          </cell>
          <cell r="N2721" t="str">
            <v xml:space="preserve">CELEITA MARTINEZ NATHALY </v>
          </cell>
          <cell r="O2721" t="str">
            <v>UNIVERSIDAD DE LOS LLANOS</v>
          </cell>
          <cell r="P2721" t="str">
            <v>PRESUPUESTO</v>
          </cell>
          <cell r="Q2721">
            <v>0</v>
          </cell>
          <cell r="R2721">
            <v>9744000</v>
          </cell>
          <cell r="S2721">
            <v>0</v>
          </cell>
          <cell r="T2721">
            <v>285195</v>
          </cell>
          <cell r="U2721">
            <v>97.156352030247689</v>
          </cell>
        </row>
        <row r="2722">
          <cell r="A2722">
            <v>1121876092</v>
          </cell>
          <cell r="B2722">
            <v>156</v>
          </cell>
          <cell r="C2722">
            <v>44944</v>
          </cell>
          <cell r="D2722" t="str">
            <v>PRESUPUESTO</v>
          </cell>
          <cell r="E2722" t="str">
            <v xml:space="preserve">OSCAR JAVIER HERRERA PARRA  1121876092 PRESTACIÓN DE SERVICIOS PROFESIONALES NECESARIO PARA EL FORTALECIMIENTO DE LOS PROCESOS DEL LABORATORIO CLÍNICO DE LA FACULTAD DE CIENCIAS AGROPECUARIAS Y RECURSOS NATURALES DE LA UNIVERSIDAD DE LOS LLANOS. CONTRATO </v>
          </cell>
          <cell r="F2722" t="str">
            <v>0160</v>
          </cell>
          <cell r="G2722">
            <v>11</v>
          </cell>
          <cell r="H2722">
            <v>27</v>
          </cell>
          <cell r="I2722" t="str">
            <v>21010010082120202009</v>
          </cell>
          <cell r="J2722" t="str">
            <v>Honorarios FCARN</v>
          </cell>
          <cell r="K2722">
            <v>3456798</v>
          </cell>
          <cell r="L2722">
            <v>2023</v>
          </cell>
          <cell r="N2722" t="str">
            <v>HERRERA PARRA OSCAR JAVIER</v>
          </cell>
          <cell r="O2722" t="str">
            <v>UNIVERSIDAD DE LOS LLANOS</v>
          </cell>
          <cell r="P2722" t="str">
            <v>PRESUPUESTO</v>
          </cell>
          <cell r="Q2722">
            <v>0</v>
          </cell>
          <cell r="R2722">
            <v>3456798</v>
          </cell>
          <cell r="S2722">
            <v>0</v>
          </cell>
          <cell r="T2722">
            <v>0</v>
          </cell>
          <cell r="U2722">
            <v>100</v>
          </cell>
        </row>
        <row r="2723">
          <cell r="A2723">
            <v>1121824991</v>
          </cell>
          <cell r="B2723">
            <v>1346</v>
          </cell>
          <cell r="C2723">
            <v>45001</v>
          </cell>
          <cell r="D2723" t="str">
            <v>DIVISION DE SERVICIOS ADMINISTRATIVOS</v>
          </cell>
          <cell r="E2723" t="str">
            <v>Disponibilidad presupuestal para la vinculación a la Universidad de los Llanos de docentes catedráticos para el I periodo académico de 2023</v>
          </cell>
          <cell r="F2723" t="str">
            <v>0160</v>
          </cell>
          <cell r="G2723">
            <v>560</v>
          </cell>
          <cell r="H2723">
            <v>80</v>
          </cell>
          <cell r="I2723" t="str">
            <v>2101003006211020100101</v>
          </cell>
          <cell r="J2723" t="str">
            <v>Docentes Catedraticos FCHyE-Sueldo Básico</v>
          </cell>
          <cell r="K2723">
            <v>13499602</v>
          </cell>
          <cell r="L2723">
            <v>2023</v>
          </cell>
          <cell r="N2723" t="str">
            <v>SARMIENTO HERRERA CARLOS EDUARDO</v>
          </cell>
          <cell r="O2723" t="str">
            <v>UNIVERSIDAD DE LOS LLANOS</v>
          </cell>
          <cell r="P2723" t="str">
            <v>PRESUPUESTO</v>
          </cell>
          <cell r="Q2723">
            <v>0</v>
          </cell>
          <cell r="R2723">
            <v>7308000</v>
          </cell>
          <cell r="S2723">
            <v>0</v>
          </cell>
          <cell r="T2723">
            <v>6191602</v>
          </cell>
          <cell r="U2723">
            <v>54.134929311249323</v>
          </cell>
        </row>
        <row r="2724">
          <cell r="A2724">
            <v>51732122</v>
          </cell>
          <cell r="B2724">
            <v>157</v>
          </cell>
          <cell r="C2724">
            <v>44944</v>
          </cell>
          <cell r="D2724" t="str">
            <v>PRESUPUESTO</v>
          </cell>
          <cell r="E2724" t="str">
            <v>MARIA NELCY GUARNIZO PEREZ  51732122 PRESTACIÓN DE SERVICIOS PROFESIONALES NECESARIO PARA EL FORTALECIMIENTO DE LOS PROCESOS DESARROLLADOS POR LOS ESTUDIANTES DEL PROGRAMA DE INGENIERÍA AGRONÓMICA EN LA GRANJA TAHÚR Y BANQUETA DE LA UNIVERSIDAD DE LOS LLA</v>
          </cell>
          <cell r="F2724" t="str">
            <v>0161</v>
          </cell>
          <cell r="G2724">
            <v>11</v>
          </cell>
          <cell r="H2724">
            <v>27</v>
          </cell>
          <cell r="I2724" t="str">
            <v>21010010082120202009</v>
          </cell>
          <cell r="J2724" t="str">
            <v>Honorarios FCARN</v>
          </cell>
          <cell r="K2724">
            <v>3456798</v>
          </cell>
          <cell r="L2724">
            <v>2023</v>
          </cell>
          <cell r="N2724" t="str">
            <v>GUARNIZO PEREZ MARIA NELCY</v>
          </cell>
          <cell r="O2724" t="str">
            <v>UNIVERSIDAD DE LOS LLANOS</v>
          </cell>
          <cell r="P2724" t="str">
            <v>PRESUPUESTO</v>
          </cell>
          <cell r="Q2724">
            <v>0</v>
          </cell>
          <cell r="R2724">
            <v>3456798</v>
          </cell>
          <cell r="S2724">
            <v>0</v>
          </cell>
          <cell r="T2724">
            <v>0</v>
          </cell>
          <cell r="U2724">
            <v>100</v>
          </cell>
        </row>
        <row r="2725">
          <cell r="A2725">
            <v>40215296</v>
          </cell>
          <cell r="B2725">
            <v>1347</v>
          </cell>
          <cell r="C2725">
            <v>45001</v>
          </cell>
          <cell r="D2725" t="str">
            <v>DIVISION DE SERVICIOS ADMINISTRATIVOS</v>
          </cell>
          <cell r="E2725" t="str">
            <v>Disponibilidad presupuestal para la vinculación a la Universidad de los Llanos de docentes catedráticos para el I periodo académico de 2023</v>
          </cell>
          <cell r="F2725" t="str">
            <v>0161</v>
          </cell>
          <cell r="G2725">
            <v>560</v>
          </cell>
          <cell r="H2725">
            <v>80</v>
          </cell>
          <cell r="I2725" t="str">
            <v>2101003006211020100101</v>
          </cell>
          <cell r="J2725" t="str">
            <v>Docentes Catedraticos FCHyE-Sueldo Básico</v>
          </cell>
          <cell r="K2725">
            <v>18245980</v>
          </cell>
          <cell r="L2725">
            <v>2023</v>
          </cell>
          <cell r="N2725" t="str">
            <v>ALFONSO GORDILLO DORA EDITH</v>
          </cell>
          <cell r="O2725" t="str">
            <v>UNIVERSIDAD DE LOS LLANOS</v>
          </cell>
          <cell r="P2725" t="str">
            <v>PRESUPUESTO</v>
          </cell>
          <cell r="Q2725">
            <v>0</v>
          </cell>
          <cell r="R2725">
            <v>7238400</v>
          </cell>
          <cell r="S2725">
            <v>0</v>
          </cell>
          <cell r="T2725">
            <v>11007580</v>
          </cell>
          <cell r="U2725">
            <v>39.671204287190932</v>
          </cell>
        </row>
        <row r="2726">
          <cell r="A2726">
            <v>40390097</v>
          </cell>
          <cell r="B2726">
            <v>158</v>
          </cell>
          <cell r="C2726">
            <v>44944</v>
          </cell>
          <cell r="D2726" t="str">
            <v>PRESUPUESTO</v>
          </cell>
          <cell r="E2726" t="str">
            <v>MARIA CRISTINA HERNANDEZ MARTINEZ 40390097 PRESTACIÓN DE SERVICIOS PROFESIONALES NECESARIO PARA EL FORTALECIMIENTO DE LOS PROCESOS DEL LABORATORIO DE LÁCTEOS Y CÁRNICOS DE LA FACULTAD DE CIENCIAS AGROPECUARIAS Y RECURSOS NATURALES DE LA UNIVERSIDAD DE LOS</v>
          </cell>
          <cell r="F2726" t="str">
            <v>0162</v>
          </cell>
          <cell r="G2726">
            <v>11</v>
          </cell>
          <cell r="H2726">
            <v>27</v>
          </cell>
          <cell r="I2726" t="str">
            <v>21010010082120202009</v>
          </cell>
          <cell r="J2726" t="str">
            <v>Honorarios FCARN</v>
          </cell>
          <cell r="K2726">
            <v>4032931</v>
          </cell>
          <cell r="L2726">
            <v>2023</v>
          </cell>
          <cell r="N2726" t="str">
            <v>HERNANDEZ MARTINEZ MARIA CRISTINA</v>
          </cell>
          <cell r="O2726" t="str">
            <v>UNIVERSIDAD DE LOS LLANOS</v>
          </cell>
          <cell r="P2726" t="str">
            <v>PRESUPUESTO</v>
          </cell>
          <cell r="Q2726">
            <v>0</v>
          </cell>
          <cell r="R2726">
            <v>4032931</v>
          </cell>
          <cell r="S2726">
            <v>0</v>
          </cell>
          <cell r="T2726">
            <v>0</v>
          </cell>
          <cell r="U2726">
            <v>100</v>
          </cell>
        </row>
        <row r="2727">
          <cell r="A2727">
            <v>91245149</v>
          </cell>
          <cell r="B2727">
            <v>1348</v>
          </cell>
          <cell r="C2727">
            <v>45001</v>
          </cell>
          <cell r="D2727" t="str">
            <v>DIVISION DE SERVICIOS ADMINISTRATIVOS</v>
          </cell>
          <cell r="E2727" t="str">
            <v>Disponibilidad presupuestal para la vinculación a la Universidad de los Llanos de docentes catedráticos para el I periodo académico de 2023</v>
          </cell>
          <cell r="F2727" t="str">
            <v>0162</v>
          </cell>
          <cell r="G2727">
            <v>560</v>
          </cell>
          <cell r="H2727">
            <v>80</v>
          </cell>
          <cell r="I2727" t="str">
            <v>2101003006211020100101</v>
          </cell>
          <cell r="J2727" t="str">
            <v>Docentes Catedraticos FCHyE-Sueldo Básico</v>
          </cell>
          <cell r="K2727">
            <v>18568471</v>
          </cell>
          <cell r="L2727">
            <v>2023</v>
          </cell>
          <cell r="N2727" t="str">
            <v xml:space="preserve">MANTILLA MORENO EDGAR </v>
          </cell>
          <cell r="O2727" t="str">
            <v>UNIVERSIDAD DE LOS LLANOS</v>
          </cell>
          <cell r="P2727" t="str">
            <v>PRESUPUESTO</v>
          </cell>
          <cell r="Q2727">
            <v>0</v>
          </cell>
          <cell r="R2727">
            <v>13978000</v>
          </cell>
          <cell r="S2727">
            <v>0</v>
          </cell>
          <cell r="T2727">
            <v>4590471</v>
          </cell>
          <cell r="U2727">
            <v>75.278142179827299</v>
          </cell>
        </row>
        <row r="2728">
          <cell r="A2728">
            <v>1121863699</v>
          </cell>
          <cell r="B2728">
            <v>159</v>
          </cell>
          <cell r="C2728">
            <v>44944</v>
          </cell>
          <cell r="D2728" t="str">
            <v>PRESUPUESTO</v>
          </cell>
          <cell r="E2728" t="str">
            <v>LEYDY LICETH SANDOVAL ROMERO  1121863699 PRESTACIÓN DE SERVICIOS PROFESIONALES NECESARIO PARA EL FORTALECIMIENTO DE LOS PROCESOS DEL LABORATORIO DE GENÉTICA Y REPRODUCCIÓN ANIMAL DE LA FACULTAD DE CIENCIAS AGROPECUARIAS Y RECURSOS NATURALES DE LA UNIVERSI</v>
          </cell>
          <cell r="F2728" t="str">
            <v>0163</v>
          </cell>
          <cell r="G2728">
            <v>11</v>
          </cell>
          <cell r="H2728">
            <v>27</v>
          </cell>
          <cell r="I2728" t="str">
            <v>21010010082120202009</v>
          </cell>
          <cell r="J2728" t="str">
            <v>Honorarios FCARN</v>
          </cell>
          <cell r="K2728">
            <v>2880665</v>
          </cell>
          <cell r="L2728">
            <v>2023</v>
          </cell>
          <cell r="N2728" t="str">
            <v>SANDOVAL ROMERO LEYDY LICETH</v>
          </cell>
          <cell r="O2728" t="str">
            <v>UNIVERSIDAD DE LOS LLANOS</v>
          </cell>
          <cell r="P2728" t="str">
            <v>PRESUPUESTO</v>
          </cell>
          <cell r="Q2728">
            <v>0</v>
          </cell>
          <cell r="R2728">
            <v>2880665</v>
          </cell>
          <cell r="S2728">
            <v>0</v>
          </cell>
          <cell r="T2728">
            <v>0</v>
          </cell>
          <cell r="U2728">
            <v>100</v>
          </cell>
        </row>
        <row r="2729">
          <cell r="A2729">
            <v>86084016</v>
          </cell>
          <cell r="B2729">
            <v>1349</v>
          </cell>
          <cell r="C2729">
            <v>45001</v>
          </cell>
          <cell r="D2729" t="str">
            <v>DIVISION DE SERVICIOS ADMINISTRATIVOS</v>
          </cell>
          <cell r="E2729" t="str">
            <v>Disponibilidad presupuestal para la vinculación a la Universidad de los Llanos de docentes catedráticos para el I periodo académico de 2023</v>
          </cell>
          <cell r="F2729" t="str">
            <v>0163</v>
          </cell>
          <cell r="G2729">
            <v>560</v>
          </cell>
          <cell r="H2729">
            <v>80</v>
          </cell>
          <cell r="I2729" t="str">
            <v>2101003006211020100101</v>
          </cell>
          <cell r="J2729" t="str">
            <v>Docentes Catedraticos FCHyE-Sueldo Básico</v>
          </cell>
          <cell r="K2729">
            <v>12501532</v>
          </cell>
          <cell r="L2729">
            <v>2023</v>
          </cell>
          <cell r="N2729" t="str">
            <v>AGUILAR ROBLES JHON ALEXANDER</v>
          </cell>
          <cell r="O2729" t="str">
            <v>UNIVERSIDAD DE LOS LLANOS</v>
          </cell>
          <cell r="P2729" t="str">
            <v>PRESUPUESTO</v>
          </cell>
          <cell r="Q2729">
            <v>0</v>
          </cell>
          <cell r="R2729">
            <v>9802000</v>
          </cell>
          <cell r="S2729">
            <v>0</v>
          </cell>
          <cell r="T2729">
            <v>2699532</v>
          </cell>
          <cell r="U2729">
            <v>78.406390512778756</v>
          </cell>
        </row>
        <row r="2730">
          <cell r="A2730">
            <v>1121869866</v>
          </cell>
          <cell r="B2730">
            <v>339</v>
          </cell>
          <cell r="C2730">
            <v>44944</v>
          </cell>
          <cell r="D2730" t="str">
            <v>PRESUPUESTO</v>
          </cell>
          <cell r="E2730" t="str">
            <v>LAURA VIVIANA MELO ARENAS  1121869866 PRESTACIÓN DE SERVICIOS PROFESIONALES NECESARIO PARA EL FORTALECIMIENTO DE LOS PROCESOS ADMINISTRATIVOS DEL CENTRO CLÍNICO VETERINARIO DE LA FACULTAD DE CIENCIAS AGROPECUARIAS Y RECURSOS NATURALES DE LA UNIVERSIDAD DE</v>
          </cell>
          <cell r="F2730" t="str">
            <v>0164</v>
          </cell>
          <cell r="G2730">
            <v>31</v>
          </cell>
          <cell r="H2730">
            <v>27</v>
          </cell>
          <cell r="I2730" t="str">
            <v>21010010082120202009</v>
          </cell>
          <cell r="J2730" t="str">
            <v>Honorarios FCARN</v>
          </cell>
          <cell r="K2730">
            <v>3456798</v>
          </cell>
          <cell r="L2730">
            <v>2023</v>
          </cell>
          <cell r="N2730" t="str">
            <v>MELO ARENAS LAURA VIVIANA</v>
          </cell>
          <cell r="O2730" t="str">
            <v>UNIVERSIDAD DE LOS LLANOS</v>
          </cell>
          <cell r="P2730" t="str">
            <v>PRESUPUESTO</v>
          </cell>
          <cell r="Q2730">
            <v>0</v>
          </cell>
          <cell r="R2730">
            <v>3456798</v>
          </cell>
          <cell r="S2730">
            <v>0</v>
          </cell>
          <cell r="T2730">
            <v>0</v>
          </cell>
          <cell r="U2730">
            <v>100</v>
          </cell>
        </row>
        <row r="2731">
          <cell r="A2731">
            <v>86051773</v>
          </cell>
          <cell r="B2731">
            <v>1350</v>
          </cell>
          <cell r="C2731">
            <v>45001</v>
          </cell>
          <cell r="D2731" t="str">
            <v>DIVISION DE SERVICIOS ADMINISTRATIVOS</v>
          </cell>
          <cell r="E2731" t="str">
            <v>Disponibilidad presupuestal para la vinculación a la Universidad de los Llanos de docentes catedráticos para el I periodo académico de 2023</v>
          </cell>
          <cell r="F2731" t="str">
            <v>0164</v>
          </cell>
          <cell r="G2731">
            <v>560</v>
          </cell>
          <cell r="H2731">
            <v>80</v>
          </cell>
          <cell r="I2731" t="str">
            <v>2101003006211020100101</v>
          </cell>
          <cell r="J2731" t="str">
            <v>Docentes Catedraticos FCHyE-Sueldo Básico</v>
          </cell>
          <cell r="K2731">
            <v>16131888</v>
          </cell>
          <cell r="L2731">
            <v>2023</v>
          </cell>
          <cell r="N2731" t="str">
            <v>DURAN NIETO JOHN JAIRO</v>
          </cell>
          <cell r="O2731" t="str">
            <v>UNIVERSIDAD DE LOS LLANOS</v>
          </cell>
          <cell r="P2731" t="str">
            <v>PRESUPUESTO</v>
          </cell>
          <cell r="Q2731">
            <v>0</v>
          </cell>
          <cell r="R2731">
            <v>12546560</v>
          </cell>
          <cell r="S2731">
            <v>0</v>
          </cell>
          <cell r="T2731">
            <v>3585328</v>
          </cell>
          <cell r="U2731">
            <v>77.774901487042314</v>
          </cell>
        </row>
        <row r="2732">
          <cell r="A2732">
            <v>17328617</v>
          </cell>
          <cell r="B2732">
            <v>160</v>
          </cell>
          <cell r="C2732">
            <v>44944</v>
          </cell>
          <cell r="D2732" t="str">
            <v>PRESUPUESTO</v>
          </cell>
          <cell r="E2732" t="str">
            <v>JOSE ERNESTO MATEUS CESPEDES 17328617 PRESTACIÓN DE SERVICIOS DE APOYO A LA GESTIÓN NECESARIO PARA EL FORTALECIMIENTO DE LOS PROCESOS EN EL LABORATORIO DE ANATOMÍA ANIMAL DE LA FACULTAD DE CIENCIAS AGROPECUARIAS Y RECURSOS NATURALES DE LA UNIVERSIDAD DE L</v>
          </cell>
          <cell r="F2732" t="str">
            <v>0165</v>
          </cell>
          <cell r="G2732">
            <v>11</v>
          </cell>
          <cell r="H2732">
            <v>27</v>
          </cell>
          <cell r="I2732" t="str">
            <v>21010010082120202009</v>
          </cell>
          <cell r="J2732" t="str">
            <v>Honorarios FCARN</v>
          </cell>
          <cell r="K2732">
            <v>2448566</v>
          </cell>
          <cell r="L2732">
            <v>2023</v>
          </cell>
          <cell r="N2732" t="str">
            <v>MATEUS CESPEDES JOSE ERNESTO</v>
          </cell>
          <cell r="O2732" t="str">
            <v>UNIVERSIDAD DE LOS LLANOS</v>
          </cell>
          <cell r="P2732" t="str">
            <v>PRESUPUESTO</v>
          </cell>
          <cell r="Q2732">
            <v>0</v>
          </cell>
          <cell r="R2732">
            <v>2448566</v>
          </cell>
          <cell r="S2732">
            <v>0</v>
          </cell>
          <cell r="T2732">
            <v>0</v>
          </cell>
          <cell r="U2732">
            <v>100</v>
          </cell>
        </row>
        <row r="2733">
          <cell r="A2733">
            <v>1121861666</v>
          </cell>
          <cell r="B2733">
            <v>1351</v>
          </cell>
          <cell r="C2733">
            <v>45001</v>
          </cell>
          <cell r="D2733" t="str">
            <v>DIVISION DE SERVICIOS ADMINISTRATIVOS</v>
          </cell>
          <cell r="E2733" t="str">
            <v>Disponibilidad presupuestal para la vinculación a la Universidad de los Llanos de docentes catedráticos para el I periodo académico de 2023</v>
          </cell>
          <cell r="F2733" t="str">
            <v>0165</v>
          </cell>
          <cell r="G2733">
            <v>560</v>
          </cell>
          <cell r="H2733">
            <v>80</v>
          </cell>
          <cell r="I2733" t="str">
            <v>2101003006211020100101</v>
          </cell>
          <cell r="J2733" t="str">
            <v>Docentes Catedraticos FCHyE-Sueldo Básico</v>
          </cell>
          <cell r="K2733">
            <v>15511431</v>
          </cell>
          <cell r="L2733">
            <v>2023</v>
          </cell>
          <cell r="N2733" t="str">
            <v xml:space="preserve">COMBITA MOSCOSO LISETH </v>
          </cell>
          <cell r="O2733" t="str">
            <v>UNIVERSIDAD DE LOS LLANOS</v>
          </cell>
          <cell r="P2733" t="str">
            <v>PRESUPUESTO</v>
          </cell>
          <cell r="Q2733">
            <v>0</v>
          </cell>
          <cell r="R2733">
            <v>12064000</v>
          </cell>
          <cell r="S2733">
            <v>0</v>
          </cell>
          <cell r="T2733">
            <v>3447431</v>
          </cell>
          <cell r="U2733">
            <v>77.774900329956665</v>
          </cell>
        </row>
        <row r="2734">
          <cell r="A2734">
            <v>1121909366</v>
          </cell>
          <cell r="B2734">
            <v>161</v>
          </cell>
          <cell r="C2734">
            <v>44944</v>
          </cell>
          <cell r="D2734" t="str">
            <v>PRESUPUESTO</v>
          </cell>
          <cell r="E2734" t="str">
            <v>CATALINA PEREZ GARCIA 1121909366 PRESTACIÓN DE SERVICIOS DE APOYO A LA GESTIÓN NECESARIO PARA EL FORTALECIMIENTO DE LOS PROCESOS EN EL LABORATORIO DE MICROBIOLOGÍA ANIMAL DE LA FACULTAD DE CIENCIAS AGROPECUARIAS Y RECURSOS NATURALES DE LA UNIVERSIDAD DE L</v>
          </cell>
          <cell r="F2734" t="str">
            <v>0166</v>
          </cell>
          <cell r="G2734">
            <v>11</v>
          </cell>
          <cell r="H2734">
            <v>27</v>
          </cell>
          <cell r="I2734" t="str">
            <v>21010010082120202009</v>
          </cell>
          <cell r="J2734" t="str">
            <v>Honorarios FCARN</v>
          </cell>
          <cell r="K2734">
            <v>2448566</v>
          </cell>
          <cell r="L2734">
            <v>2023</v>
          </cell>
          <cell r="N2734" t="str">
            <v xml:space="preserve">PEREZ GARCIA CATALINA </v>
          </cell>
          <cell r="O2734" t="str">
            <v>UNIVERSIDAD DE LOS LLANOS</v>
          </cell>
          <cell r="P2734" t="str">
            <v>PRESUPUESTO</v>
          </cell>
          <cell r="Q2734">
            <v>0</v>
          </cell>
          <cell r="R2734">
            <v>2448566</v>
          </cell>
          <cell r="S2734">
            <v>0</v>
          </cell>
          <cell r="T2734">
            <v>0</v>
          </cell>
          <cell r="U2734">
            <v>100</v>
          </cell>
        </row>
        <row r="2735">
          <cell r="A2735">
            <v>17344723</v>
          </cell>
          <cell r="B2735">
            <v>1396</v>
          </cell>
          <cell r="C2735">
            <v>45001</v>
          </cell>
          <cell r="D2735" t="str">
            <v>DIVISION DE SERVICIOS ADMINISTRATIVOS</v>
          </cell>
          <cell r="E2735" t="str">
            <v>Disponibilidad presupuestal para la vinculación a la Universidad de los Llanos de docentes catedráticos para el I periodo académico de 2023</v>
          </cell>
          <cell r="F2735" t="str">
            <v>0166</v>
          </cell>
          <cell r="G2735">
            <v>560</v>
          </cell>
          <cell r="H2735">
            <v>80</v>
          </cell>
          <cell r="I2735" t="str">
            <v>2101003006211020100101</v>
          </cell>
          <cell r="J2735" t="str">
            <v>Docentes Catedraticos FCHyE-Sueldo Básico</v>
          </cell>
          <cell r="K2735">
            <v>7589418</v>
          </cell>
          <cell r="L2735">
            <v>2023</v>
          </cell>
          <cell r="N2735" t="str">
            <v>CABRERA MORENO MILTON HENRY</v>
          </cell>
          <cell r="O2735" t="str">
            <v>UNIVERSIDAD DE LOS LLANOS</v>
          </cell>
          <cell r="P2735" t="str">
            <v>PRESUPUESTO</v>
          </cell>
          <cell r="Q2735">
            <v>0</v>
          </cell>
          <cell r="R2735">
            <v>6322000</v>
          </cell>
          <cell r="S2735">
            <v>0</v>
          </cell>
          <cell r="T2735">
            <v>1267418</v>
          </cell>
          <cell r="U2735">
            <v>83.300195087423035</v>
          </cell>
        </row>
        <row r="2736">
          <cell r="A2736">
            <v>1121865681</v>
          </cell>
          <cell r="B2736">
            <v>162</v>
          </cell>
          <cell r="C2736">
            <v>44944</v>
          </cell>
          <cell r="D2736" t="str">
            <v>PRESUPUESTO</v>
          </cell>
          <cell r="E2736" t="str">
            <v>DIANA MARCELA PIRABAN VILLARREAL  1121865681 PRESTACIÓN DE SERVICIOS DE APOYO A LA GESTIÓN NECESARIO PARA EL FORTALECIMIENTO DE LOS PROCESOS EN EL LABORATORIO DE FISIOLOGÍA VEGETAL DE LA FACULTAD DE CIENCIAS AGROPECUARIAS Y RECURSOS NATURALES DE LA UNIVER</v>
          </cell>
          <cell r="F2736" t="str">
            <v>0167</v>
          </cell>
          <cell r="G2736">
            <v>11</v>
          </cell>
          <cell r="H2736">
            <v>27</v>
          </cell>
          <cell r="I2736" t="str">
            <v>21010010082120202009</v>
          </cell>
          <cell r="J2736" t="str">
            <v>Honorarios FCARN</v>
          </cell>
          <cell r="K2736">
            <v>2448566</v>
          </cell>
          <cell r="L2736">
            <v>2023</v>
          </cell>
          <cell r="N2736" t="str">
            <v>PIRABAN VILLARREAL DIANA MARCELA</v>
          </cell>
          <cell r="O2736" t="str">
            <v>UNIVERSIDAD DE LOS LLANOS</v>
          </cell>
          <cell r="P2736" t="str">
            <v>PRESUPUESTO</v>
          </cell>
          <cell r="Q2736">
            <v>0</v>
          </cell>
          <cell r="R2736">
            <v>2448566</v>
          </cell>
          <cell r="S2736">
            <v>0</v>
          </cell>
          <cell r="T2736">
            <v>0</v>
          </cell>
          <cell r="U2736">
            <v>100</v>
          </cell>
        </row>
        <row r="2737">
          <cell r="A2737">
            <v>35262307</v>
          </cell>
          <cell r="B2737">
            <v>1352</v>
          </cell>
          <cell r="C2737">
            <v>45001</v>
          </cell>
          <cell r="D2737" t="str">
            <v>DIVISION DE SERVICIOS ADMINISTRATIVOS</v>
          </cell>
          <cell r="E2737" t="str">
            <v>Disponibilidad presupuestal para la vinculación a la Universidad de los Llanos de docentes catedráticos para el I periodo académico de 2023</v>
          </cell>
          <cell r="F2737" t="str">
            <v>0167</v>
          </cell>
          <cell r="G2737">
            <v>560</v>
          </cell>
          <cell r="H2737">
            <v>80</v>
          </cell>
          <cell r="I2737" t="str">
            <v>2101003006211020100101</v>
          </cell>
          <cell r="J2737" t="str">
            <v>Docentes Catedraticos FCHyE-Sueldo Básico</v>
          </cell>
          <cell r="K2737">
            <v>14560621</v>
          </cell>
          <cell r="L2737">
            <v>2023</v>
          </cell>
          <cell r="N2737" t="str">
            <v xml:space="preserve">ENCISO PINEDA EMILSE </v>
          </cell>
          <cell r="O2737" t="str">
            <v>UNIVERSIDAD DE LOS LLANOS</v>
          </cell>
          <cell r="P2737" t="str">
            <v>PRESUPUESTO</v>
          </cell>
          <cell r="Q2737">
            <v>0</v>
          </cell>
          <cell r="R2737">
            <v>0</v>
          </cell>
          <cell r="S2737">
            <v>0</v>
          </cell>
          <cell r="T2737">
            <v>14560621</v>
          </cell>
          <cell r="U2737">
            <v>0</v>
          </cell>
        </row>
        <row r="2738">
          <cell r="A2738">
            <v>24314903</v>
          </cell>
          <cell r="B2738">
            <v>163</v>
          </cell>
          <cell r="C2738">
            <v>44944</v>
          </cell>
          <cell r="D2738" t="str">
            <v>PRESUPUESTO</v>
          </cell>
          <cell r="E2738" t="str">
            <v xml:space="preserve">DALILA FRANCO GONZALEZ 24314903 PRESTACIÓN DE SERVICIOS DE APOYO A LA GESTIÓN NECESARIO PARA EL FORTALECIMIENTO DE LOS PROCESOS EN EL LABORATORIO DE MICROBIOLOGÍA Y FITOPATOLOGÍA VEGETAL DE LA FACULTAD DE CIENCIAS AGROPECUARIAS Y RECURSOS NATURALES DE LA </v>
          </cell>
          <cell r="F2738" t="str">
            <v>0168</v>
          </cell>
          <cell r="G2738">
            <v>11</v>
          </cell>
          <cell r="H2738">
            <v>27</v>
          </cell>
          <cell r="I2738" t="str">
            <v>21010010082120202009</v>
          </cell>
          <cell r="J2738" t="str">
            <v>Honorarios FCARN</v>
          </cell>
          <cell r="K2738">
            <v>2448566</v>
          </cell>
          <cell r="L2738">
            <v>2023</v>
          </cell>
          <cell r="N2738" t="str">
            <v xml:space="preserve">FRANCO GONZALEZ DALILA </v>
          </cell>
          <cell r="O2738" t="str">
            <v>UNIVERSIDAD DE LOS LLANOS</v>
          </cell>
          <cell r="P2738" t="str">
            <v>PRESUPUESTO</v>
          </cell>
          <cell r="Q2738">
            <v>0</v>
          </cell>
          <cell r="R2738">
            <v>2448566</v>
          </cell>
          <cell r="S2738">
            <v>0</v>
          </cell>
          <cell r="T2738">
            <v>0</v>
          </cell>
          <cell r="U2738">
            <v>100</v>
          </cell>
        </row>
        <row r="2739">
          <cell r="A2739">
            <v>86087108</v>
          </cell>
          <cell r="B2739">
            <v>1353</v>
          </cell>
          <cell r="C2739">
            <v>45001</v>
          </cell>
          <cell r="D2739" t="str">
            <v>DIVISION DE SERVICIOS ADMINISTRATIVOS</v>
          </cell>
          <cell r="E2739" t="str">
            <v>Disponibilidad presupuestal para la vinculación a la Universidad de los Llanos de docentes catedráticos para el I periodo académico de 2023</v>
          </cell>
          <cell r="F2739" t="str">
            <v>0168</v>
          </cell>
          <cell r="G2739">
            <v>560</v>
          </cell>
          <cell r="H2739">
            <v>80</v>
          </cell>
          <cell r="I2739" t="str">
            <v>2101003006211020100101</v>
          </cell>
          <cell r="J2739" t="str">
            <v>Docentes Catedraticos FCHyE-Sueldo Básico</v>
          </cell>
          <cell r="K2739">
            <v>17186207</v>
          </cell>
          <cell r="L2739">
            <v>2023</v>
          </cell>
          <cell r="N2739" t="str">
            <v>TREJOS MOLANO JEIMER YESID</v>
          </cell>
          <cell r="O2739" t="str">
            <v>UNIVERSIDAD DE LOS LLANOS</v>
          </cell>
          <cell r="P2739" t="str">
            <v>PRESUPUESTO</v>
          </cell>
          <cell r="Q2739">
            <v>0</v>
          </cell>
          <cell r="R2739">
            <v>13330720</v>
          </cell>
          <cell r="S2739">
            <v>0</v>
          </cell>
          <cell r="T2739">
            <v>3855487</v>
          </cell>
          <cell r="U2739">
            <v>77.56638797612527</v>
          </cell>
        </row>
        <row r="2740">
          <cell r="A2740">
            <v>1121832739</v>
          </cell>
          <cell r="B2740">
            <v>340</v>
          </cell>
          <cell r="C2740">
            <v>44944</v>
          </cell>
          <cell r="D2740" t="str">
            <v>PRESUPUESTO</v>
          </cell>
          <cell r="E2740" t="str">
            <v>ALIX YURANI SANABRIA JIMENEZ  1121832739 PRESTACIÓN DE SERVICIOS DE APOYO A LA GESTIÓN NECESARIO PARA EL FORTALECIMIENTO DE LOS PROCESOS EN EL CENTRO CLÍNICO VETERINARIO DE LA FACULTAD DE CIENCIAS AGROPECUARIAS Y RECURSOS NATURALES DE LA UNIVERSIDAD DE LO</v>
          </cell>
          <cell r="F2740" t="str">
            <v>0169</v>
          </cell>
          <cell r="G2740">
            <v>31</v>
          </cell>
          <cell r="H2740">
            <v>27</v>
          </cell>
          <cell r="I2740" t="str">
            <v>21010010082120202009</v>
          </cell>
          <cell r="J2740" t="str">
            <v>Honorarios FCARN</v>
          </cell>
          <cell r="K2740">
            <v>2736630</v>
          </cell>
          <cell r="L2740">
            <v>2023</v>
          </cell>
          <cell r="N2740" t="str">
            <v>SANABRIA JIMENEZ ALIX YURANI</v>
          </cell>
          <cell r="O2740" t="str">
            <v>UNIVERSIDAD DE LOS LLANOS</v>
          </cell>
          <cell r="P2740" t="str">
            <v>PRESUPUESTO</v>
          </cell>
          <cell r="Q2740">
            <v>0</v>
          </cell>
          <cell r="R2740">
            <v>2736630</v>
          </cell>
          <cell r="S2740">
            <v>0</v>
          </cell>
          <cell r="T2740">
            <v>0</v>
          </cell>
          <cell r="U2740">
            <v>100</v>
          </cell>
        </row>
        <row r="2741">
          <cell r="A2741">
            <v>21003773</v>
          </cell>
          <cell r="B2741">
            <v>1354</v>
          </cell>
          <cell r="C2741">
            <v>45001</v>
          </cell>
          <cell r="D2741" t="str">
            <v>DIVISION DE SERVICIOS ADMINISTRATIVOS</v>
          </cell>
          <cell r="E2741" t="str">
            <v>Disponibilidad presupuestal para la vinculación a la Universidad de los Llanos de docentes catedráticos para el I periodo académico de 2023</v>
          </cell>
          <cell r="F2741" t="str">
            <v>0169</v>
          </cell>
          <cell r="G2741">
            <v>560</v>
          </cell>
          <cell r="H2741">
            <v>80</v>
          </cell>
          <cell r="I2741" t="str">
            <v>2101003006211020100101</v>
          </cell>
          <cell r="J2741" t="str">
            <v>Docentes Catedraticos FCHyE-Sueldo Básico</v>
          </cell>
          <cell r="K2741">
            <v>16525199</v>
          </cell>
          <cell r="L2741">
            <v>2023</v>
          </cell>
          <cell r="N2741" t="str">
            <v>MUÑOZ BERMUDEZ NUBIA MARIELA</v>
          </cell>
          <cell r="O2741" t="str">
            <v>UNIVERSIDAD DE LOS LLANOS</v>
          </cell>
          <cell r="P2741" t="str">
            <v>PRESUPUESTO</v>
          </cell>
          <cell r="Q2741">
            <v>0</v>
          </cell>
          <cell r="R2741">
            <v>13804000</v>
          </cell>
          <cell r="S2741">
            <v>0</v>
          </cell>
          <cell r="T2741">
            <v>2721199</v>
          </cell>
          <cell r="U2741">
            <v>83.533033399476764</v>
          </cell>
        </row>
        <row r="2742">
          <cell r="A2742">
            <v>79643102</v>
          </cell>
          <cell r="B2742">
            <v>164</v>
          </cell>
          <cell r="C2742">
            <v>44944</v>
          </cell>
          <cell r="D2742" t="str">
            <v>PRESUPUESTO</v>
          </cell>
          <cell r="E2742" t="str">
            <v>JAIME RICARDO LAGUNA CHACON 79643102 PRESTACIÓN DE SERVICIOS DE APOYO A LA GESTIÓN NECESARIO PARA EL FORTALECIMIENTO DE LOS PROCESOS EN EL LABORATORIO POLIFUNCIONAL AGROINDUSTRIA DE LA FACULTAD DE CIENCIAS AGROPECUARIAS Y RECURSOS NATURALES DE LA UNIVERSI</v>
          </cell>
          <cell r="F2742" t="str">
            <v>0170</v>
          </cell>
          <cell r="G2742">
            <v>11</v>
          </cell>
          <cell r="H2742">
            <v>27</v>
          </cell>
          <cell r="I2742" t="str">
            <v>21010010082120202009</v>
          </cell>
          <cell r="J2742" t="str">
            <v>Honorarios FCARN</v>
          </cell>
          <cell r="K2742">
            <v>2736631</v>
          </cell>
          <cell r="L2742">
            <v>2023</v>
          </cell>
          <cell r="N2742" t="str">
            <v>LAGUNA CHACON JAIME RICARDO</v>
          </cell>
          <cell r="O2742" t="str">
            <v>UNIVERSIDAD DE LOS LLANOS</v>
          </cell>
          <cell r="P2742" t="str">
            <v>PRESUPUESTO</v>
          </cell>
          <cell r="Q2742">
            <v>0</v>
          </cell>
          <cell r="R2742">
            <v>2736631</v>
          </cell>
          <cell r="S2742">
            <v>0</v>
          </cell>
          <cell r="T2742">
            <v>0</v>
          </cell>
          <cell r="U2742">
            <v>100</v>
          </cell>
        </row>
        <row r="2743">
          <cell r="A2743">
            <v>40189680</v>
          </cell>
          <cell r="B2743">
            <v>1355</v>
          </cell>
          <cell r="C2743">
            <v>45001</v>
          </cell>
          <cell r="D2743" t="str">
            <v>DIVISION DE SERVICIOS ADMINISTRATIVOS</v>
          </cell>
          <cell r="E2743" t="str">
            <v>Disponibilidad presupuestal para la vinculación a la Universidad de los Llanos de docentes catedráticos para el I periodo académico de 2023</v>
          </cell>
          <cell r="F2743" t="str">
            <v>0170</v>
          </cell>
          <cell r="G2743">
            <v>560</v>
          </cell>
          <cell r="H2743">
            <v>80</v>
          </cell>
          <cell r="I2743" t="str">
            <v>2101003006211020100101</v>
          </cell>
          <cell r="J2743" t="str">
            <v>Docentes Catedraticos FCHyE-Sueldo Básico</v>
          </cell>
          <cell r="K2743">
            <v>10430362</v>
          </cell>
          <cell r="L2743">
            <v>2023</v>
          </cell>
          <cell r="N2743" t="str">
            <v>SANCHEZ ABELA PAOLA ANDREA</v>
          </cell>
          <cell r="O2743" t="str">
            <v>UNIVERSIDAD DE LOS LLANOS</v>
          </cell>
          <cell r="P2743" t="str">
            <v>PRESUPUESTO</v>
          </cell>
          <cell r="Q2743">
            <v>0</v>
          </cell>
          <cell r="R2743">
            <v>6514560</v>
          </cell>
          <cell r="S2743">
            <v>0</v>
          </cell>
          <cell r="T2743">
            <v>3915802</v>
          </cell>
          <cell r="U2743">
            <v>62.45765966703744</v>
          </cell>
        </row>
        <row r="2744">
          <cell r="A2744">
            <v>40189680</v>
          </cell>
          <cell r="B2744">
            <v>2173</v>
          </cell>
          <cell r="C2744">
            <v>45040.614317129628</v>
          </cell>
          <cell r="D2744" t="str">
            <v>DIVISION DE SERVICIOS ADMINISTRATIVOS</v>
          </cell>
          <cell r="E2744" t="str">
            <v>Disponibilidad presupuestal para la vinculación a la Universidad de los Llanos de docentes catedráticos para el I periodo académico de 2023</v>
          </cell>
          <cell r="F2744" t="str">
            <v>0170</v>
          </cell>
          <cell r="G2744">
            <v>560</v>
          </cell>
          <cell r="H2744">
            <v>80</v>
          </cell>
          <cell r="I2744" t="str">
            <v>2101003006211020100101</v>
          </cell>
          <cell r="J2744" t="str">
            <v>Docentes Catedraticos FCHyE-Sueldo Básico</v>
          </cell>
          <cell r="K2744">
            <v>1453715</v>
          </cell>
          <cell r="L2744">
            <v>2023</v>
          </cell>
          <cell r="N2744" t="str">
            <v>SANCHEZ ABELA PAOLA ANDREA</v>
          </cell>
          <cell r="O2744" t="str">
            <v>UNIVERSIDAD DE LOS LLANOS</v>
          </cell>
          <cell r="P2744" t="str">
            <v>PRESUPUESTO</v>
          </cell>
          <cell r="Q2744">
            <v>0</v>
          </cell>
          <cell r="R2744">
            <v>0</v>
          </cell>
          <cell r="S2744">
            <v>0</v>
          </cell>
          <cell r="T2744">
            <v>1453715</v>
          </cell>
          <cell r="U2744">
            <v>0</v>
          </cell>
        </row>
        <row r="2745">
          <cell r="A2745">
            <v>1121914076</v>
          </cell>
          <cell r="B2745">
            <v>341</v>
          </cell>
          <cell r="C2745">
            <v>44944</v>
          </cell>
          <cell r="D2745" t="str">
            <v>PRESUPUESTO</v>
          </cell>
          <cell r="E2745" t="str">
            <v xml:space="preserve">NATALIA ZAMBRANO SEA 1121914076 PRESTACIÓN DE SERVICIOS PROFESIONALES NECESARIO PARA EL FORTALECIMIENTO DE LOS PROCESOS DEL CENTRO CLÍNICO VETERINARIO DE LA FACULTAD DE CIENCIAS AGROPECUARIAS Y RECURSOS NATURALES DE LA UNIVERSIDAD DE LOS LLANOS. CONTRATO </v>
          </cell>
          <cell r="F2745" t="str">
            <v>0171</v>
          </cell>
          <cell r="G2745">
            <v>11</v>
          </cell>
          <cell r="H2745">
            <v>27</v>
          </cell>
          <cell r="I2745" t="str">
            <v>21010010082120202009</v>
          </cell>
          <cell r="J2745" t="str">
            <v>Honorarios FCARN</v>
          </cell>
          <cell r="K2745">
            <v>2880665</v>
          </cell>
          <cell r="L2745">
            <v>2023</v>
          </cell>
          <cell r="N2745" t="str">
            <v xml:space="preserve">ZAMBRANO SEA NATALIA </v>
          </cell>
          <cell r="O2745" t="str">
            <v>UNIVERSIDAD DE LOS LLANOS</v>
          </cell>
          <cell r="P2745" t="str">
            <v>PRESUPUESTO</v>
          </cell>
          <cell r="Q2745">
            <v>0</v>
          </cell>
          <cell r="R2745">
            <v>2880665</v>
          </cell>
          <cell r="S2745">
            <v>0</v>
          </cell>
          <cell r="T2745">
            <v>0</v>
          </cell>
          <cell r="U2745">
            <v>100</v>
          </cell>
        </row>
        <row r="2746">
          <cell r="A2746">
            <v>1013604027</v>
          </cell>
          <cell r="B2746">
            <v>1356</v>
          </cell>
          <cell r="C2746">
            <v>45001</v>
          </cell>
          <cell r="D2746" t="str">
            <v>DIVISION DE SERVICIOS ADMINISTRATIVOS</v>
          </cell>
          <cell r="E2746" t="str">
            <v>Disponibilidad presupuestal para la vinculación a la Universidad de los Llanos de docentes catedráticos para el I periodo académico de 2023</v>
          </cell>
          <cell r="F2746" t="str">
            <v>0171</v>
          </cell>
          <cell r="G2746">
            <v>560</v>
          </cell>
          <cell r="H2746">
            <v>80</v>
          </cell>
          <cell r="I2746" t="str">
            <v>2101003006211020100101</v>
          </cell>
          <cell r="J2746" t="str">
            <v>Docentes Catedraticos FCHyE-Sueldo Básico</v>
          </cell>
          <cell r="K2746">
            <v>16658366</v>
          </cell>
          <cell r="L2746">
            <v>2023</v>
          </cell>
          <cell r="N2746" t="str">
            <v xml:space="preserve">NEIRA CASTIBLANCO ADRIANA </v>
          </cell>
          <cell r="O2746" t="str">
            <v>UNIVERSIDAD DE LOS LLANOS</v>
          </cell>
          <cell r="P2746" t="str">
            <v>PRESUPUESTO</v>
          </cell>
          <cell r="Q2746">
            <v>0</v>
          </cell>
          <cell r="R2746">
            <v>14929200</v>
          </cell>
          <cell r="S2746">
            <v>0</v>
          </cell>
          <cell r="T2746">
            <v>1729166</v>
          </cell>
          <cell r="U2746">
            <v>89.619834262255978</v>
          </cell>
        </row>
        <row r="2747">
          <cell r="A2747">
            <v>1121819231</v>
          </cell>
          <cell r="B2747">
            <v>165</v>
          </cell>
          <cell r="C2747">
            <v>44944</v>
          </cell>
          <cell r="D2747" t="str">
            <v>PRESUPUESTO</v>
          </cell>
          <cell r="E2747" t="str">
            <v>SANDRA LORENA NAVAS BEDOYA  1121819231 PRESTACIÓN DE SERVICIOS DE APOYO A LA GESTIÓN NECESARIO PARA EL FORTALECIMIENTO DE LOS PROCESOS EN EL LABORATORIO DE HISTOPATOLOGÍA DE LA FACULTAD DE CIENCIAS AGROPECUARIAS Y RECURSOS NATURALES DE LA UNIVERSIDAD DE L</v>
          </cell>
          <cell r="F2747" t="str">
            <v>0172</v>
          </cell>
          <cell r="G2747">
            <v>11</v>
          </cell>
          <cell r="H2747">
            <v>27</v>
          </cell>
          <cell r="I2747" t="str">
            <v>21010010082120202009</v>
          </cell>
          <cell r="J2747" t="str">
            <v>Honorarios FCARN</v>
          </cell>
          <cell r="K2747">
            <v>2736631</v>
          </cell>
          <cell r="L2747">
            <v>2023</v>
          </cell>
          <cell r="N2747" t="str">
            <v>NAVAS BEDOYA SANDRA LORENA</v>
          </cell>
          <cell r="O2747" t="str">
            <v>UNIVERSIDAD DE LOS LLANOS</v>
          </cell>
          <cell r="P2747" t="str">
            <v>PRESUPUESTO</v>
          </cell>
          <cell r="Q2747">
            <v>0</v>
          </cell>
          <cell r="R2747">
            <v>2736631</v>
          </cell>
          <cell r="S2747">
            <v>0</v>
          </cell>
          <cell r="T2747">
            <v>0</v>
          </cell>
          <cell r="U2747">
            <v>100</v>
          </cell>
        </row>
        <row r="2748">
          <cell r="A2748">
            <v>40376543</v>
          </cell>
          <cell r="B2748">
            <v>1357</v>
          </cell>
          <cell r="C2748">
            <v>45001</v>
          </cell>
          <cell r="D2748" t="str">
            <v>DIVISION DE SERVICIOS ADMINISTRATIVOS</v>
          </cell>
          <cell r="E2748" t="str">
            <v>Disponibilidad presupuestal para la vinculación a la Universidad de los Llanos de docentes catedráticos para el I periodo académico de 2023</v>
          </cell>
          <cell r="F2748" t="str">
            <v>0172</v>
          </cell>
          <cell r="G2748">
            <v>560</v>
          </cell>
          <cell r="H2748">
            <v>80</v>
          </cell>
          <cell r="I2748" t="str">
            <v>2101003006211020100101</v>
          </cell>
          <cell r="J2748" t="str">
            <v>Docentes Catedraticos FCHyE-Sueldo Básico</v>
          </cell>
          <cell r="K2748">
            <v>15083016</v>
          </cell>
          <cell r="L2748">
            <v>2023</v>
          </cell>
          <cell r="N2748" t="str">
            <v>HERNANDEZ TELLEZ ALBA GENITH</v>
          </cell>
          <cell r="O2748" t="str">
            <v>UNIVERSIDAD DE LOS LLANOS</v>
          </cell>
          <cell r="P2748" t="str">
            <v>PRESUPUESTO</v>
          </cell>
          <cell r="Q2748">
            <v>0</v>
          </cell>
          <cell r="R2748">
            <v>13572000</v>
          </cell>
          <cell r="S2748">
            <v>0</v>
          </cell>
          <cell r="T2748">
            <v>1511016</v>
          </cell>
          <cell r="U2748">
            <v>89.982003599280148</v>
          </cell>
        </row>
        <row r="2749">
          <cell r="A2749">
            <v>1121916260</v>
          </cell>
          <cell r="B2749">
            <v>166</v>
          </cell>
          <cell r="C2749">
            <v>44944</v>
          </cell>
          <cell r="D2749" t="str">
            <v>PRESUPUESTO</v>
          </cell>
          <cell r="E2749" t="str">
            <v>JESSICA YIRNALDY RODRIGUEZ JIMENEZ 1121916260 PRESTACIÓN DE SERVICIOS PROFESIONALES NECESARIO PARA EL FORTALECIMIENTO DE LOS PROCESOS DEL LABORATORIO DE TOXICOLOGÍA DE LA FACULTAD DE CIENCIAS AGROPECUARIAS Y RECURSOS NATURALES DE LA UNIVERSIDAD DE LOS LLA</v>
          </cell>
          <cell r="F2749" t="str">
            <v>0173</v>
          </cell>
          <cell r="G2749">
            <v>11</v>
          </cell>
          <cell r="H2749">
            <v>27</v>
          </cell>
          <cell r="I2749" t="str">
            <v>21010010082120202009</v>
          </cell>
          <cell r="J2749" t="str">
            <v>Honorarios FCARN</v>
          </cell>
          <cell r="K2749">
            <v>3456798</v>
          </cell>
          <cell r="L2749">
            <v>2023</v>
          </cell>
          <cell r="N2749" t="str">
            <v>RODRIGUEZ JIMENEZ JESSICA YIRNALDY</v>
          </cell>
          <cell r="O2749" t="str">
            <v>UNIVERSIDAD DE LOS LLANOS</v>
          </cell>
          <cell r="P2749" t="str">
            <v>PRESUPUESTO</v>
          </cell>
          <cell r="Q2749">
            <v>0</v>
          </cell>
          <cell r="R2749">
            <v>2448566</v>
          </cell>
          <cell r="S2749">
            <v>1008232</v>
          </cell>
          <cell r="T2749">
            <v>1008232</v>
          </cell>
          <cell r="U2749">
            <v>70.833355029712465</v>
          </cell>
        </row>
        <row r="2750">
          <cell r="A2750">
            <v>40441672</v>
          </cell>
          <cell r="B2750">
            <v>1358</v>
          </cell>
          <cell r="C2750">
            <v>45001</v>
          </cell>
          <cell r="D2750" t="str">
            <v>DIVISION DE SERVICIOS ADMINISTRATIVOS</v>
          </cell>
          <cell r="E2750" t="str">
            <v>Disponibilidad presupuestal para la vinculación a la Universidad de los Llanos de docentes catedráticos para el I periodo académico de 2023</v>
          </cell>
          <cell r="F2750" t="str">
            <v>0173</v>
          </cell>
          <cell r="G2750">
            <v>560</v>
          </cell>
          <cell r="H2750">
            <v>80</v>
          </cell>
          <cell r="I2750" t="str">
            <v>2101003006211020100101</v>
          </cell>
          <cell r="J2750" t="str">
            <v>Docentes Catedraticos FCHyE-Sueldo Básico</v>
          </cell>
          <cell r="K2750">
            <v>15083016</v>
          </cell>
          <cell r="L2750">
            <v>2023</v>
          </cell>
          <cell r="N2750" t="str">
            <v>CORTES SANTACRUZ ALEXANDRA GIOVANNA</v>
          </cell>
          <cell r="O2750" t="str">
            <v>UNIVERSIDAD DE LOS LLANOS</v>
          </cell>
          <cell r="P2750" t="str">
            <v>PRESUPUESTO</v>
          </cell>
          <cell r="Q2750">
            <v>0</v>
          </cell>
          <cell r="R2750">
            <v>8143200</v>
          </cell>
          <cell r="S2750">
            <v>0</v>
          </cell>
          <cell r="T2750">
            <v>6939816</v>
          </cell>
          <cell r="U2750">
            <v>53.989202159568087</v>
          </cell>
        </row>
        <row r="2751">
          <cell r="A2751">
            <v>40343210</v>
          </cell>
          <cell r="B2751">
            <v>167</v>
          </cell>
          <cell r="C2751">
            <v>44944</v>
          </cell>
          <cell r="D2751" t="str">
            <v>PRESUPUESTO</v>
          </cell>
          <cell r="E2751" t="str">
            <v>LEIDY YULIED VARGAS MONTOYA 40343210 PRESTACIÓN DE SERVICIOS PROFESIONALES NECESARIO PARA EL FORTALECIMIENTO DE LOS PROCESOS DEL LABORATORIO DE FISIOLOGÍA Y PARASITOLOGÍA DE LA FACULTAD DE CIENCIAS AGROPECUARIAS Y RECURSOS NATURALES DE LA UNIVERSIDAD DE L</v>
          </cell>
          <cell r="F2751" t="str">
            <v>0174</v>
          </cell>
          <cell r="G2751">
            <v>11</v>
          </cell>
          <cell r="H2751">
            <v>27</v>
          </cell>
          <cell r="I2751" t="str">
            <v>21010010082120202009</v>
          </cell>
          <cell r="J2751" t="str">
            <v>Honorarios FCARN</v>
          </cell>
          <cell r="K2751">
            <v>3456798</v>
          </cell>
          <cell r="L2751">
            <v>2023</v>
          </cell>
          <cell r="N2751" t="str">
            <v>VARGAS MONTOYA LEIDY YULIED</v>
          </cell>
          <cell r="O2751" t="str">
            <v>UNIVERSIDAD DE LOS LLANOS</v>
          </cell>
          <cell r="P2751" t="str">
            <v>PRESUPUESTO</v>
          </cell>
          <cell r="Q2751">
            <v>0</v>
          </cell>
          <cell r="R2751">
            <v>3456798</v>
          </cell>
          <cell r="S2751">
            <v>0</v>
          </cell>
          <cell r="T2751">
            <v>0</v>
          </cell>
          <cell r="U2751">
            <v>100</v>
          </cell>
        </row>
        <row r="2752">
          <cell r="A2752">
            <v>1121877910</v>
          </cell>
          <cell r="B2752">
            <v>1359</v>
          </cell>
          <cell r="C2752">
            <v>45001</v>
          </cell>
          <cell r="D2752" t="str">
            <v>DIVISION DE SERVICIOS ADMINISTRATIVOS</v>
          </cell>
          <cell r="E2752" t="str">
            <v>Disponibilidad presupuestal para la vinculación a la Universidad de los Llanos de docentes catedráticos para el I periodo académico de 2023</v>
          </cell>
          <cell r="F2752" t="str">
            <v>0174</v>
          </cell>
          <cell r="G2752">
            <v>560</v>
          </cell>
          <cell r="H2752">
            <v>80</v>
          </cell>
          <cell r="I2752" t="str">
            <v>2101003006211020100101</v>
          </cell>
          <cell r="J2752" t="str">
            <v>Docentes Catedraticos FCHyE-Sueldo Básico</v>
          </cell>
          <cell r="K2752">
            <v>7892994</v>
          </cell>
          <cell r="L2752">
            <v>2023</v>
          </cell>
          <cell r="N2752" t="str">
            <v>ROMERO ARIAS HAROLD DEIVY</v>
          </cell>
          <cell r="O2752" t="str">
            <v>UNIVERSIDAD DE LOS LLANOS</v>
          </cell>
          <cell r="P2752" t="str">
            <v>PRESUPUESTO</v>
          </cell>
          <cell r="Q2752">
            <v>0</v>
          </cell>
          <cell r="R2752">
            <v>6755840</v>
          </cell>
          <cell r="S2752">
            <v>0</v>
          </cell>
          <cell r="T2752">
            <v>1137154</v>
          </cell>
          <cell r="U2752">
            <v>85.592868815052938</v>
          </cell>
        </row>
        <row r="2753">
          <cell r="A2753">
            <v>52580034</v>
          </cell>
          <cell r="B2753">
            <v>168</v>
          </cell>
          <cell r="C2753">
            <v>44944</v>
          </cell>
          <cell r="D2753" t="str">
            <v>PRESUPUESTO</v>
          </cell>
          <cell r="E2753" t="str">
            <v>SANDRA PATRICIA GARCIA 52580034 PRESTACIÓN DE SERVICIOS DE APOYO A LA GESTIÓN NECESARIO PARA EL FORTALECIMIENTO DE LOS PROCESOS DEL PROGRAMA DE INGENIERÍA AGROINDUSTRIAL DE LA FACULTAD DE CIENCIAS AGROPECUARIAS Y RECURSOS NATURALES DE LA UNIVERSIDAD DE LO</v>
          </cell>
          <cell r="F2753" t="str">
            <v>0175</v>
          </cell>
          <cell r="G2753">
            <v>11</v>
          </cell>
          <cell r="H2753">
            <v>27</v>
          </cell>
          <cell r="I2753" t="str">
            <v>21010010082120202009</v>
          </cell>
          <cell r="J2753" t="str">
            <v>Honorarios FCARN</v>
          </cell>
          <cell r="K2753">
            <v>12176654</v>
          </cell>
          <cell r="L2753">
            <v>2023</v>
          </cell>
          <cell r="N2753" t="str">
            <v>GARCIA  SANDRA PATRICIA</v>
          </cell>
          <cell r="O2753" t="str">
            <v>UNIVERSIDAD DE LOS LLANOS</v>
          </cell>
          <cell r="P2753" t="str">
            <v>PRESUPUESTO</v>
          </cell>
          <cell r="Q2753">
            <v>0</v>
          </cell>
          <cell r="R2753">
            <v>8801603</v>
          </cell>
          <cell r="S2753">
            <v>0</v>
          </cell>
          <cell r="T2753">
            <v>3375051</v>
          </cell>
          <cell r="U2753">
            <v>72.282607356667938</v>
          </cell>
        </row>
        <row r="2754">
          <cell r="A2754">
            <v>86074901</v>
          </cell>
          <cell r="B2754">
            <v>1360</v>
          </cell>
          <cell r="C2754">
            <v>45001</v>
          </cell>
          <cell r="D2754" t="str">
            <v>DIVISION DE SERVICIOS ADMINISTRATIVOS</v>
          </cell>
          <cell r="E2754" t="str">
            <v>Disponibilidad presupuestal para la vinculación a la Universidad de los Llanos de docentes catedráticos para el I periodo académico de 2023</v>
          </cell>
          <cell r="F2754" t="str">
            <v>0175</v>
          </cell>
          <cell r="G2754">
            <v>560</v>
          </cell>
          <cell r="H2754">
            <v>80</v>
          </cell>
          <cell r="I2754" t="str">
            <v>2101003006211020100101</v>
          </cell>
          <cell r="J2754" t="str">
            <v>Docentes Catedraticos FCHyE-Sueldo Básico</v>
          </cell>
          <cell r="K2754">
            <v>7892994</v>
          </cell>
          <cell r="L2754">
            <v>2023</v>
          </cell>
          <cell r="N2754" t="str">
            <v>ROJAS PARRA GEORGE ALEXANDER</v>
          </cell>
          <cell r="O2754" t="str">
            <v>UNIVERSIDAD DE LOS LLANOS</v>
          </cell>
          <cell r="P2754" t="str">
            <v>PRESUPUESTO</v>
          </cell>
          <cell r="Q2754">
            <v>0</v>
          </cell>
          <cell r="R2754">
            <v>3860480</v>
          </cell>
          <cell r="S2754">
            <v>0</v>
          </cell>
          <cell r="T2754">
            <v>4032514</v>
          </cell>
          <cell r="U2754">
            <v>48.910210751458827</v>
          </cell>
        </row>
        <row r="2755">
          <cell r="A2755">
            <v>1121860466</v>
          </cell>
          <cell r="B2755">
            <v>169</v>
          </cell>
          <cell r="C2755">
            <v>44944</v>
          </cell>
          <cell r="D2755" t="str">
            <v>PRESUPUESTO</v>
          </cell>
          <cell r="E2755" t="str">
            <v>MONICA TATIANA RIOBUENO BERNAL  1121860466 PRESTACIÓN DE SERVICIOS DE APOYO A LA GESTIÓN NECESARIO PARA EL FORTALECIMIENTO DE LOS PROCESOS EN EL PROGRAMA DE INGENIERÍA AGRONÓMICA DE LA FACULTAD DE CIENCIAS AGROPECUARIAS Y RECURSOS NATURALES DE LA UNIVERSI</v>
          </cell>
          <cell r="F2755" t="str">
            <v>0176</v>
          </cell>
          <cell r="G2755">
            <v>11</v>
          </cell>
          <cell r="H2755">
            <v>27</v>
          </cell>
          <cell r="I2755" t="str">
            <v>21010010082120202009</v>
          </cell>
          <cell r="J2755" t="str">
            <v>Honorarios FCARN</v>
          </cell>
          <cell r="K2755">
            <v>12176654</v>
          </cell>
          <cell r="L2755">
            <v>2023</v>
          </cell>
          <cell r="N2755" t="str">
            <v>RIOBUENO BERNAL MONICA TATIANA</v>
          </cell>
          <cell r="O2755" t="str">
            <v>UNIVERSIDAD DE LOS LLANOS</v>
          </cell>
          <cell r="P2755" t="str">
            <v>PRESUPUESTO</v>
          </cell>
          <cell r="Q2755">
            <v>0</v>
          </cell>
          <cell r="R2755">
            <v>8801603</v>
          </cell>
          <cell r="S2755">
            <v>0</v>
          </cell>
          <cell r="T2755">
            <v>3375051</v>
          </cell>
          <cell r="U2755">
            <v>72.282607356667938</v>
          </cell>
        </row>
        <row r="2756">
          <cell r="A2756">
            <v>40342998</v>
          </cell>
          <cell r="B2756">
            <v>1361</v>
          </cell>
          <cell r="C2756">
            <v>45001</v>
          </cell>
          <cell r="D2756" t="str">
            <v>DIVISION DE SERVICIOS ADMINISTRATIVOS</v>
          </cell>
          <cell r="E2756" t="str">
            <v>Disponibilidad presupuestal para la vinculación a la Universidad de los Llanos de docentes catedráticos para el I periodo académico de 2023</v>
          </cell>
          <cell r="F2756" t="str">
            <v>0176</v>
          </cell>
          <cell r="G2756">
            <v>560</v>
          </cell>
          <cell r="H2756">
            <v>80</v>
          </cell>
          <cell r="I2756" t="str">
            <v>2101003006211020100101</v>
          </cell>
          <cell r="J2756" t="str">
            <v>Docentes Catedraticos FCHyE-Sueldo Básico</v>
          </cell>
          <cell r="K2756">
            <v>13519911</v>
          </cell>
          <cell r="L2756">
            <v>2023</v>
          </cell>
          <cell r="N2756" t="str">
            <v>ROMERO BARRERA NAYDA ASTRID</v>
          </cell>
          <cell r="O2756" t="str">
            <v>UNIVERSIDAD DE LOS LLANOS</v>
          </cell>
          <cell r="P2756" t="str">
            <v>PRESUPUESTO</v>
          </cell>
          <cell r="Q2756">
            <v>0</v>
          </cell>
          <cell r="R2756">
            <v>7600320</v>
          </cell>
          <cell r="S2756">
            <v>0</v>
          </cell>
          <cell r="T2756">
            <v>5919591</v>
          </cell>
          <cell r="U2756">
            <v>56.215754674716422</v>
          </cell>
        </row>
        <row r="2757">
          <cell r="A2757">
            <v>20638232</v>
          </cell>
          <cell r="B2757">
            <v>170</v>
          </cell>
          <cell r="C2757">
            <v>44944</v>
          </cell>
          <cell r="D2757" t="str">
            <v>PRESUPUESTO</v>
          </cell>
          <cell r="E2757" t="str">
            <v>MARTHA LILIANA PUENTES MARTIN 20638232 PRESTACIÓN DE SERVICIOS DE APOYO A LA GESTIÓN NECESARIO PARA EL FORTALECIMIENTO DE LOS PROCESOS EN LA ESCUELA DE CIENCIAS ANIMALES DE LA FACULTAD DE CIENCIAS AGROPECUARIAS Y RECURSOS NATURALES DE LA UNIVERSIDAD DE LO</v>
          </cell>
          <cell r="F2757" t="str">
            <v>0177</v>
          </cell>
          <cell r="G2757">
            <v>11</v>
          </cell>
          <cell r="H2757">
            <v>27</v>
          </cell>
          <cell r="I2757" t="str">
            <v>21010010082120202009</v>
          </cell>
          <cell r="J2757" t="str">
            <v>Honorarios FCARN</v>
          </cell>
          <cell r="K2757">
            <v>12176654</v>
          </cell>
          <cell r="L2757">
            <v>2023</v>
          </cell>
          <cell r="N2757" t="str">
            <v>PUENTES MARTIN MARTHA LILIANA</v>
          </cell>
          <cell r="O2757" t="str">
            <v>UNIVERSIDAD DE LOS LLANOS</v>
          </cell>
          <cell r="P2757" t="str">
            <v>PRESUPUESTO</v>
          </cell>
          <cell r="Q2757">
            <v>0</v>
          </cell>
          <cell r="R2757">
            <v>8801603</v>
          </cell>
          <cell r="S2757">
            <v>0</v>
          </cell>
          <cell r="T2757">
            <v>3375051</v>
          </cell>
          <cell r="U2757">
            <v>72.282607356667938</v>
          </cell>
        </row>
        <row r="2758">
          <cell r="A2758">
            <v>52334553</v>
          </cell>
          <cell r="B2758">
            <v>1362</v>
          </cell>
          <cell r="C2758">
            <v>45001</v>
          </cell>
          <cell r="D2758" t="str">
            <v>DIVISION DE SERVICIOS ADMINISTRATIVOS</v>
          </cell>
          <cell r="E2758" t="str">
            <v>Disponibilidad presupuestal para la vinculación a la Universidad de los Llanos de docentes catedráticos para el I periodo académico de 2023</v>
          </cell>
          <cell r="F2758" t="str">
            <v>0177</v>
          </cell>
          <cell r="G2758">
            <v>560</v>
          </cell>
          <cell r="H2758">
            <v>318</v>
          </cell>
          <cell r="I2758" t="str">
            <v>2101002006211020100101</v>
          </cell>
          <cell r="J2758" t="str">
            <v>Docentes Catedra FCS-Sueldo Básico</v>
          </cell>
          <cell r="K2758">
            <v>11942413</v>
          </cell>
          <cell r="L2758">
            <v>2023</v>
          </cell>
          <cell r="N2758" t="str">
            <v>LOPEZ QUIROGA ANGELA JOHANA</v>
          </cell>
          <cell r="O2758" t="str">
            <v>UNIVERSIDAD DE LOS LLANOS</v>
          </cell>
          <cell r="P2758" t="str">
            <v>PRESUPUESTO</v>
          </cell>
          <cell r="Q2758">
            <v>0</v>
          </cell>
          <cell r="R2758">
            <v>6032000</v>
          </cell>
          <cell r="S2758">
            <v>0</v>
          </cell>
          <cell r="T2758">
            <v>5910413</v>
          </cell>
          <cell r="U2758">
            <v>50.509055414512964</v>
          </cell>
        </row>
        <row r="2759">
          <cell r="A2759">
            <v>40398437</v>
          </cell>
          <cell r="B2759">
            <v>171</v>
          </cell>
          <cell r="C2759">
            <v>44944</v>
          </cell>
          <cell r="D2759" t="str">
            <v>PRESUPUESTO</v>
          </cell>
          <cell r="E2759" t="str">
            <v>DERLY LULIET AGUDELO BOBADILLA 40398437 PRESTACIÓN DE SERVICIOS DE APOYO A LA GESTIÓN NECESARIO PARA EL FORTALECIMIENTO DE LOS PROCESOS EN EL DEPARTAMENTO DE PRODUCCIÓN ANIMAL DE LA FACULTAD DE CIENCIAS AGROPECUARIAS Y RECURSOS NATURALES DE LA UNIVERSIDAD</v>
          </cell>
          <cell r="F2759" t="str">
            <v>0178</v>
          </cell>
          <cell r="G2759">
            <v>11</v>
          </cell>
          <cell r="H2759">
            <v>27</v>
          </cell>
          <cell r="I2759" t="str">
            <v>21010010082120202009</v>
          </cell>
          <cell r="J2759" t="str">
            <v>Honorarios FCARN</v>
          </cell>
          <cell r="K2759">
            <v>12176654</v>
          </cell>
          <cell r="L2759">
            <v>2023</v>
          </cell>
          <cell r="N2759" t="str">
            <v>AGUDELO BOBADILLA DERLY LULIETH</v>
          </cell>
          <cell r="O2759" t="str">
            <v>UNIVERSIDAD DE LOS LLANOS</v>
          </cell>
          <cell r="P2759" t="str">
            <v>PRESUPUESTO</v>
          </cell>
          <cell r="Q2759">
            <v>0</v>
          </cell>
          <cell r="R2759">
            <v>8801603</v>
          </cell>
          <cell r="S2759">
            <v>0</v>
          </cell>
          <cell r="T2759">
            <v>3375051</v>
          </cell>
          <cell r="U2759">
            <v>72.282607356667938</v>
          </cell>
        </row>
        <row r="2760">
          <cell r="A2760">
            <v>35260840</v>
          </cell>
          <cell r="B2760">
            <v>1363</v>
          </cell>
          <cell r="C2760">
            <v>45001</v>
          </cell>
          <cell r="D2760" t="str">
            <v>DIVISION DE SERVICIOS ADMINISTRATIVOS</v>
          </cell>
          <cell r="E2760" t="str">
            <v>Disponibilidad presupuestal para la vinculación a la Universidad de los Llanos de docentes catedráticos para el I periodo académico de 2023</v>
          </cell>
          <cell r="F2760" t="str">
            <v>0178</v>
          </cell>
          <cell r="G2760">
            <v>560</v>
          </cell>
          <cell r="H2760">
            <v>318</v>
          </cell>
          <cell r="I2760" t="str">
            <v>2101002006211020100101</v>
          </cell>
          <cell r="J2760" t="str">
            <v>Docentes Catedra FCS-Sueldo Básico</v>
          </cell>
          <cell r="K2760">
            <v>9888341</v>
          </cell>
          <cell r="L2760">
            <v>2023</v>
          </cell>
          <cell r="N2760" t="str">
            <v xml:space="preserve">SANCHEZ PEÑA YENY </v>
          </cell>
          <cell r="O2760" t="str">
            <v>UNIVERSIDAD DE LOS LLANOS</v>
          </cell>
          <cell r="P2760" t="str">
            <v>PRESUPUESTO</v>
          </cell>
          <cell r="Q2760">
            <v>0</v>
          </cell>
          <cell r="R2760">
            <v>3679520</v>
          </cell>
          <cell r="S2760">
            <v>0</v>
          </cell>
          <cell r="T2760">
            <v>6208821</v>
          </cell>
          <cell r="U2760">
            <v>37.210690852995462</v>
          </cell>
        </row>
        <row r="2761">
          <cell r="A2761">
            <v>40390529</v>
          </cell>
          <cell r="B2761">
            <v>1364</v>
          </cell>
          <cell r="C2761">
            <v>45001</v>
          </cell>
          <cell r="D2761" t="str">
            <v>DIVISION DE SERVICIOS ADMINISTRATIVOS</v>
          </cell>
          <cell r="E2761" t="str">
            <v>Disponibilidad presupuestal para la vinculación a la Universidad de los Llanos de docentes catedráticos para el I periodo académico de 2023</v>
          </cell>
          <cell r="F2761" t="str">
            <v>0179</v>
          </cell>
          <cell r="G2761">
            <v>560</v>
          </cell>
          <cell r="H2761">
            <v>318</v>
          </cell>
          <cell r="I2761" t="str">
            <v>2101002006211020100101</v>
          </cell>
          <cell r="J2761" t="str">
            <v>Docentes Catedra FCS-Sueldo Básico</v>
          </cell>
          <cell r="K2761">
            <v>9856505</v>
          </cell>
          <cell r="L2761">
            <v>2023</v>
          </cell>
          <cell r="N2761" t="str">
            <v>NOVOA DIAZ LUZ DEYER</v>
          </cell>
          <cell r="O2761" t="str">
            <v>UNIVERSIDAD DE LOS LLANOS</v>
          </cell>
          <cell r="P2761" t="str">
            <v>PRESUPUESTO</v>
          </cell>
          <cell r="Q2761">
            <v>0</v>
          </cell>
          <cell r="R2761">
            <v>3739840</v>
          </cell>
          <cell r="S2761">
            <v>0</v>
          </cell>
          <cell r="T2761">
            <v>6116665</v>
          </cell>
          <cell r="U2761">
            <v>37.942861085141232</v>
          </cell>
        </row>
        <row r="2762">
          <cell r="A2762">
            <v>1121834306</v>
          </cell>
          <cell r="B2762">
            <v>172</v>
          </cell>
          <cell r="C2762">
            <v>44944</v>
          </cell>
          <cell r="D2762" t="str">
            <v>PRESUPUESTO</v>
          </cell>
          <cell r="E2762" t="str">
            <v>CINDY SOFIA LINARES ROA 1121834306 PRESTACIÓN DE SERVICIOS DE APOYO A LA GESTIÓN NECESARIO PARA EL FORTALECIMIENTO DE LOS PROCESOS DE LA ESCUELA DE INGENIERÍA DE LA FACULTAD DE CIENCIAS BÁSICAS E INGENIERÍA DE LA UNIVERSIDAD DE LOS LLANOS. CONTRATO 0179 D</v>
          </cell>
          <cell r="F2762" t="str">
            <v>0179</v>
          </cell>
          <cell r="G2762">
            <v>11</v>
          </cell>
          <cell r="H2762">
            <v>136</v>
          </cell>
          <cell r="I2762" t="str">
            <v>21010050082120202009</v>
          </cell>
          <cell r="J2762" t="str">
            <v>Honorarios FCB</v>
          </cell>
          <cell r="K2762">
            <v>12176654</v>
          </cell>
          <cell r="L2762">
            <v>2023</v>
          </cell>
          <cell r="N2762" t="str">
            <v>LINARES ROA SINDY YULEIDY</v>
          </cell>
          <cell r="O2762" t="str">
            <v>UNIVERSIDAD DE LOS LLANOS</v>
          </cell>
          <cell r="P2762" t="str">
            <v>PRESUPUESTO</v>
          </cell>
          <cell r="Q2762">
            <v>0</v>
          </cell>
          <cell r="R2762">
            <v>8801603</v>
          </cell>
          <cell r="S2762">
            <v>0</v>
          </cell>
          <cell r="T2762">
            <v>3375051</v>
          </cell>
          <cell r="U2762">
            <v>72.282607356667938</v>
          </cell>
        </row>
        <row r="2763">
          <cell r="A2763">
            <v>1121871521</v>
          </cell>
          <cell r="B2763">
            <v>1365</v>
          </cell>
          <cell r="C2763">
            <v>45001</v>
          </cell>
          <cell r="D2763" t="str">
            <v>DIVISION DE SERVICIOS ADMINISTRATIVOS</v>
          </cell>
          <cell r="E2763" t="str">
            <v>Disponibilidad presupuestal para la vinculación a la Universidad de los Llanos de docentes catedráticos para el I periodo académico de 2023</v>
          </cell>
          <cell r="F2763" t="str">
            <v>0180</v>
          </cell>
          <cell r="G2763">
            <v>560</v>
          </cell>
          <cell r="H2763">
            <v>318</v>
          </cell>
          <cell r="I2763" t="str">
            <v>2101002006211020100101</v>
          </cell>
          <cell r="J2763" t="str">
            <v>Docentes Catedra FCS-Sueldo Básico</v>
          </cell>
          <cell r="K2763">
            <v>9508020</v>
          </cell>
          <cell r="L2763">
            <v>2023</v>
          </cell>
          <cell r="N2763" t="str">
            <v>LEGUIZAMO CESPEDES LINA MARCELA</v>
          </cell>
          <cell r="O2763" t="str">
            <v>UNIVERSIDAD DE LOS LLANOS</v>
          </cell>
          <cell r="P2763" t="str">
            <v>PRESUPUESTO</v>
          </cell>
          <cell r="Q2763">
            <v>0</v>
          </cell>
          <cell r="R2763">
            <v>3509000</v>
          </cell>
          <cell r="S2763">
            <v>0</v>
          </cell>
          <cell r="T2763">
            <v>5999020</v>
          </cell>
          <cell r="U2763">
            <v>36.905685936714477</v>
          </cell>
        </row>
        <row r="2764">
          <cell r="A2764">
            <v>40187704</v>
          </cell>
          <cell r="B2764">
            <v>173</v>
          </cell>
          <cell r="C2764">
            <v>44944</v>
          </cell>
          <cell r="D2764" t="str">
            <v>PRESUPUESTO</v>
          </cell>
          <cell r="E2764" t="str">
            <v>LADY YALILE VALDES HERRERA 40187704 PRESTACIÓN DE SERVICIOS PROFESIONALES NECESARIO PARA EL FORTALECIMIENTO DE LOS PROCESOS DEL CENTRO DE PROYECCIÓN SOCIAL Y CENTRO DE INVESTIGACIONES DE LA FACULTAD DE CIENCIAS BÁSICAS E INGENIERÍA DE LA UNIVERSIDAD DE LO</v>
          </cell>
          <cell r="F2764" t="str">
            <v>0180</v>
          </cell>
          <cell r="G2764">
            <v>11</v>
          </cell>
          <cell r="H2764">
            <v>136</v>
          </cell>
          <cell r="I2764" t="str">
            <v>21010050082120202009</v>
          </cell>
          <cell r="J2764" t="str">
            <v>Honorarios FCB</v>
          </cell>
          <cell r="K2764">
            <v>14325467</v>
          </cell>
          <cell r="L2764">
            <v>2023</v>
          </cell>
          <cell r="N2764" t="str">
            <v>VALDES HERRERA LADY YALILE</v>
          </cell>
          <cell r="O2764" t="str">
            <v>UNIVERSIDAD DE LOS LLANOS</v>
          </cell>
          <cell r="P2764" t="str">
            <v>PRESUPUESTO</v>
          </cell>
          <cell r="Q2764">
            <v>0</v>
          </cell>
          <cell r="R2764">
            <v>10354821</v>
          </cell>
          <cell r="S2764">
            <v>0</v>
          </cell>
          <cell r="T2764">
            <v>3970646</v>
          </cell>
          <cell r="U2764">
            <v>72.282606912570458</v>
          </cell>
        </row>
        <row r="2765">
          <cell r="A2765">
            <v>1121901601</v>
          </cell>
          <cell r="B2765">
            <v>1366</v>
          </cell>
          <cell r="C2765">
            <v>45001</v>
          </cell>
          <cell r="D2765" t="str">
            <v>DIVISION DE SERVICIOS ADMINISTRATIVOS</v>
          </cell>
          <cell r="E2765" t="str">
            <v>Disponibilidad presupuestal para la vinculación a la Universidad de los Llanos de docentes catedráticos para el I periodo académico de 2023</v>
          </cell>
          <cell r="F2765" t="str">
            <v>0181</v>
          </cell>
          <cell r="G2765">
            <v>560</v>
          </cell>
          <cell r="H2765">
            <v>318</v>
          </cell>
          <cell r="I2765" t="str">
            <v>2101002006211020100101</v>
          </cell>
          <cell r="J2765" t="str">
            <v>Docentes Catedra FCS-Sueldo Básico</v>
          </cell>
          <cell r="K2765">
            <v>15796023</v>
          </cell>
          <cell r="L2765">
            <v>2023</v>
          </cell>
          <cell r="N2765" t="str">
            <v>NAVARRO HERNANDEZ LINA MARIA</v>
          </cell>
          <cell r="O2765" t="str">
            <v>UNIVERSIDAD DE LOS LLANOS</v>
          </cell>
          <cell r="P2765" t="str">
            <v>PRESUPUESTO</v>
          </cell>
          <cell r="Q2765">
            <v>0</v>
          </cell>
          <cell r="R2765">
            <v>6554000</v>
          </cell>
          <cell r="S2765">
            <v>0</v>
          </cell>
          <cell r="T2765">
            <v>9242023</v>
          </cell>
          <cell r="U2765">
            <v>41.491456425455951</v>
          </cell>
        </row>
        <row r="2766">
          <cell r="A2766">
            <v>79325573</v>
          </cell>
          <cell r="B2766">
            <v>174</v>
          </cell>
          <cell r="C2766">
            <v>44944</v>
          </cell>
          <cell r="D2766" t="str">
            <v>PRESUPUESTO</v>
          </cell>
          <cell r="E2766" t="str">
            <v xml:space="preserve">SANTIAGO GONZALEZ CESPEDES 79325573 PRESTACIÓN DE SERVICIOS PROFESIONALES NECESARIO PARA EL FORTALECIMIENTO DE LOS PROCESOS EN EL CENTRO TIC PARA LA INGENIERÍA DE LA FACULTAD DE CIENCIAS BÁSICAS E INGENIERÍA DE LA UNIVERSIDAD DE LOS LLANOS. CONTRATO 0181 </v>
          </cell>
          <cell r="F2766" t="str">
            <v>0181</v>
          </cell>
          <cell r="G2766">
            <v>11</v>
          </cell>
          <cell r="H2766">
            <v>136</v>
          </cell>
          <cell r="I2766" t="str">
            <v>21010050082120202009</v>
          </cell>
          <cell r="J2766" t="str">
            <v>Honorarios FCB</v>
          </cell>
          <cell r="K2766">
            <v>19619664</v>
          </cell>
          <cell r="L2766">
            <v>2023</v>
          </cell>
          <cell r="N2766" t="str">
            <v xml:space="preserve">GONZALEZ CESPEDES SANTIAGO </v>
          </cell>
          <cell r="O2766" t="str">
            <v>UNIVERSIDAD DE LOS LLANOS</v>
          </cell>
          <cell r="P2766" t="str">
            <v>PRESUPUESTO</v>
          </cell>
          <cell r="Q2766">
            <v>0</v>
          </cell>
          <cell r="R2766">
            <v>14496752</v>
          </cell>
          <cell r="S2766">
            <v>0</v>
          </cell>
          <cell r="T2766">
            <v>5122912</v>
          </cell>
          <cell r="U2766">
            <v>73.888890248069487</v>
          </cell>
        </row>
        <row r="2767">
          <cell r="A2767">
            <v>40366654</v>
          </cell>
          <cell r="B2767">
            <v>1367</v>
          </cell>
          <cell r="C2767">
            <v>45001</v>
          </cell>
          <cell r="D2767" t="str">
            <v>DIVISION DE SERVICIOS ADMINISTRATIVOS</v>
          </cell>
          <cell r="E2767" t="str">
            <v>Disponibilidad presupuestal para la vinculación a la Universidad de los Llanos de docentes catedráticos para el I periodo académico de 2023</v>
          </cell>
          <cell r="F2767" t="str">
            <v>0182</v>
          </cell>
          <cell r="G2767">
            <v>560</v>
          </cell>
          <cell r="H2767">
            <v>318</v>
          </cell>
          <cell r="I2767" t="str">
            <v>2101002006211020100101</v>
          </cell>
          <cell r="J2767" t="str">
            <v>Docentes Catedra FCS-Sueldo Básico</v>
          </cell>
          <cell r="K2767">
            <v>9508020</v>
          </cell>
          <cell r="L2767">
            <v>2023</v>
          </cell>
          <cell r="N2767" t="str">
            <v xml:space="preserve">MUNAR PABON MARISOL </v>
          </cell>
          <cell r="O2767" t="str">
            <v>UNIVERSIDAD DE LOS LLANOS</v>
          </cell>
          <cell r="P2767" t="str">
            <v>PRESUPUESTO</v>
          </cell>
          <cell r="Q2767">
            <v>0</v>
          </cell>
          <cell r="R2767">
            <v>4292000</v>
          </cell>
          <cell r="S2767">
            <v>0</v>
          </cell>
          <cell r="T2767">
            <v>5216020</v>
          </cell>
          <cell r="U2767">
            <v>45.140838996973081</v>
          </cell>
        </row>
        <row r="2768">
          <cell r="A2768">
            <v>1121936738</v>
          </cell>
          <cell r="B2768">
            <v>175</v>
          </cell>
          <cell r="C2768">
            <v>44944</v>
          </cell>
          <cell r="D2768" t="str">
            <v>PRESUPUESTO</v>
          </cell>
          <cell r="E2768" t="str">
            <v>KELLY ANGELICA SANCHEZ ORTIZ 1121936738 PRESTACIÓN DE SERVICIOS PROFESIONALES NECESARIO PARA EL FORTALECIMIENTO DE LOS PROCESOS ADMINISTRATIVOS DE LA FACULTAD DE CIENCIAS BÁSICAS E INGENIERÍA DE LA UNIVERSIDAD DE LOS LLANOS. CONTRATO 0182 DE 2023 Y CDP 11</v>
          </cell>
          <cell r="F2768" t="str">
            <v>0182</v>
          </cell>
          <cell r="G2768">
            <v>11</v>
          </cell>
          <cell r="H2768">
            <v>136</v>
          </cell>
          <cell r="I2768" t="str">
            <v>21010050082120202009</v>
          </cell>
          <cell r="J2768" t="str">
            <v>Honorarios FCB</v>
          </cell>
          <cell r="K2768">
            <v>16816854</v>
          </cell>
          <cell r="L2768">
            <v>2023</v>
          </cell>
          <cell r="N2768" t="str">
            <v>SANCHEZ ORTIZ KELLY ANGELICA</v>
          </cell>
          <cell r="O2768" t="str">
            <v>UNIVERSIDAD DE LOS LLANOS</v>
          </cell>
          <cell r="P2768" t="str">
            <v>PRESUPUESTO</v>
          </cell>
          <cell r="Q2768">
            <v>0</v>
          </cell>
          <cell r="R2768">
            <v>12425787</v>
          </cell>
          <cell r="S2768">
            <v>0</v>
          </cell>
          <cell r="T2768">
            <v>4391067</v>
          </cell>
          <cell r="U2768">
            <v>73.888891465668905</v>
          </cell>
        </row>
        <row r="2769">
          <cell r="A2769">
            <v>40382183</v>
          </cell>
          <cell r="B2769">
            <v>1368</v>
          </cell>
          <cell r="C2769">
            <v>45001</v>
          </cell>
          <cell r="D2769" t="str">
            <v>DIVISION DE SERVICIOS ADMINISTRATIVOS</v>
          </cell>
          <cell r="E2769" t="str">
            <v>Disponibilidad presupuestal para la vinculación a la Universidad de los Llanos de docentes catedráticos para el I periodo académico de 2023</v>
          </cell>
          <cell r="F2769" t="str">
            <v>0183</v>
          </cell>
          <cell r="G2769">
            <v>560</v>
          </cell>
          <cell r="H2769">
            <v>318</v>
          </cell>
          <cell r="I2769" t="str">
            <v>2101002006211020100101</v>
          </cell>
          <cell r="J2769" t="str">
            <v>Docentes Catedra FCS-Sueldo Básico</v>
          </cell>
          <cell r="K2769">
            <v>9110467</v>
          </cell>
          <cell r="L2769">
            <v>2023</v>
          </cell>
          <cell r="N2769" t="str">
            <v xml:space="preserve">USECHE ROJAS FRANCY </v>
          </cell>
          <cell r="O2769" t="str">
            <v>UNIVERSIDAD DE LOS LLANOS</v>
          </cell>
          <cell r="P2769" t="str">
            <v>PRESUPUESTO</v>
          </cell>
          <cell r="Q2769">
            <v>0</v>
          </cell>
          <cell r="R2769">
            <v>1479000</v>
          </cell>
          <cell r="S2769">
            <v>0</v>
          </cell>
          <cell r="T2769">
            <v>7631467</v>
          </cell>
          <cell r="U2769">
            <v>16.234074499144775</v>
          </cell>
        </row>
        <row r="2770">
          <cell r="A2770">
            <v>40410816</v>
          </cell>
          <cell r="B2770">
            <v>176</v>
          </cell>
          <cell r="C2770">
            <v>44944</v>
          </cell>
          <cell r="D2770" t="str">
            <v>PRESUPUESTO</v>
          </cell>
          <cell r="E2770" t="str">
            <v>DERLY YADIR HERRERA URREGO  40410816 PRESTACIÓN DE SERVICIOS DE APOYO A LA GESTIÓN NECESARIO PARA EL FORTALECIMIENTO DE LOS PROCESOS DEL PROGRAMA DE INGENIERÍA DE SISTEMAS DE LA FACULTAD DE CIENCIAS BÁSICAS E INGENIERÍA DE LA UNIVERSIDAD DE LOS LLANOS. CO</v>
          </cell>
          <cell r="F2770" t="str">
            <v>0183</v>
          </cell>
          <cell r="G2770">
            <v>11</v>
          </cell>
          <cell r="H2770">
            <v>136</v>
          </cell>
          <cell r="I2770" t="str">
            <v>21010050082120202009</v>
          </cell>
          <cell r="J2770" t="str">
            <v>Honorarios FCB</v>
          </cell>
          <cell r="K2770">
            <v>12176654</v>
          </cell>
          <cell r="L2770">
            <v>2023</v>
          </cell>
          <cell r="N2770" t="str">
            <v>HERRERA URREGO DERLY YADIR</v>
          </cell>
          <cell r="O2770" t="str">
            <v>UNIVERSIDAD DE LOS LLANOS</v>
          </cell>
          <cell r="P2770" t="str">
            <v>PRESUPUESTO</v>
          </cell>
          <cell r="Q2770">
            <v>0</v>
          </cell>
          <cell r="R2770">
            <v>8801603</v>
          </cell>
          <cell r="S2770">
            <v>0</v>
          </cell>
          <cell r="T2770">
            <v>3375051</v>
          </cell>
          <cell r="U2770">
            <v>72.282607356667938</v>
          </cell>
        </row>
        <row r="2771">
          <cell r="A2771">
            <v>40187238</v>
          </cell>
          <cell r="B2771">
            <v>1369</v>
          </cell>
          <cell r="C2771">
            <v>45001</v>
          </cell>
          <cell r="D2771" t="str">
            <v>DIVISION DE SERVICIOS ADMINISTRATIVOS</v>
          </cell>
          <cell r="E2771" t="str">
            <v>Disponibilidad presupuestal para la vinculación a la Universidad de los Llanos de docentes catedráticos para el I periodo académico de 2023</v>
          </cell>
          <cell r="F2771" t="str">
            <v>0184</v>
          </cell>
          <cell r="G2771">
            <v>560</v>
          </cell>
          <cell r="H2771">
            <v>318</v>
          </cell>
          <cell r="I2771" t="str">
            <v>2101002006211020100101</v>
          </cell>
          <cell r="J2771" t="str">
            <v>Docentes Catedra FCS-Sueldo Básico</v>
          </cell>
          <cell r="K2771">
            <v>6918850</v>
          </cell>
          <cell r="L2771">
            <v>2023</v>
          </cell>
          <cell r="N2771" t="str">
            <v>FERRER RONCANCIO DIANORA MARIA</v>
          </cell>
          <cell r="O2771" t="str">
            <v>UNIVERSIDAD DE LOS LLANOS</v>
          </cell>
          <cell r="P2771" t="str">
            <v>PRESUPUESTO</v>
          </cell>
          <cell r="Q2771">
            <v>0</v>
          </cell>
          <cell r="R2771">
            <v>2231840</v>
          </cell>
          <cell r="S2771">
            <v>0</v>
          </cell>
          <cell r="T2771">
            <v>4687010</v>
          </cell>
          <cell r="U2771">
            <v>32.257383813784081</v>
          </cell>
        </row>
        <row r="2772">
          <cell r="A2772">
            <v>1054992615</v>
          </cell>
          <cell r="B2772">
            <v>177</v>
          </cell>
          <cell r="C2772">
            <v>44944</v>
          </cell>
          <cell r="D2772" t="str">
            <v>PRESUPUESTO</v>
          </cell>
          <cell r="E2772" t="str">
            <v>CLAUDIA VIVIANA BUITRAGO GUTIERREZ 1054992615 PRESTACIÓN DE SERVICIOS DE APOYO A LA GESTIÓN NECESARIO PARA EL FORTALECIMIENTO DE LOS PROCESOS DEL PROGRAMA DE BIOLOGÍA DE LA FACULTAD DE CIENCIAS BÁSICAS E INGENIERÍA DE LA UNIVERSIDAD DE LOS LLANOS. CONTRAT</v>
          </cell>
          <cell r="F2772" t="str">
            <v>0184</v>
          </cell>
          <cell r="G2772">
            <v>11</v>
          </cell>
          <cell r="H2772">
            <v>136</v>
          </cell>
          <cell r="I2772" t="str">
            <v>21010050082120202009</v>
          </cell>
          <cell r="J2772" t="str">
            <v>Honorarios FCB</v>
          </cell>
          <cell r="K2772">
            <v>12176654</v>
          </cell>
          <cell r="L2772">
            <v>2023</v>
          </cell>
          <cell r="N2772" t="str">
            <v>BUITRAGO GUTIERREZ CLAUDIA VIVIANA</v>
          </cell>
          <cell r="O2772" t="str">
            <v>UNIVERSIDAD DE LOS LLANOS</v>
          </cell>
          <cell r="P2772" t="str">
            <v>PRESUPUESTO</v>
          </cell>
          <cell r="Q2772">
            <v>0</v>
          </cell>
          <cell r="R2772">
            <v>8801603</v>
          </cell>
          <cell r="S2772">
            <v>0</v>
          </cell>
          <cell r="T2772">
            <v>3375051</v>
          </cell>
          <cell r="U2772">
            <v>72.282607356667938</v>
          </cell>
        </row>
        <row r="2773">
          <cell r="A2773">
            <v>40365105</v>
          </cell>
          <cell r="B2773">
            <v>1393</v>
          </cell>
          <cell r="C2773">
            <v>45001</v>
          </cell>
          <cell r="D2773" t="str">
            <v>DIVISION DE SERVICIOS ADMINISTRATIVOS</v>
          </cell>
          <cell r="E2773" t="str">
            <v>Disponibilidad presupuestal para la vinculación a la Universidad de los Llanos de docentes catedráticos para el I periodo académico de 2023</v>
          </cell>
          <cell r="F2773" t="str">
            <v>0185</v>
          </cell>
          <cell r="G2773">
            <v>560</v>
          </cell>
          <cell r="H2773">
            <v>318</v>
          </cell>
          <cell r="I2773" t="str">
            <v>2101002006211020100101</v>
          </cell>
          <cell r="J2773" t="str">
            <v>Docentes Catedra FCS-Sueldo Básico</v>
          </cell>
          <cell r="K2773">
            <v>11840344</v>
          </cell>
          <cell r="L2773">
            <v>2023</v>
          </cell>
          <cell r="N2773" t="str">
            <v xml:space="preserve">VARGAS LOPEZ GLADYS </v>
          </cell>
          <cell r="O2773" t="str">
            <v>UNIVERSIDAD DE LOS LLANOS</v>
          </cell>
          <cell r="P2773" t="str">
            <v>PRESUPUESTO</v>
          </cell>
          <cell r="Q2773">
            <v>0</v>
          </cell>
          <cell r="R2773">
            <v>6303440</v>
          </cell>
          <cell r="S2773">
            <v>0</v>
          </cell>
          <cell r="T2773">
            <v>5536904</v>
          </cell>
          <cell r="U2773">
            <v>53.236966763803487</v>
          </cell>
        </row>
        <row r="2774">
          <cell r="A2774">
            <v>1121897410</v>
          </cell>
          <cell r="B2774">
            <v>178</v>
          </cell>
          <cell r="C2774">
            <v>44944</v>
          </cell>
          <cell r="D2774" t="str">
            <v>PRESUPUESTO</v>
          </cell>
          <cell r="E2774" t="str">
            <v>MARIA ALEJANDRA VELOZA BARRETO  1121897410 PRESTACIÓN DE SERVICIOS DE APOYO A LA GESTIÓN NECESARIO PARA EL FORTALECIMIENTO DE LOS PROCESOS DEL DEPARTAMENTO DE MATEMÁTICAS Y FÍSICA Y DEPARTAMENTO DE BIOLOGÍA Y QUÍMICA DE LA FACULTAD DE CIENCIAS BÁSICAS E I</v>
          </cell>
          <cell r="F2774" t="str">
            <v>0185</v>
          </cell>
          <cell r="G2774">
            <v>11</v>
          </cell>
          <cell r="H2774">
            <v>136</v>
          </cell>
          <cell r="I2774" t="str">
            <v>21010050082120202009</v>
          </cell>
          <cell r="J2774" t="str">
            <v>Honorarios FCB</v>
          </cell>
          <cell r="K2774">
            <v>11911944</v>
          </cell>
          <cell r="L2774">
            <v>2023</v>
          </cell>
          <cell r="N2774" t="str">
            <v>VELOZA BARRETO MARIA ALEJANDRA</v>
          </cell>
          <cell r="O2774" t="str">
            <v>UNIVERSIDAD DE LOS LLANOS</v>
          </cell>
          <cell r="P2774" t="str">
            <v>PRESUPUESTO</v>
          </cell>
          <cell r="Q2774">
            <v>0</v>
          </cell>
          <cell r="R2774">
            <v>8801603</v>
          </cell>
          <cell r="S2774">
            <v>0</v>
          </cell>
          <cell r="T2774">
            <v>3110341</v>
          </cell>
          <cell r="U2774">
            <v>73.888888329226532</v>
          </cell>
        </row>
        <row r="2775">
          <cell r="A2775">
            <v>40388478</v>
          </cell>
          <cell r="B2775">
            <v>1370</v>
          </cell>
          <cell r="C2775">
            <v>45001</v>
          </cell>
          <cell r="D2775" t="str">
            <v>DIVISION DE SERVICIOS ADMINISTRATIVOS</v>
          </cell>
          <cell r="E2775" t="str">
            <v>Disponibilidad presupuestal para la vinculación a la Universidad de los Llanos de docentes catedráticos para el I periodo académico de 2023</v>
          </cell>
          <cell r="F2775" t="str">
            <v>0186</v>
          </cell>
          <cell r="G2775">
            <v>560</v>
          </cell>
          <cell r="H2775">
            <v>318</v>
          </cell>
          <cell r="I2775" t="str">
            <v>2101002006211020100101</v>
          </cell>
          <cell r="J2775" t="str">
            <v>Docentes Catedra FCS-Sueldo Básico</v>
          </cell>
          <cell r="K2775">
            <v>8165921</v>
          </cell>
          <cell r="L2775">
            <v>2023</v>
          </cell>
          <cell r="N2775" t="str">
            <v>GALLEGO GRANADA LAURA OTILIA</v>
          </cell>
          <cell r="O2775" t="str">
            <v>UNIVERSIDAD DE LOS LLANOS</v>
          </cell>
          <cell r="P2775" t="str">
            <v>PRESUPUESTO</v>
          </cell>
          <cell r="Q2775">
            <v>0</v>
          </cell>
          <cell r="R2775">
            <v>3538000</v>
          </cell>
          <cell r="S2775">
            <v>0</v>
          </cell>
          <cell r="T2775">
            <v>4627921</v>
          </cell>
          <cell r="U2775">
            <v>43.326404945627075</v>
          </cell>
        </row>
        <row r="2776">
          <cell r="A2776">
            <v>40404597</v>
          </cell>
          <cell r="B2776">
            <v>179</v>
          </cell>
          <cell r="C2776">
            <v>44944</v>
          </cell>
          <cell r="D2776" t="str">
            <v>PRESUPUESTO</v>
          </cell>
          <cell r="E2776" t="str">
            <v>YULY JANETH ALVARADO RINCON 40404597 PRESTACIÓN DE SERVICIOS DE APOYO A LA GESTIÓN NECESARIO PARA EL FORTALECIMIENTO DE LOS PROCESOS DEL PROGRAMA DE INGENIERÍA ELECTRÓNICA DE LA FACULTAD DE CIENCIAS BÁSICAS E INGENIERÍA DE LA UNIVERSIDAD DE LOS LLANOS. CO</v>
          </cell>
          <cell r="F2776" t="str">
            <v>0186</v>
          </cell>
          <cell r="G2776">
            <v>11</v>
          </cell>
          <cell r="H2776">
            <v>136</v>
          </cell>
          <cell r="I2776" t="str">
            <v>21010050082120202009</v>
          </cell>
          <cell r="J2776" t="str">
            <v>Honorarios FCB</v>
          </cell>
          <cell r="K2776">
            <v>12176654</v>
          </cell>
          <cell r="L2776">
            <v>2023</v>
          </cell>
          <cell r="N2776" t="str">
            <v>ALVARADO RINCON YULY JANETH</v>
          </cell>
          <cell r="O2776" t="str">
            <v>UNIVERSIDAD DE LOS LLANOS</v>
          </cell>
          <cell r="P2776" t="str">
            <v>PRESUPUESTO</v>
          </cell>
          <cell r="Q2776">
            <v>0</v>
          </cell>
          <cell r="R2776">
            <v>8801603</v>
          </cell>
          <cell r="S2776">
            <v>0</v>
          </cell>
          <cell r="T2776">
            <v>3375051</v>
          </cell>
          <cell r="U2776">
            <v>72.282607356667938</v>
          </cell>
        </row>
        <row r="2777">
          <cell r="A2777">
            <v>1110467377</v>
          </cell>
          <cell r="B2777">
            <v>1371</v>
          </cell>
          <cell r="C2777">
            <v>45001</v>
          </cell>
          <cell r="D2777" t="str">
            <v>DIVISION DE SERVICIOS ADMINISTRATIVOS</v>
          </cell>
          <cell r="E2777" t="str">
            <v>Disponibilidad presupuestal para la vinculación a la Universidad de los Llanos de docentes catedráticos para el I periodo académico de 2023</v>
          </cell>
          <cell r="F2777" t="str">
            <v>0187</v>
          </cell>
          <cell r="G2777">
            <v>560</v>
          </cell>
          <cell r="H2777">
            <v>318</v>
          </cell>
          <cell r="I2777" t="str">
            <v>2101002006211020100101</v>
          </cell>
          <cell r="J2777" t="str">
            <v>Docentes Catedra FCS-Sueldo Básico</v>
          </cell>
          <cell r="K2777">
            <v>9508020</v>
          </cell>
          <cell r="L2777">
            <v>2023</v>
          </cell>
          <cell r="N2777" t="str">
            <v>PALACIO TIJARO JAVIER FRANCISCO</v>
          </cell>
          <cell r="O2777" t="str">
            <v>UNIVERSIDAD DE LOS LLANOS</v>
          </cell>
          <cell r="P2777" t="str">
            <v>PRESUPUESTO</v>
          </cell>
          <cell r="Q2777">
            <v>0</v>
          </cell>
          <cell r="R2777">
            <v>3712000</v>
          </cell>
          <cell r="S2777">
            <v>0</v>
          </cell>
          <cell r="T2777">
            <v>5796020</v>
          </cell>
          <cell r="U2777">
            <v>39.040725619003744</v>
          </cell>
        </row>
        <row r="2778">
          <cell r="A2778">
            <v>1018412599</v>
          </cell>
          <cell r="B2778">
            <v>180</v>
          </cell>
          <cell r="C2778">
            <v>44944</v>
          </cell>
          <cell r="D2778" t="str">
            <v>PRESUPUESTO</v>
          </cell>
          <cell r="E2778" t="str">
            <v>MARIA ALEJANDRA POVEDA ROJAS 1018412599 PRESTACIÓN DE SERVICIOS DE APOYO A LA GESTIÓN NECESARIO PARA EL FORTALECIMIENTO DE LOS PROCESOS DE LOS PROGRAMAS DE INGENIERÍA DE AMBIENTAL E INGENIERÍA DE PROCESOS DE LA FACULTAD DE CIENCIAS BÁSICAS E INGENIERÍA DE</v>
          </cell>
          <cell r="F2778" t="str">
            <v>0187</v>
          </cell>
          <cell r="G2778">
            <v>11</v>
          </cell>
          <cell r="H2778">
            <v>136</v>
          </cell>
          <cell r="I2778" t="str">
            <v>21010050082120202009</v>
          </cell>
          <cell r="J2778" t="str">
            <v>Honorarios FCB</v>
          </cell>
          <cell r="K2778">
            <v>2448566</v>
          </cell>
          <cell r="L2778">
            <v>2023</v>
          </cell>
          <cell r="N2778" t="str">
            <v>POVEDA ROJAS MARIA ALEJANDRA</v>
          </cell>
          <cell r="O2778" t="str">
            <v>UNIVERSIDAD DE LOS LLANOS</v>
          </cell>
          <cell r="P2778" t="str">
            <v>PRESUPUESTO</v>
          </cell>
          <cell r="Q2778">
            <v>0</v>
          </cell>
          <cell r="R2778">
            <v>2448566</v>
          </cell>
          <cell r="S2778">
            <v>0</v>
          </cell>
          <cell r="T2778">
            <v>0</v>
          </cell>
          <cell r="U2778">
            <v>100</v>
          </cell>
        </row>
        <row r="2779">
          <cell r="A2779">
            <v>52961152</v>
          </cell>
          <cell r="B2779">
            <v>1372</v>
          </cell>
          <cell r="C2779">
            <v>45001</v>
          </cell>
          <cell r="D2779" t="str">
            <v>DIVISION DE SERVICIOS ADMINISTRATIVOS</v>
          </cell>
          <cell r="E2779" t="str">
            <v>Disponibilidad presupuestal para la vinculación a la Universidad de los Llanos de docentes catedráticos para el I periodo académico de 2023</v>
          </cell>
          <cell r="F2779" t="str">
            <v>0188</v>
          </cell>
          <cell r="G2779">
            <v>560</v>
          </cell>
          <cell r="H2779">
            <v>318</v>
          </cell>
          <cell r="I2779" t="str">
            <v>2101002006211020100101</v>
          </cell>
          <cell r="J2779" t="str">
            <v>Docentes Catedra FCS-Sueldo Básico</v>
          </cell>
          <cell r="K2779">
            <v>12420110</v>
          </cell>
          <cell r="L2779">
            <v>2023</v>
          </cell>
          <cell r="N2779" t="str">
            <v xml:space="preserve">GARCIA CASTAÑEDA CAROLINA </v>
          </cell>
          <cell r="O2779" t="str">
            <v>UNIVERSIDAD DE LOS LLANOS</v>
          </cell>
          <cell r="P2779" t="str">
            <v>PRESUPUESTO</v>
          </cell>
          <cell r="Q2779">
            <v>0</v>
          </cell>
          <cell r="R2779">
            <v>7117760</v>
          </cell>
          <cell r="S2779">
            <v>0</v>
          </cell>
          <cell r="T2779">
            <v>5302350</v>
          </cell>
          <cell r="U2779">
            <v>57.308349120901504</v>
          </cell>
        </row>
        <row r="2780">
          <cell r="A2780">
            <v>52961152</v>
          </cell>
          <cell r="B2780">
            <v>2522</v>
          </cell>
          <cell r="C2780">
            <v>45058</v>
          </cell>
          <cell r="D2780" t="str">
            <v>DIVISION DE SERVICIOS ADMINISTRATIVOS</v>
          </cell>
          <cell r="E2780" t="str">
            <v>Disponibilidad presupuestal para la vinculación a la Universidad de los Llanos de docentes catedráticos para el I periodo académico de 2023</v>
          </cell>
          <cell r="F2780" t="str">
            <v>0188</v>
          </cell>
          <cell r="G2780">
            <v>560</v>
          </cell>
          <cell r="H2780">
            <v>318</v>
          </cell>
          <cell r="I2780" t="str">
            <v>2101002006211020100101</v>
          </cell>
          <cell r="J2780" t="str">
            <v>Docentes Catedra FCS-Sueldo Básico</v>
          </cell>
          <cell r="K2780">
            <v>1149862</v>
          </cell>
          <cell r="L2780">
            <v>2023</v>
          </cell>
          <cell r="N2780" t="str">
            <v xml:space="preserve">GARCIA CASTAÑEDA CAROLINA </v>
          </cell>
          <cell r="O2780" t="str">
            <v>UNIVERSIDAD DE LOS LLANOS</v>
          </cell>
          <cell r="P2780" t="str">
            <v>PRESUPUESTO</v>
          </cell>
          <cell r="Q2780">
            <v>0</v>
          </cell>
          <cell r="R2780">
            <v>0</v>
          </cell>
          <cell r="S2780">
            <v>0</v>
          </cell>
          <cell r="T2780">
            <v>1149862</v>
          </cell>
          <cell r="U2780">
            <v>0</v>
          </cell>
        </row>
        <row r="2781">
          <cell r="A2781">
            <v>1121852735</v>
          </cell>
          <cell r="B2781">
            <v>181</v>
          </cell>
          <cell r="C2781">
            <v>44944</v>
          </cell>
          <cell r="D2781" t="str">
            <v>PRESUPUESTO</v>
          </cell>
          <cell r="E2781" t="str">
            <v>JAVIER AUGUSTO SANCHEZ MARTINEZ 1121852735 PRESTACIÓN DE SERVICIOS DE APOYO A LA GESTIÓN NECESARIO PARA EL FORTALECIMIENTO DE LOS PROCESOS DEL LABORATORIO DE QUÍMICA DE LA FACULTAD DE CIENCIAS BÁSICAS E INGENIERÍA DE LA UNIVERSIDAD DE LOS LLANOS. CONTRATO</v>
          </cell>
          <cell r="F2781" t="str">
            <v>0188</v>
          </cell>
          <cell r="G2781">
            <v>11</v>
          </cell>
          <cell r="H2781">
            <v>136</v>
          </cell>
          <cell r="I2781" t="str">
            <v>21010050082120202009</v>
          </cell>
          <cell r="J2781" t="str">
            <v>Honorarios FCB</v>
          </cell>
          <cell r="K2781">
            <v>2448566</v>
          </cell>
          <cell r="L2781">
            <v>2023</v>
          </cell>
          <cell r="N2781" t="str">
            <v>SANCHEZ MARTINEZ JAVIER AUGUSTO</v>
          </cell>
          <cell r="O2781" t="str">
            <v>UNIVERSIDAD DE LOS LLANOS</v>
          </cell>
          <cell r="P2781" t="str">
            <v>PRESUPUESTO</v>
          </cell>
          <cell r="Q2781">
            <v>0</v>
          </cell>
          <cell r="R2781">
            <v>2448566</v>
          </cell>
          <cell r="S2781">
            <v>0</v>
          </cell>
          <cell r="T2781">
            <v>0</v>
          </cell>
          <cell r="U2781">
            <v>100</v>
          </cell>
        </row>
        <row r="2782">
          <cell r="A2782">
            <v>35260437</v>
          </cell>
          <cell r="B2782">
            <v>1373</v>
          </cell>
          <cell r="C2782">
            <v>45001</v>
          </cell>
          <cell r="D2782" t="str">
            <v>DIVISION DE SERVICIOS ADMINISTRATIVOS</v>
          </cell>
          <cell r="E2782" t="str">
            <v>Disponibilidad presupuestal para la vinculación a la Universidad de los Llanos de docentes catedráticos para el I periodo académico de 2023</v>
          </cell>
          <cell r="F2782" t="str">
            <v>0189</v>
          </cell>
          <cell r="G2782">
            <v>560</v>
          </cell>
          <cell r="H2782">
            <v>318</v>
          </cell>
          <cell r="I2782" t="str">
            <v>2101002006211020100101</v>
          </cell>
          <cell r="J2782" t="str">
            <v>Docentes Catedra FCS-Sueldo Básico</v>
          </cell>
          <cell r="K2782">
            <v>15164158</v>
          </cell>
          <cell r="L2782">
            <v>2023</v>
          </cell>
          <cell r="N2782" t="str">
            <v>ROMERO MORALES YENY YASMIN</v>
          </cell>
          <cell r="O2782" t="str">
            <v>UNIVERSIDAD DE LOS LLANOS</v>
          </cell>
          <cell r="P2782" t="str">
            <v>PRESUPUESTO</v>
          </cell>
          <cell r="Q2782">
            <v>0</v>
          </cell>
          <cell r="R2782">
            <v>8294000</v>
          </cell>
          <cell r="S2782">
            <v>0</v>
          </cell>
          <cell r="T2782">
            <v>6870158</v>
          </cell>
          <cell r="U2782">
            <v>54.694761159834918</v>
          </cell>
        </row>
        <row r="2783">
          <cell r="A2783">
            <v>35260437</v>
          </cell>
          <cell r="B2783">
            <v>2558</v>
          </cell>
          <cell r="C2783">
            <v>45062.718622685185</v>
          </cell>
          <cell r="D2783" t="str">
            <v>DIVISION DE SERVICIOS ADMINISTRATIVOS</v>
          </cell>
          <cell r="E2783" t="str">
            <v>DISPONIBILIDAD PRESUPUESTAL PARA LA VINCULACION A LA UNIVERSIDAD DE LOS LLANOS DE DOCENTES CATEDRATICOS PARA EL I PERIODO ACADEMICO 2023</v>
          </cell>
          <cell r="F2783" t="str">
            <v>0189</v>
          </cell>
          <cell r="G2783">
            <v>1149</v>
          </cell>
          <cell r="H2783">
            <v>318</v>
          </cell>
          <cell r="I2783" t="str">
            <v>2101002006211020100101</v>
          </cell>
          <cell r="J2783" t="str">
            <v>Docentes Catedra FCS-Sueldo Básico</v>
          </cell>
          <cell r="K2783">
            <v>435566</v>
          </cell>
          <cell r="L2783">
            <v>2023</v>
          </cell>
          <cell r="N2783" t="str">
            <v>ROMERO MORALES YENY YASMIN</v>
          </cell>
          <cell r="O2783" t="str">
            <v>UNIVERSIDAD DE LOS LLANOS</v>
          </cell>
          <cell r="P2783" t="str">
            <v>PRESUPUESTO</v>
          </cell>
          <cell r="Q2783">
            <v>0</v>
          </cell>
          <cell r="R2783">
            <v>0</v>
          </cell>
          <cell r="S2783">
            <v>0</v>
          </cell>
          <cell r="T2783">
            <v>435566</v>
          </cell>
          <cell r="U2783">
            <v>0</v>
          </cell>
        </row>
        <row r="2784">
          <cell r="A2784">
            <v>17348238</v>
          </cell>
          <cell r="B2784">
            <v>182</v>
          </cell>
          <cell r="C2784">
            <v>44944</v>
          </cell>
          <cell r="D2784" t="str">
            <v>PRESUPUESTO</v>
          </cell>
          <cell r="E2784" t="str">
            <v>HECTOR ROJAS RICO 17348238 PRESTACIÓN DE SERVICIOS DE APOYO A LA GESTIÓN NECESARIO PARA EL FORTALECIMIENTO DE LOS PROCESOS DEL LABORATORIO DE ELECTRÓNICA DE LA FACULTAD DE CIENCIAS BÁSICAS E INGENIERÍA DE LA UNIVERSIDAD DE LOS LLANOS. CONTRATO 0189 DE 202</v>
          </cell>
          <cell r="F2784" t="str">
            <v>0189</v>
          </cell>
          <cell r="G2784">
            <v>11</v>
          </cell>
          <cell r="H2784">
            <v>136</v>
          </cell>
          <cell r="I2784" t="str">
            <v>21010050082120202009</v>
          </cell>
          <cell r="J2784" t="str">
            <v>Honorarios FCB</v>
          </cell>
          <cell r="K2784">
            <v>2448566</v>
          </cell>
          <cell r="L2784">
            <v>2023</v>
          </cell>
          <cell r="N2784" t="str">
            <v xml:space="preserve">ROJAS RICO HECTOR </v>
          </cell>
          <cell r="O2784" t="str">
            <v>UNIVERSIDAD DE LOS LLANOS</v>
          </cell>
          <cell r="P2784" t="str">
            <v>PRESUPUESTO</v>
          </cell>
          <cell r="Q2784">
            <v>0</v>
          </cell>
          <cell r="R2784">
            <v>2448566</v>
          </cell>
          <cell r="S2784">
            <v>0</v>
          </cell>
          <cell r="T2784">
            <v>0</v>
          </cell>
          <cell r="U2784">
            <v>100</v>
          </cell>
        </row>
        <row r="2785">
          <cell r="A2785">
            <v>80875804</v>
          </cell>
          <cell r="B2785">
            <v>1374</v>
          </cell>
          <cell r="C2785">
            <v>45001</v>
          </cell>
          <cell r="D2785" t="str">
            <v>DIVISION DE SERVICIOS ADMINISTRATIVOS</v>
          </cell>
          <cell r="E2785" t="str">
            <v>Disponibilidad presupuestal para la vinculación a la Universidad de los Llanos de docentes catedráticos para el I periodo académico de 2023</v>
          </cell>
          <cell r="F2785" t="str">
            <v>0190</v>
          </cell>
          <cell r="G2785">
            <v>560</v>
          </cell>
          <cell r="H2785">
            <v>321</v>
          </cell>
          <cell r="I2785" t="str">
            <v>2101004006211020100101</v>
          </cell>
          <cell r="J2785" t="str">
            <v>Docentes Catedra FCE-Sueldo Básico</v>
          </cell>
          <cell r="K2785">
            <v>7892994</v>
          </cell>
          <cell r="L2785">
            <v>2023</v>
          </cell>
          <cell r="N2785" t="str">
            <v>BLANCO MALAGON OSCAR ANDRES</v>
          </cell>
          <cell r="O2785" t="str">
            <v>UNIVERSIDAD DE LOS LLANOS</v>
          </cell>
          <cell r="P2785" t="str">
            <v>PRESUPUESTO</v>
          </cell>
          <cell r="Q2785">
            <v>0</v>
          </cell>
          <cell r="R2785">
            <v>3317600</v>
          </cell>
          <cell r="S2785">
            <v>0</v>
          </cell>
          <cell r="T2785">
            <v>4575394</v>
          </cell>
          <cell r="U2785">
            <v>42.032212364534928</v>
          </cell>
        </row>
        <row r="2786">
          <cell r="A2786">
            <v>1121913446</v>
          </cell>
          <cell r="B2786">
            <v>183</v>
          </cell>
          <cell r="C2786">
            <v>44944</v>
          </cell>
          <cell r="D2786" t="str">
            <v>PRESUPUESTO</v>
          </cell>
          <cell r="E2786" t="str">
            <v>EVER ALEXANDER FINO HERNANDEZ  1121913446 PRESTACIÓN DE SERVICIOS DE APOYO A LA GESTIÓN NECESARIO PARA EL FORTALECIMIENTO DE LOS PROCESOS DEL LABORATORIO DE BIOLOGÍA DE LA FACULTAD DE CIENCIAS BÁSICAS E INGENIERÍA DE LA UNIVERSIDAD DE LOS LLANOS. CONTRATO</v>
          </cell>
          <cell r="F2786" t="str">
            <v>0190</v>
          </cell>
          <cell r="G2786">
            <v>11</v>
          </cell>
          <cell r="H2786">
            <v>136</v>
          </cell>
          <cell r="I2786" t="str">
            <v>21010050082120202009</v>
          </cell>
          <cell r="J2786" t="str">
            <v>Honorarios FCB</v>
          </cell>
          <cell r="K2786">
            <v>2448566</v>
          </cell>
          <cell r="L2786">
            <v>2023</v>
          </cell>
          <cell r="N2786" t="str">
            <v>FINO HERNANDEZ EVER ALEXANDER</v>
          </cell>
          <cell r="O2786" t="str">
            <v>UNIVERSIDAD DE LOS LLANOS</v>
          </cell>
          <cell r="P2786" t="str">
            <v>PRESUPUESTO</v>
          </cell>
          <cell r="Q2786">
            <v>0</v>
          </cell>
          <cell r="R2786">
            <v>2448566</v>
          </cell>
          <cell r="S2786">
            <v>0</v>
          </cell>
          <cell r="T2786">
            <v>0</v>
          </cell>
          <cell r="U2786">
            <v>100</v>
          </cell>
        </row>
        <row r="2787">
          <cell r="A2787">
            <v>40326665</v>
          </cell>
          <cell r="B2787">
            <v>1375</v>
          </cell>
          <cell r="C2787">
            <v>45001</v>
          </cell>
          <cell r="D2787" t="str">
            <v>DIVISION DE SERVICIOS ADMINISTRATIVOS</v>
          </cell>
          <cell r="E2787" t="str">
            <v>Disponibilidad presupuestal para la vinculación a la Universidad de los Llanos de docentes catedráticos para el I periodo académico de 2023</v>
          </cell>
          <cell r="F2787" t="str">
            <v>0191</v>
          </cell>
          <cell r="G2787">
            <v>560</v>
          </cell>
          <cell r="H2787">
            <v>323</v>
          </cell>
          <cell r="I2787" t="str">
            <v>2101005006211020100101</v>
          </cell>
          <cell r="J2787" t="str">
            <v>Docentes Catedra FCBeI-Sueldo Básico</v>
          </cell>
          <cell r="K2787">
            <v>5887425</v>
          </cell>
          <cell r="L2787">
            <v>2023</v>
          </cell>
          <cell r="N2787" t="str">
            <v xml:space="preserve">ACERO ROMERO MARYI </v>
          </cell>
          <cell r="O2787" t="str">
            <v>UNIVERSIDAD DE LOS LLANOS</v>
          </cell>
          <cell r="P2787" t="str">
            <v>PRESUPUESTO</v>
          </cell>
          <cell r="Q2787">
            <v>0</v>
          </cell>
          <cell r="R2787">
            <v>3257280</v>
          </cell>
          <cell r="S2787">
            <v>0</v>
          </cell>
          <cell r="T2787">
            <v>2630145</v>
          </cell>
          <cell r="U2787">
            <v>55.326055108982281</v>
          </cell>
        </row>
        <row r="2788">
          <cell r="A2788">
            <v>1110519424</v>
          </cell>
          <cell r="B2788">
            <v>184</v>
          </cell>
          <cell r="C2788">
            <v>44944</v>
          </cell>
          <cell r="D2788" t="str">
            <v>PRESUPUESTO</v>
          </cell>
          <cell r="E2788" t="str">
            <v>JUAN DAVID AGUILAR PACHECO 1110519424 PRESTACIÓN DE SERVICIOS DE APOYO A LA GESTIÓN NECESARIO PARA EL FORTALECIMIENTO DE LOS PROCESOS DEL LABORATORIO DE BIOLOGÍA DE LA FACULTAD DE CIENCIAS BÁSICAS E INGENIERÍA DE LA UNIVERSIDAD DE LOS LLANOS. CONTRATO 019</v>
          </cell>
          <cell r="F2788" t="str">
            <v>0191</v>
          </cell>
          <cell r="G2788">
            <v>11</v>
          </cell>
          <cell r="H2788">
            <v>136</v>
          </cell>
          <cell r="I2788" t="str">
            <v>21010050082120202009</v>
          </cell>
          <cell r="J2788" t="str">
            <v>Honorarios FCB</v>
          </cell>
          <cell r="K2788">
            <v>2448566</v>
          </cell>
          <cell r="L2788">
            <v>2023</v>
          </cell>
          <cell r="N2788" t="str">
            <v>AGUILAR PACHECO JUAN DAVID</v>
          </cell>
          <cell r="O2788" t="str">
            <v>UNIVERSIDAD DE LOS LLANOS</v>
          </cell>
          <cell r="P2788" t="str">
            <v>PRESUPUESTO</v>
          </cell>
          <cell r="Q2788">
            <v>0</v>
          </cell>
          <cell r="R2788">
            <v>2448566</v>
          </cell>
          <cell r="S2788">
            <v>0</v>
          </cell>
          <cell r="T2788">
            <v>0</v>
          </cell>
          <cell r="U2788">
            <v>100</v>
          </cell>
        </row>
        <row r="2789">
          <cell r="A2789">
            <v>1123115765</v>
          </cell>
          <cell r="B2789">
            <v>1376</v>
          </cell>
          <cell r="C2789">
            <v>45001</v>
          </cell>
          <cell r="D2789" t="str">
            <v>DIVISION DE SERVICIOS ADMINISTRATIVOS</v>
          </cell>
          <cell r="E2789" t="str">
            <v>Disponibilidad presupuestal para la vinculación a la Universidad de los Llanos de docentes catedráticos para el I periodo académico de 2023</v>
          </cell>
          <cell r="F2789" t="str">
            <v>0192</v>
          </cell>
          <cell r="G2789">
            <v>560</v>
          </cell>
          <cell r="H2789">
            <v>323</v>
          </cell>
          <cell r="I2789" t="str">
            <v>2101005006211020100101</v>
          </cell>
          <cell r="J2789" t="str">
            <v>Docentes Catedra FCBeI-Sueldo Básico</v>
          </cell>
          <cell r="K2789">
            <v>14502900</v>
          </cell>
          <cell r="L2789">
            <v>2023</v>
          </cell>
          <cell r="N2789" t="str">
            <v>ALVARADO MARTINEZ JOSE LUIS</v>
          </cell>
          <cell r="O2789" t="str">
            <v>UNIVERSIDAD DE LOS LLANOS</v>
          </cell>
          <cell r="P2789" t="str">
            <v>PRESUPUESTO</v>
          </cell>
          <cell r="Q2789">
            <v>0</v>
          </cell>
          <cell r="R2789">
            <v>0</v>
          </cell>
          <cell r="S2789">
            <v>0</v>
          </cell>
          <cell r="T2789">
            <v>14502900</v>
          </cell>
          <cell r="U2789">
            <v>0</v>
          </cell>
        </row>
        <row r="2790">
          <cell r="A2790">
            <v>1121825886</v>
          </cell>
          <cell r="B2790">
            <v>185</v>
          </cell>
          <cell r="C2790">
            <v>44944</v>
          </cell>
          <cell r="D2790" t="str">
            <v>PRESUPUESTO</v>
          </cell>
          <cell r="E2790" t="str">
            <v>RONALD ADRIANO NOVOA FORERO  1121825886 PRESTACIÓN DE SERVICIOS DE APOYO A LA GESTIÓN NECESARIO PARA EL FORTALECIMIENTO DE LOS PROCESOS DEL LABORATORIO DE FÍSICA DE LA FACULTAD DE CIENCIAS BÁSICAS E INGENIERÍA DE LA UNIVERSIDAD DE LOS LLANOS. CONTRATO 019</v>
          </cell>
          <cell r="F2790" t="str">
            <v>0192</v>
          </cell>
          <cell r="G2790">
            <v>11</v>
          </cell>
          <cell r="H2790">
            <v>136</v>
          </cell>
          <cell r="I2790" t="str">
            <v>21010050082120202009</v>
          </cell>
          <cell r="J2790" t="str">
            <v>Honorarios FCB</v>
          </cell>
          <cell r="K2790">
            <v>2448566</v>
          </cell>
          <cell r="L2790">
            <v>2023</v>
          </cell>
          <cell r="N2790" t="str">
            <v>NOVOA FORERO RONALD ADRIANO</v>
          </cell>
          <cell r="O2790" t="str">
            <v>UNIVERSIDAD DE LOS LLANOS</v>
          </cell>
          <cell r="P2790" t="str">
            <v>PRESUPUESTO</v>
          </cell>
          <cell r="Q2790">
            <v>0</v>
          </cell>
          <cell r="R2790">
            <v>2448566</v>
          </cell>
          <cell r="S2790">
            <v>0</v>
          </cell>
          <cell r="T2790">
            <v>0</v>
          </cell>
          <cell r="U2790">
            <v>100</v>
          </cell>
        </row>
        <row r="2791">
          <cell r="A2791">
            <v>1121823840</v>
          </cell>
          <cell r="B2791">
            <v>1377</v>
          </cell>
          <cell r="C2791">
            <v>45001</v>
          </cell>
          <cell r="D2791" t="str">
            <v>DIVISION DE SERVICIOS ADMINISTRATIVOS</v>
          </cell>
          <cell r="E2791" t="str">
            <v>Disponibilidad presupuestal para la vinculación a la Universidad de los Llanos de docentes catedráticos para el I periodo académico de 2023</v>
          </cell>
          <cell r="F2791" t="str">
            <v>0193</v>
          </cell>
          <cell r="G2791">
            <v>560</v>
          </cell>
          <cell r="H2791">
            <v>323</v>
          </cell>
          <cell r="I2791" t="str">
            <v>2101005006211020100101</v>
          </cell>
          <cell r="J2791" t="str">
            <v>Docentes Catedra FCBeI-Sueldo Básico</v>
          </cell>
          <cell r="K2791">
            <v>7589418</v>
          </cell>
          <cell r="L2791">
            <v>2023</v>
          </cell>
          <cell r="N2791" t="str">
            <v>ARANGO PINZON PEDRO ALFONSO</v>
          </cell>
          <cell r="O2791" t="str">
            <v>UNIVERSIDAD DE LOS LLANOS</v>
          </cell>
          <cell r="P2791" t="str">
            <v>PRESUPUESTO</v>
          </cell>
          <cell r="Q2791">
            <v>0</v>
          </cell>
          <cell r="R2791">
            <v>0</v>
          </cell>
          <cell r="S2791">
            <v>0</v>
          </cell>
          <cell r="T2791">
            <v>7589418</v>
          </cell>
          <cell r="U2791">
            <v>0</v>
          </cell>
        </row>
        <row r="2792">
          <cell r="A2792">
            <v>1121867002</v>
          </cell>
          <cell r="B2792">
            <v>186</v>
          </cell>
          <cell r="C2792">
            <v>44944</v>
          </cell>
          <cell r="D2792" t="str">
            <v>PRESUPUESTO</v>
          </cell>
          <cell r="E2792" t="str">
            <v>JUAN LEONARDO BOSSA RODRIGUEZ 1121867002 PRESTACIÓN DE SERVICIOS DE APOYO A LA GESTIÓN NECESARIO PARA EL FORTALECIMIENTO DE LOS PROCESOS EN EL CENTRO TIC PARA LA INGENIERÍA DE LA FACULTAD DE CIENCIAS BÁSICAS E INGENIERÍA DE LA UNIVERSIDAD DE LOS LLANOS. C</v>
          </cell>
          <cell r="F2792" t="str">
            <v>0193</v>
          </cell>
          <cell r="G2792">
            <v>11</v>
          </cell>
          <cell r="H2792">
            <v>136</v>
          </cell>
          <cell r="I2792" t="str">
            <v>21010050082120202009</v>
          </cell>
          <cell r="J2792" t="str">
            <v>Honorarios FCB</v>
          </cell>
          <cell r="K2792">
            <v>2448566</v>
          </cell>
          <cell r="L2792">
            <v>2023</v>
          </cell>
          <cell r="N2792" t="str">
            <v>BOSSA RODRIGUEZ JUAN LEONARDO</v>
          </cell>
          <cell r="O2792" t="str">
            <v>UNIVERSIDAD DE LOS LLANOS</v>
          </cell>
          <cell r="P2792" t="str">
            <v>PRESUPUESTO</v>
          </cell>
          <cell r="Q2792">
            <v>0</v>
          </cell>
          <cell r="R2792">
            <v>2448566</v>
          </cell>
          <cell r="S2792">
            <v>0</v>
          </cell>
          <cell r="T2792">
            <v>0</v>
          </cell>
          <cell r="U2792">
            <v>100</v>
          </cell>
        </row>
        <row r="2793">
          <cell r="A2793">
            <v>86067018</v>
          </cell>
          <cell r="B2793">
            <v>1378</v>
          </cell>
          <cell r="C2793">
            <v>45001</v>
          </cell>
          <cell r="D2793" t="str">
            <v>DIVISION DE SERVICIOS ADMINISTRATIVOS</v>
          </cell>
          <cell r="E2793" t="str">
            <v>Disponibilidad presupuestal para la vinculación a la Universidad de los Llanos de docentes catedráticos para el I periodo académico de 2023</v>
          </cell>
          <cell r="F2793" t="str">
            <v>0194</v>
          </cell>
          <cell r="G2793">
            <v>560</v>
          </cell>
          <cell r="H2793">
            <v>323</v>
          </cell>
          <cell r="I2793" t="str">
            <v>2101005006211020100101</v>
          </cell>
          <cell r="J2793" t="str">
            <v>Docentes Catedra FCBeI-Sueldo Básico</v>
          </cell>
          <cell r="K2793">
            <v>5887425</v>
          </cell>
          <cell r="L2793">
            <v>2023</v>
          </cell>
          <cell r="N2793" t="str">
            <v>BARRAGAN LUQUE JUAN PABLO</v>
          </cell>
          <cell r="O2793" t="str">
            <v>UNIVERSIDAD DE LOS LLANOS</v>
          </cell>
          <cell r="P2793" t="str">
            <v>PRESUPUESTO</v>
          </cell>
          <cell r="Q2793">
            <v>0</v>
          </cell>
          <cell r="R2793">
            <v>3257280</v>
          </cell>
          <cell r="S2793">
            <v>0</v>
          </cell>
          <cell r="T2793">
            <v>2630145</v>
          </cell>
          <cell r="U2793">
            <v>55.326055108982281</v>
          </cell>
        </row>
        <row r="2794">
          <cell r="A2794">
            <v>1121917921</v>
          </cell>
          <cell r="B2794">
            <v>187</v>
          </cell>
          <cell r="C2794">
            <v>44944</v>
          </cell>
          <cell r="D2794" t="str">
            <v>PRESUPUESTO</v>
          </cell>
          <cell r="E2794" t="str">
            <v>ZETT JOSEPH OCHOA URREA 1121917921 PRESTACIÓN DE SERVICIOS DE APOYO A LA GESTIÓN NECESARIO PARA EL FORTALECIMIENTO DE LOS PROCESOS EN EL CENTRO TIC PARA LA INGENIERÍA DE LA FACULTAD DE CIENCIAS BÁSICAS E INGENIERÍA DE LA UNIVERSIDAD DE LOS LLANOS. CONTRAT</v>
          </cell>
          <cell r="F2794" t="str">
            <v>0194</v>
          </cell>
          <cell r="G2794">
            <v>11</v>
          </cell>
          <cell r="H2794">
            <v>136</v>
          </cell>
          <cell r="I2794" t="str">
            <v>21010050082120202009</v>
          </cell>
          <cell r="J2794" t="str">
            <v>Honorarios FCB</v>
          </cell>
          <cell r="K2794">
            <v>2448566</v>
          </cell>
          <cell r="L2794">
            <v>2023</v>
          </cell>
          <cell r="N2794" t="str">
            <v>OCHOA URREA ZETT JOSEPH</v>
          </cell>
          <cell r="O2794" t="str">
            <v>UNIVERSIDAD DE LOS LLANOS</v>
          </cell>
          <cell r="P2794" t="str">
            <v>PRESUPUESTO</v>
          </cell>
          <cell r="Q2794">
            <v>0</v>
          </cell>
          <cell r="R2794">
            <v>2448566</v>
          </cell>
          <cell r="S2794">
            <v>0</v>
          </cell>
          <cell r="T2794">
            <v>0</v>
          </cell>
          <cell r="U2794">
            <v>100</v>
          </cell>
        </row>
        <row r="2795">
          <cell r="A2795">
            <v>40395267</v>
          </cell>
          <cell r="B2795">
            <v>1379</v>
          </cell>
          <cell r="C2795">
            <v>45001</v>
          </cell>
          <cell r="D2795" t="str">
            <v>DIVISION DE SERVICIOS ADMINISTRATIVOS</v>
          </cell>
          <cell r="E2795" t="str">
            <v>Disponibilidad presupuestal para la vinculación a la Universidad de los Llanos de docentes catedráticos para el I periodo académico de 2023</v>
          </cell>
          <cell r="F2795" t="str">
            <v>0195</v>
          </cell>
          <cell r="G2795">
            <v>560</v>
          </cell>
          <cell r="H2795">
            <v>323</v>
          </cell>
          <cell r="I2795" t="str">
            <v>2101005006211020100101</v>
          </cell>
          <cell r="J2795" t="str">
            <v>Docentes Catedra FCBeI-Sueldo Básico</v>
          </cell>
          <cell r="K2795">
            <v>7892994</v>
          </cell>
          <cell r="L2795">
            <v>2023</v>
          </cell>
          <cell r="N2795" t="str">
            <v>BETANCURT LLOVERA ANA GICELA</v>
          </cell>
          <cell r="O2795" t="str">
            <v>UNIVERSIDAD DE LOS LLANOS</v>
          </cell>
          <cell r="P2795" t="str">
            <v>PRESUPUESTO</v>
          </cell>
          <cell r="Q2795">
            <v>0</v>
          </cell>
          <cell r="R2795">
            <v>4343040</v>
          </cell>
          <cell r="S2795">
            <v>0</v>
          </cell>
          <cell r="T2795">
            <v>3549954</v>
          </cell>
          <cell r="U2795">
            <v>55.023987095391178</v>
          </cell>
        </row>
        <row r="2796">
          <cell r="A2796">
            <v>86064628</v>
          </cell>
          <cell r="B2796">
            <v>188</v>
          </cell>
          <cell r="C2796">
            <v>44944</v>
          </cell>
          <cell r="D2796" t="str">
            <v>PRESUPUESTO</v>
          </cell>
          <cell r="E2796" t="str">
            <v>JOSE LUIS BETANCOURTH MARTIN 86064628 PRESTACIÓN DE SERVICIOS DE APOYO A LA GESTIÓN NECESARIO PARA EL FORTALECIMIENTO DE LOS PROCESOS DEL LABORATORIO DE AUTOMATIZACIÓN DE LA FACULTAD DE CIENCIAS BÁSICAS E INGENIERÍA DE LA UNIVERSIDAD DE LOS LLANOS. CONTRA</v>
          </cell>
          <cell r="F2796" t="str">
            <v>0195</v>
          </cell>
          <cell r="G2796">
            <v>11</v>
          </cell>
          <cell r="H2796">
            <v>136</v>
          </cell>
          <cell r="I2796" t="str">
            <v>21010050082120202009</v>
          </cell>
          <cell r="J2796" t="str">
            <v>Honorarios FCB</v>
          </cell>
          <cell r="K2796">
            <v>2448566</v>
          </cell>
          <cell r="L2796">
            <v>2023</v>
          </cell>
          <cell r="N2796" t="str">
            <v>BETANCOURTH MARTIN JOSE LUIS</v>
          </cell>
          <cell r="O2796" t="str">
            <v>UNIVERSIDAD DE LOS LLANOS</v>
          </cell>
          <cell r="P2796" t="str">
            <v>PRESUPUESTO</v>
          </cell>
          <cell r="Q2796">
            <v>0</v>
          </cell>
          <cell r="R2796">
            <v>2448566</v>
          </cell>
          <cell r="S2796">
            <v>0</v>
          </cell>
          <cell r="T2796">
            <v>0</v>
          </cell>
          <cell r="U2796">
            <v>100</v>
          </cell>
        </row>
        <row r="2797">
          <cell r="A2797">
            <v>11443679</v>
          </cell>
          <cell r="B2797">
            <v>1380</v>
          </cell>
          <cell r="C2797">
            <v>45001</v>
          </cell>
          <cell r="D2797" t="str">
            <v>DIVISION DE SERVICIOS ADMINISTRATIVOS</v>
          </cell>
          <cell r="E2797" t="str">
            <v>Disponibilidad presupuestal para la vinculación a la Universidad de los Llanos de docentes catedráticos para el I periodo académico de 2023</v>
          </cell>
          <cell r="F2797" t="str">
            <v>0196</v>
          </cell>
          <cell r="G2797">
            <v>560</v>
          </cell>
          <cell r="H2797">
            <v>323</v>
          </cell>
          <cell r="I2797" t="str">
            <v>2101005006211020100101</v>
          </cell>
          <cell r="J2797" t="str">
            <v>Docentes Catedra FCBeI-Sueldo Básico</v>
          </cell>
          <cell r="K2797">
            <v>19311210</v>
          </cell>
          <cell r="L2797">
            <v>2023</v>
          </cell>
          <cell r="N2797" t="str">
            <v>CANO FERNANDEZ LUIS ELVIS</v>
          </cell>
          <cell r="O2797" t="str">
            <v>UNIVERSIDAD DE LOS LLANOS</v>
          </cell>
          <cell r="P2797" t="str">
            <v>PRESUPUESTO</v>
          </cell>
          <cell r="Q2797">
            <v>0</v>
          </cell>
          <cell r="R2797">
            <v>8143200</v>
          </cell>
          <cell r="S2797">
            <v>0</v>
          </cell>
          <cell r="T2797">
            <v>11168010</v>
          </cell>
          <cell r="U2797">
            <v>42.16825356878207</v>
          </cell>
        </row>
        <row r="2798">
          <cell r="A2798">
            <v>40327870</v>
          </cell>
          <cell r="B2798">
            <v>189</v>
          </cell>
          <cell r="C2798">
            <v>44944</v>
          </cell>
          <cell r="D2798" t="str">
            <v>PRESUPUESTO</v>
          </cell>
          <cell r="E2798" t="str">
            <v>DORA LOYDA MALVA CARRILLO 40327870 PRESTACIÓN DE SERVICIOS DE APOYO A LA GESTIÓN NECESARIO PARA EL FORTALECIMIENTO DE LOS PROCESOS DEL LABORATORIO DE QUÍMICA DE LA FACULTAD DE CIENCIAS BÁSICAS E INGENIERÍA DE LA UNIVERSIDAD DE LOS LLANOS. CONTRATO 0196 DE</v>
          </cell>
          <cell r="F2798" t="str">
            <v>0196</v>
          </cell>
          <cell r="G2798">
            <v>11</v>
          </cell>
          <cell r="H2798">
            <v>136</v>
          </cell>
          <cell r="I2798" t="str">
            <v>21010050082120202009</v>
          </cell>
          <cell r="J2798" t="str">
            <v>Honorarios FCB</v>
          </cell>
          <cell r="K2798">
            <v>2448566</v>
          </cell>
          <cell r="L2798">
            <v>2023</v>
          </cell>
          <cell r="N2798" t="str">
            <v>MALVA CARRILLO DORA LOYDA</v>
          </cell>
          <cell r="O2798" t="str">
            <v>UNIVERSIDAD DE LOS LLANOS</v>
          </cell>
          <cell r="P2798" t="str">
            <v>PRESUPUESTO</v>
          </cell>
          <cell r="Q2798">
            <v>0</v>
          </cell>
          <cell r="R2798">
            <v>2448566</v>
          </cell>
          <cell r="S2798">
            <v>0</v>
          </cell>
          <cell r="T2798">
            <v>0</v>
          </cell>
          <cell r="U2798">
            <v>100</v>
          </cell>
        </row>
        <row r="2799">
          <cell r="A2799">
            <v>1121952918</v>
          </cell>
          <cell r="B2799">
            <v>1381</v>
          </cell>
          <cell r="C2799">
            <v>45001</v>
          </cell>
          <cell r="D2799" t="str">
            <v>DIVISION DE SERVICIOS ADMINISTRATIVOS</v>
          </cell>
          <cell r="E2799" t="str">
            <v>Disponibilidad presupuestal para la vinculación a la Universidad de los Llanos de docentes catedráticos para el I periodo académico de 2023</v>
          </cell>
          <cell r="F2799" t="str">
            <v>0197</v>
          </cell>
          <cell r="G2799">
            <v>560</v>
          </cell>
          <cell r="H2799">
            <v>323</v>
          </cell>
          <cell r="I2799" t="str">
            <v>2101005006211020100101</v>
          </cell>
          <cell r="J2799" t="str">
            <v>Docentes Catedra FCBeI-Sueldo Básico</v>
          </cell>
          <cell r="K2799">
            <v>7892994</v>
          </cell>
          <cell r="L2799">
            <v>2023</v>
          </cell>
          <cell r="N2799" t="str">
            <v xml:space="preserve">CARDENAS GARCIA GENY </v>
          </cell>
          <cell r="O2799" t="str">
            <v>UNIVERSIDAD DE LOS LLANOS</v>
          </cell>
          <cell r="P2799" t="str">
            <v>PRESUPUESTO</v>
          </cell>
          <cell r="Q2799">
            <v>0</v>
          </cell>
          <cell r="R2799">
            <v>3860480</v>
          </cell>
          <cell r="S2799">
            <v>0</v>
          </cell>
          <cell r="T2799">
            <v>4032514</v>
          </cell>
          <cell r="U2799">
            <v>48.910210751458827</v>
          </cell>
        </row>
        <row r="2800">
          <cell r="A2800">
            <v>1121939332</v>
          </cell>
          <cell r="B2800">
            <v>190</v>
          </cell>
          <cell r="C2800">
            <v>44944</v>
          </cell>
          <cell r="D2800" t="str">
            <v>PRESUPUESTO</v>
          </cell>
          <cell r="E2800" t="str">
            <v>DEYLI FAYNORY SUTA CHISICA 1121939332 PRESTACIÓN DE SERVICIOS DE APOYO A LA GESTIÓN NECESARIO PARA EL FORTALECIMIENTO DE LOS PROCESOS DEL LABORATORIO DE BIOLOGÍA DE LA FACULTAD DE CIENCIAS BÁSICAS E INGENIERÍA DE LA UNIVERSIDAD DE LOS LLANOS. CONTRATO 019</v>
          </cell>
          <cell r="F2800" t="str">
            <v>0197</v>
          </cell>
          <cell r="G2800">
            <v>11</v>
          </cell>
          <cell r="H2800">
            <v>136</v>
          </cell>
          <cell r="I2800" t="str">
            <v>21010050082120202009</v>
          </cell>
          <cell r="J2800" t="str">
            <v>Honorarios FCB</v>
          </cell>
          <cell r="K2800">
            <v>2448566</v>
          </cell>
          <cell r="L2800">
            <v>2023</v>
          </cell>
          <cell r="N2800" t="str">
            <v>SUTA CHISICA DEYLI FAYNORY</v>
          </cell>
          <cell r="O2800" t="str">
            <v>UNIVERSIDAD DE LOS LLANOS</v>
          </cell>
          <cell r="P2800" t="str">
            <v>PRESUPUESTO</v>
          </cell>
          <cell r="Q2800">
            <v>0</v>
          </cell>
          <cell r="R2800">
            <v>2448566</v>
          </cell>
          <cell r="S2800">
            <v>0</v>
          </cell>
          <cell r="T2800">
            <v>0</v>
          </cell>
          <cell r="U2800">
            <v>100</v>
          </cell>
        </row>
        <row r="2801">
          <cell r="A2801">
            <v>33646077</v>
          </cell>
          <cell r="B2801">
            <v>1382</v>
          </cell>
          <cell r="C2801">
            <v>45001</v>
          </cell>
          <cell r="D2801" t="str">
            <v>DIVISION DE SERVICIOS ADMINISTRATIVOS</v>
          </cell>
          <cell r="E2801" t="str">
            <v>Disponibilidad presupuestal para la vinculación a la Universidad de los Llanos de docentes catedráticos para el I periodo académico de 2023</v>
          </cell>
          <cell r="F2801" t="str">
            <v>0198</v>
          </cell>
          <cell r="G2801">
            <v>560</v>
          </cell>
          <cell r="H2801">
            <v>323</v>
          </cell>
          <cell r="I2801" t="str">
            <v>2101005006211020100101</v>
          </cell>
          <cell r="J2801" t="str">
            <v>Docentes Catedra FCBeI-Sueldo Básico</v>
          </cell>
          <cell r="K2801">
            <v>17544211</v>
          </cell>
          <cell r="L2801">
            <v>2023</v>
          </cell>
          <cell r="N2801" t="str">
            <v>CARDENAS RODRIGUEZ EDITH MILENA</v>
          </cell>
          <cell r="O2801" t="str">
            <v>UNIVERSIDAD DE LOS LLANOS</v>
          </cell>
          <cell r="P2801" t="str">
            <v>PRESUPUESTO</v>
          </cell>
          <cell r="Q2801">
            <v>0</v>
          </cell>
          <cell r="R2801">
            <v>9396000</v>
          </cell>
          <cell r="S2801">
            <v>0</v>
          </cell>
          <cell r="T2801">
            <v>8148211</v>
          </cell>
          <cell r="U2801">
            <v>53.556127431435932</v>
          </cell>
        </row>
        <row r="2802">
          <cell r="A2802">
            <v>1095822674</v>
          </cell>
          <cell r="B2802">
            <v>80</v>
          </cell>
          <cell r="C2802">
            <v>44944</v>
          </cell>
          <cell r="D2802" t="str">
            <v>PRESUPUESTO</v>
          </cell>
          <cell r="E2802" t="str">
            <v>MARLLY LORENA TORO LONDOÑO 1095822674 PRESTACIÓN DE SERVICIOS PROFESIONALES NECESARIO PARA EL FORTALECIMIENTO DE LOS PROCESOS DEL LABORATORIO DE QUÍMICA DE LA FACULTAD DE CIENCIAS BÁSICAS E INGENIERÍA DE LA UNIVERSIDAD DE LOS LLANOS. CONTRATO 0198 DE 2023</v>
          </cell>
          <cell r="F2802" t="str">
            <v>0198</v>
          </cell>
          <cell r="G2802">
            <v>11</v>
          </cell>
          <cell r="H2802">
            <v>136</v>
          </cell>
          <cell r="I2802" t="str">
            <v>21010050082120202009</v>
          </cell>
          <cell r="J2802" t="str">
            <v>Honorarios FCB</v>
          </cell>
          <cell r="K2802">
            <v>3456798</v>
          </cell>
          <cell r="L2802">
            <v>2023</v>
          </cell>
          <cell r="N2802" t="str">
            <v>TORO LONDOÑO MARLLY LORENA</v>
          </cell>
          <cell r="O2802" t="str">
            <v>UNIVERSIDAD DE LOS LLANOS</v>
          </cell>
          <cell r="P2802" t="str">
            <v>PRESUPUESTO</v>
          </cell>
          <cell r="Q2802">
            <v>0</v>
          </cell>
          <cell r="R2802">
            <v>3456798</v>
          </cell>
          <cell r="S2802">
            <v>0</v>
          </cell>
          <cell r="T2802">
            <v>0</v>
          </cell>
          <cell r="U2802">
            <v>100</v>
          </cell>
        </row>
        <row r="2803">
          <cell r="A2803">
            <v>17337920</v>
          </cell>
          <cell r="B2803">
            <v>1383</v>
          </cell>
          <cell r="C2803">
            <v>45001</v>
          </cell>
          <cell r="D2803" t="str">
            <v>DIVISION DE SERVICIOS ADMINISTRATIVOS</v>
          </cell>
          <cell r="E2803" t="str">
            <v>Disponibilidad presupuestal para la vinculación a la Universidad de los Llanos de docentes catedráticos para el I periodo académico de 2023</v>
          </cell>
          <cell r="F2803" t="str">
            <v>0199</v>
          </cell>
          <cell r="G2803">
            <v>560</v>
          </cell>
          <cell r="H2803">
            <v>323</v>
          </cell>
          <cell r="I2803" t="str">
            <v>2101005006211020100101</v>
          </cell>
          <cell r="J2803" t="str">
            <v>Docentes Catedra FCBeI-Sueldo Básico</v>
          </cell>
          <cell r="K2803">
            <v>7589418</v>
          </cell>
          <cell r="L2803">
            <v>2023</v>
          </cell>
          <cell r="N2803" t="str">
            <v xml:space="preserve">CARDONA ANGEL BENHUR </v>
          </cell>
          <cell r="O2803" t="str">
            <v>UNIVERSIDAD DE LOS LLANOS</v>
          </cell>
          <cell r="P2803" t="str">
            <v>PRESUPUESTO</v>
          </cell>
          <cell r="Q2803">
            <v>0</v>
          </cell>
          <cell r="R2803">
            <v>4176000</v>
          </cell>
          <cell r="S2803">
            <v>0</v>
          </cell>
          <cell r="T2803">
            <v>3413418</v>
          </cell>
          <cell r="U2803">
            <v>55.023982076095955</v>
          </cell>
        </row>
        <row r="2804">
          <cell r="A2804">
            <v>1018493442</v>
          </cell>
          <cell r="B2804">
            <v>191</v>
          </cell>
          <cell r="C2804">
            <v>44944</v>
          </cell>
          <cell r="D2804" t="str">
            <v>PRESUPUESTO</v>
          </cell>
          <cell r="E2804" t="str">
            <v>JHERALDINE DIAZ VASQUEZ 1018493442 PRESTACIÓN DE SERVICIOS DE APOYO A LA GESTIÓN NECESARIO PARA EL FORTALECIMIENTO DE LOS PROCESOS DEL LABORATORIO DE QUÍMICA DE LA FACULTAD DE CIENCIAS BÁSICAS E INGENIERÍA DE LA UNIVERSIDAD DE LOS LLANOS. CONTRATO 0199 DE</v>
          </cell>
          <cell r="F2804" t="str">
            <v>0199</v>
          </cell>
          <cell r="G2804">
            <v>11</v>
          </cell>
          <cell r="H2804">
            <v>136</v>
          </cell>
          <cell r="I2804" t="str">
            <v>21010050082120202009</v>
          </cell>
          <cell r="J2804" t="str">
            <v>Honorarios FCB</v>
          </cell>
          <cell r="K2804">
            <v>2448566</v>
          </cell>
          <cell r="L2804">
            <v>2023</v>
          </cell>
          <cell r="N2804" t="str">
            <v xml:space="preserve">DIAZ VASQUEZ JHERALDINE </v>
          </cell>
          <cell r="O2804" t="str">
            <v>UNIVERSIDAD DE LOS LLANOS</v>
          </cell>
          <cell r="P2804" t="str">
            <v>PRESUPUESTO</v>
          </cell>
          <cell r="Q2804">
            <v>0</v>
          </cell>
          <cell r="R2804">
            <v>2448566</v>
          </cell>
          <cell r="S2804">
            <v>0</v>
          </cell>
          <cell r="T2804">
            <v>0</v>
          </cell>
          <cell r="U2804">
            <v>100</v>
          </cell>
        </row>
        <row r="2805">
          <cell r="A2805">
            <v>17310507</v>
          </cell>
          <cell r="B2805">
            <v>1384</v>
          </cell>
          <cell r="C2805">
            <v>45001</v>
          </cell>
          <cell r="D2805" t="str">
            <v>DIVISION DE SERVICIOS ADMINISTRATIVOS</v>
          </cell>
          <cell r="E2805" t="str">
            <v>Disponibilidad presupuestal para la vinculación a la Universidad de los Llanos de docentes catedráticos para el I periodo académico de 2023</v>
          </cell>
          <cell r="F2805" t="str">
            <v>0200</v>
          </cell>
          <cell r="G2805">
            <v>560</v>
          </cell>
          <cell r="H2805">
            <v>323</v>
          </cell>
          <cell r="I2805" t="str">
            <v>2101005006211020100101</v>
          </cell>
          <cell r="J2805" t="str">
            <v>Docentes Catedra FCBeI-Sueldo Básico</v>
          </cell>
          <cell r="K2805">
            <v>7892994</v>
          </cell>
          <cell r="L2805">
            <v>2023</v>
          </cell>
          <cell r="N2805" t="str">
            <v>CHISCO GUEVARA LUIS  CARLOS</v>
          </cell>
          <cell r="O2805" t="str">
            <v>UNIVERSIDAD DE LOS LLANOS</v>
          </cell>
          <cell r="P2805" t="str">
            <v>PRESUPUESTO</v>
          </cell>
          <cell r="Q2805">
            <v>0</v>
          </cell>
          <cell r="R2805">
            <v>4162080</v>
          </cell>
          <cell r="S2805">
            <v>0</v>
          </cell>
          <cell r="T2805">
            <v>3730914</v>
          </cell>
          <cell r="U2805">
            <v>52.731320966416547</v>
          </cell>
        </row>
        <row r="2806">
          <cell r="A2806">
            <v>1121937361</v>
          </cell>
          <cell r="B2806">
            <v>192</v>
          </cell>
          <cell r="C2806">
            <v>44944</v>
          </cell>
          <cell r="D2806" t="str">
            <v>PRESUPUESTO</v>
          </cell>
          <cell r="E2806" t="str">
            <v>KAREN YELITZA CRUZ PARRADO 1121937361 PRESTACIÓN DE SERVICIOS DE APOYO A LA GESTIÓN NECESARIO PARA EL FORTALECIMIENTO DE LOS PROCESOS DEL MUSEO DE HISTORIA NATURAL DE LA FACULTAD DE CIENCIAS BÁSICAS E INGENIERÍA DE LA UNIVERSIDAD DE LOS LLANOS. CONTRATO 0</v>
          </cell>
          <cell r="F2806" t="str">
            <v>0200</v>
          </cell>
          <cell r="G2806">
            <v>11</v>
          </cell>
          <cell r="H2806">
            <v>136</v>
          </cell>
          <cell r="I2806" t="str">
            <v>21010050082120202009</v>
          </cell>
          <cell r="J2806" t="str">
            <v>Honorarios FCB</v>
          </cell>
          <cell r="K2806">
            <v>2448566</v>
          </cell>
          <cell r="L2806">
            <v>2023</v>
          </cell>
          <cell r="N2806" t="str">
            <v>CRUZ PARRADO KAREN YELITZA</v>
          </cell>
          <cell r="O2806" t="str">
            <v>UNIVERSIDAD DE LOS LLANOS</v>
          </cell>
          <cell r="P2806" t="str">
            <v>PRESUPUESTO</v>
          </cell>
          <cell r="Q2806">
            <v>0</v>
          </cell>
          <cell r="R2806">
            <v>2448566</v>
          </cell>
          <cell r="S2806">
            <v>0</v>
          </cell>
          <cell r="T2806">
            <v>0</v>
          </cell>
          <cell r="U2806">
            <v>100</v>
          </cell>
        </row>
        <row r="2807">
          <cell r="A2807">
            <v>7127818</v>
          </cell>
          <cell r="B2807">
            <v>1385</v>
          </cell>
          <cell r="C2807">
            <v>45001</v>
          </cell>
          <cell r="D2807" t="str">
            <v>DIVISION DE SERVICIOS ADMINISTRATIVOS</v>
          </cell>
          <cell r="E2807" t="str">
            <v>Disponibilidad presupuestal para la vinculación a la Universidad de los Llanos de docentes catedráticos para el I periodo académico de 2023</v>
          </cell>
          <cell r="F2807" t="str">
            <v>0201</v>
          </cell>
          <cell r="G2807">
            <v>560</v>
          </cell>
          <cell r="H2807">
            <v>323</v>
          </cell>
          <cell r="I2807" t="str">
            <v>2101005006211020100101</v>
          </cell>
          <cell r="J2807" t="str">
            <v>Docentes Catedra FCBeI-Sueldo Básico</v>
          </cell>
          <cell r="K2807">
            <v>11508685</v>
          </cell>
          <cell r="L2807">
            <v>2023</v>
          </cell>
          <cell r="N2807" t="str">
            <v>CRISTANCHO NEIRA JOSE AGUSTIN</v>
          </cell>
          <cell r="O2807" t="str">
            <v>UNIVERSIDAD DE LOS LLANOS</v>
          </cell>
          <cell r="P2807" t="str">
            <v>PRESUPUESTO</v>
          </cell>
          <cell r="Q2807">
            <v>0</v>
          </cell>
          <cell r="R2807">
            <v>6264000</v>
          </cell>
          <cell r="S2807">
            <v>0</v>
          </cell>
          <cell r="T2807">
            <v>5244685</v>
          </cell>
          <cell r="U2807">
            <v>54.428459897894506</v>
          </cell>
        </row>
        <row r="2808">
          <cell r="A2808">
            <v>1093230966</v>
          </cell>
          <cell r="B2808">
            <v>193</v>
          </cell>
          <cell r="C2808">
            <v>44944</v>
          </cell>
          <cell r="D2808" t="str">
            <v>PRESUPUESTO</v>
          </cell>
          <cell r="E2808" t="str">
            <v xml:space="preserve">AMANDA GARCIA JIMENEZ 1093230966 PRESTACIÓN DE SERVICIOS DE APOYO A LA GESTIÓN NECESARIO PARA EL FORTALECIMIENTO DE LOS PROCESOS EN EL CENTRO TIC PARA LA INGENIERÍA DE LA FACULTAD DE CIENCIAS BÁSICAS E INGENIERÍA DE LA UNIVERSIDAD DE LOS LLANOS. CONTRATO </v>
          </cell>
          <cell r="F2808" t="str">
            <v>0201</v>
          </cell>
          <cell r="G2808">
            <v>11</v>
          </cell>
          <cell r="H2808">
            <v>136</v>
          </cell>
          <cell r="I2808" t="str">
            <v>21010050082120202009</v>
          </cell>
          <cell r="J2808" t="str">
            <v>Honorarios FCB</v>
          </cell>
          <cell r="K2808">
            <v>2448566</v>
          </cell>
          <cell r="L2808">
            <v>2023</v>
          </cell>
          <cell r="N2808" t="str">
            <v xml:space="preserve">GARCIA JIMENEZ AMANDA </v>
          </cell>
          <cell r="O2808" t="str">
            <v>UNIVERSIDAD DE LOS LLANOS</v>
          </cell>
          <cell r="P2808" t="str">
            <v>PRESUPUESTO</v>
          </cell>
          <cell r="Q2808">
            <v>0</v>
          </cell>
          <cell r="R2808">
            <v>2448566</v>
          </cell>
          <cell r="S2808">
            <v>0</v>
          </cell>
          <cell r="T2808">
            <v>0</v>
          </cell>
          <cell r="U2808">
            <v>100</v>
          </cell>
        </row>
        <row r="2809">
          <cell r="A2809">
            <v>40385329</v>
          </cell>
          <cell r="B2809">
            <v>194</v>
          </cell>
          <cell r="C2809">
            <v>44944</v>
          </cell>
          <cell r="D2809" t="str">
            <v>PRESUPUESTO</v>
          </cell>
          <cell r="E2809" t="str">
            <v>AHYDE SORAYA VALIENTE ROJAS 40385329 PRESTACIÓN DE SERVICIOS DE APOYO A LA GESTIÓN NECESARIO PARA EL FORTALECIMIENTO DE LOS PROCESOS EN LA DECANATURA DE LA FACULTAD DE CIENCIAS ECONÓMICAS DE LA UNIVERSIDAD DE LOS LLANOS. CONTRATO 0202 DE 2023 Y CDP 11 DEL</v>
          </cell>
          <cell r="F2809" t="str">
            <v>0202</v>
          </cell>
          <cell r="G2809">
            <v>11</v>
          </cell>
          <cell r="H2809">
            <v>109</v>
          </cell>
          <cell r="I2809" t="str">
            <v>21010040082120202009</v>
          </cell>
          <cell r="J2809" t="str">
            <v>Honorarios FCE</v>
          </cell>
          <cell r="K2809">
            <v>11911944</v>
          </cell>
          <cell r="L2809">
            <v>2023</v>
          </cell>
          <cell r="N2809" t="str">
            <v>VALIENTE ROJAS AHYDE SORAYA</v>
          </cell>
          <cell r="O2809" t="str">
            <v>UNIVERSIDAD DE LOS LLANOS</v>
          </cell>
          <cell r="P2809" t="str">
            <v>PRESUPUESTO</v>
          </cell>
          <cell r="Q2809">
            <v>0</v>
          </cell>
          <cell r="R2809">
            <v>8801603</v>
          </cell>
          <cell r="S2809">
            <v>0</v>
          </cell>
          <cell r="T2809">
            <v>3110341</v>
          </cell>
          <cell r="U2809">
            <v>73.888888329226532</v>
          </cell>
        </row>
        <row r="2810">
          <cell r="A2810">
            <v>86087028</v>
          </cell>
          <cell r="B2810">
            <v>1386</v>
          </cell>
          <cell r="C2810">
            <v>45001</v>
          </cell>
          <cell r="D2810" t="str">
            <v>DIVISION DE SERVICIOS ADMINISTRATIVOS</v>
          </cell>
          <cell r="E2810" t="str">
            <v>Disponibilidad presupuestal para la vinculación a la Universidad de los Llanos de docentes catedráticos para el I periodo académico de 2023</v>
          </cell>
          <cell r="F2810" t="str">
            <v>0202</v>
          </cell>
          <cell r="G2810">
            <v>560</v>
          </cell>
          <cell r="H2810">
            <v>323</v>
          </cell>
          <cell r="I2810" t="str">
            <v>2101005006211020100101</v>
          </cell>
          <cell r="J2810" t="str">
            <v>Docentes Catedra FCBeI-Sueldo Básico</v>
          </cell>
          <cell r="K2810">
            <v>18568471</v>
          </cell>
          <cell r="L2810">
            <v>2023</v>
          </cell>
          <cell r="N2810" t="str">
            <v>RAMIREZ MORA DAVID RODRIGO</v>
          </cell>
          <cell r="O2810" t="str">
            <v>UNIVERSIDAD DE LOS LLANOS</v>
          </cell>
          <cell r="P2810" t="str">
            <v>PRESUPUESTO</v>
          </cell>
          <cell r="Q2810">
            <v>0</v>
          </cell>
          <cell r="R2810">
            <v>10034000</v>
          </cell>
          <cell r="S2810">
            <v>0</v>
          </cell>
          <cell r="T2810">
            <v>8534471</v>
          </cell>
          <cell r="U2810">
            <v>54.037836502531633</v>
          </cell>
        </row>
        <row r="2811">
          <cell r="A2811">
            <v>30083797</v>
          </cell>
          <cell r="B2811">
            <v>195</v>
          </cell>
          <cell r="C2811">
            <v>44944</v>
          </cell>
          <cell r="D2811" t="str">
            <v>PRESUPUESTO</v>
          </cell>
          <cell r="E2811" t="str">
            <v xml:space="preserve">YAMILE EXADIS ROJAS BULLA 30083797 PRESTACIÓN DE SERVICIOS DE APOYO A LA GESTIÓN NECESARIO PARA EL FORTALECIMIENTO DE LOS PROCESOS DEL PROGRAMA DE ECONOMÍA DE LA FACULTAD DE CIENCIAS ECONÓMICAS DE LA UNIVERSIDAD DE LOS LLANOS. CONTRATO 0203 DE 2023 Y CDP </v>
          </cell>
          <cell r="F2811" t="str">
            <v>0203</v>
          </cell>
          <cell r="G2811">
            <v>11</v>
          </cell>
          <cell r="H2811">
            <v>109</v>
          </cell>
          <cell r="I2811" t="str">
            <v>21010040082120202009</v>
          </cell>
          <cell r="J2811" t="str">
            <v>Honorarios FCE</v>
          </cell>
          <cell r="K2811">
            <v>12176654</v>
          </cell>
          <cell r="L2811">
            <v>2023</v>
          </cell>
          <cell r="N2811" t="str">
            <v>ROJAS BULLA YAMILE EXADIS</v>
          </cell>
          <cell r="O2811" t="str">
            <v>UNIVERSIDAD DE LOS LLANOS</v>
          </cell>
          <cell r="P2811" t="str">
            <v>PRESUPUESTO</v>
          </cell>
          <cell r="Q2811">
            <v>0</v>
          </cell>
          <cell r="R2811">
            <v>8801603</v>
          </cell>
          <cell r="S2811">
            <v>0</v>
          </cell>
          <cell r="T2811">
            <v>3375051</v>
          </cell>
          <cell r="U2811">
            <v>72.282607356667938</v>
          </cell>
        </row>
        <row r="2812">
          <cell r="A2812">
            <v>17340495</v>
          </cell>
          <cell r="B2812">
            <v>1395</v>
          </cell>
          <cell r="C2812">
            <v>45001</v>
          </cell>
          <cell r="D2812" t="str">
            <v>DIVISION DE SERVICIOS ADMINISTRATIVOS</v>
          </cell>
          <cell r="E2812" t="str">
            <v>Disponibilidad presupuestal para la vinculación a la Universidad de los Llanos de docentes catedráticos para el I periodo académico de 2023</v>
          </cell>
          <cell r="F2812" t="str">
            <v>0203</v>
          </cell>
          <cell r="G2812">
            <v>560</v>
          </cell>
          <cell r="H2812">
            <v>323</v>
          </cell>
          <cell r="I2812" t="str">
            <v>2101005006211020100101</v>
          </cell>
          <cell r="J2812" t="str">
            <v>Docentes Catedra FCBeI-Sueldo Básico</v>
          </cell>
          <cell r="K2812">
            <v>7589418</v>
          </cell>
          <cell r="L2812">
            <v>2023</v>
          </cell>
          <cell r="N2812" t="str">
            <v>RODRIGUEZ LADINO OMAR FREDY</v>
          </cell>
          <cell r="O2812" t="str">
            <v>UNIVERSIDAD DE LOS LLANOS</v>
          </cell>
          <cell r="P2812" t="str">
            <v>PRESUPUESTO</v>
          </cell>
          <cell r="Q2812">
            <v>0</v>
          </cell>
          <cell r="R2812">
            <v>3364000</v>
          </cell>
          <cell r="S2812">
            <v>0</v>
          </cell>
          <cell r="T2812">
            <v>4225418</v>
          </cell>
          <cell r="U2812">
            <v>44.32487445018841</v>
          </cell>
        </row>
        <row r="2813">
          <cell r="A2813">
            <v>1121860221</v>
          </cell>
          <cell r="B2813">
            <v>196</v>
          </cell>
          <cell r="C2813">
            <v>44944</v>
          </cell>
          <cell r="D2813" t="str">
            <v>PRESUPUESTO</v>
          </cell>
          <cell r="E2813" t="str">
            <v>SURIAN SURILLY CASTRO JARAMILLO 1121860221 PRESTACIÓN DE SERVICIOS DE APOYO A LA GESTIÓN NECESARIO PARA EL FORTALECIMIENTO DE LOS PROCESOS EN LA ESCUELA DE ADMINISTRACIÓN Y NEGOCIOS DE LA FACULTAD DE CIENCIAS ECONÓMICAS DE LA UNIVERSIDAD DE LOS LLANOS. CO</v>
          </cell>
          <cell r="F2813" t="str">
            <v>0204</v>
          </cell>
          <cell r="G2813">
            <v>11</v>
          </cell>
          <cell r="H2813">
            <v>109</v>
          </cell>
          <cell r="I2813" t="str">
            <v>21010040082120202009</v>
          </cell>
          <cell r="J2813" t="str">
            <v>Honorarios FCE</v>
          </cell>
          <cell r="K2813">
            <v>12176654</v>
          </cell>
          <cell r="L2813">
            <v>2023</v>
          </cell>
          <cell r="N2813" t="str">
            <v xml:space="preserve">CASTRO JARAMILLO SURIAN </v>
          </cell>
          <cell r="O2813" t="str">
            <v>UNIVERSIDAD DE LOS LLANOS</v>
          </cell>
          <cell r="P2813" t="str">
            <v>PRESUPUESTO</v>
          </cell>
          <cell r="Q2813">
            <v>0</v>
          </cell>
          <cell r="R2813">
            <v>8801603</v>
          </cell>
          <cell r="S2813">
            <v>0</v>
          </cell>
          <cell r="T2813">
            <v>3375051</v>
          </cell>
          <cell r="U2813">
            <v>72.282607356667938</v>
          </cell>
        </row>
        <row r="2814">
          <cell r="A2814">
            <v>19219701</v>
          </cell>
          <cell r="B2814">
            <v>1387</v>
          </cell>
          <cell r="C2814">
            <v>45001</v>
          </cell>
          <cell r="D2814" t="str">
            <v>DIVISION DE SERVICIOS ADMINISTRATIVOS</v>
          </cell>
          <cell r="E2814" t="str">
            <v>Disponibilidad presupuestal para la vinculación a la Universidad de los Llanos de docentes catedráticos para el I periodo académico de 2023</v>
          </cell>
          <cell r="F2814" t="str">
            <v>0204</v>
          </cell>
          <cell r="G2814">
            <v>560</v>
          </cell>
          <cell r="H2814">
            <v>323</v>
          </cell>
          <cell r="I2814" t="str">
            <v>2101005006211020100101</v>
          </cell>
          <cell r="J2814" t="str">
            <v>Docentes Catedra FCBeI-Sueldo Básico</v>
          </cell>
          <cell r="K2814">
            <v>18245980</v>
          </cell>
          <cell r="L2814">
            <v>2023</v>
          </cell>
          <cell r="N2814" t="str">
            <v xml:space="preserve">SILVA CAICEDO FERNANDO </v>
          </cell>
          <cell r="O2814" t="str">
            <v>UNIVERSIDAD DE LOS LLANOS</v>
          </cell>
          <cell r="P2814" t="str">
            <v>PRESUPUESTO</v>
          </cell>
          <cell r="Q2814">
            <v>0</v>
          </cell>
          <cell r="R2814">
            <v>8746400</v>
          </cell>
          <cell r="S2814">
            <v>0</v>
          </cell>
          <cell r="T2814">
            <v>9499580</v>
          </cell>
          <cell r="U2814">
            <v>47.936038513689041</v>
          </cell>
        </row>
        <row r="2815">
          <cell r="A2815">
            <v>1121934201</v>
          </cell>
          <cell r="B2815">
            <v>197</v>
          </cell>
          <cell r="C2815">
            <v>44944</v>
          </cell>
          <cell r="D2815" t="str">
            <v>PRESUPUESTO</v>
          </cell>
          <cell r="E2815" t="str">
            <v xml:space="preserve">LINA MARÍA MORALEZ GAVANZO 1121934201 PRESTACIÓN DE SERVICIOS DE APOYO A LA GESTIÓN NECESARIO PARA EL FORTALECIMIENTO DE LOS PROCESOS EN LA ESCUELA DE ECONOMÍA DE LA FACULTAD DE CIENCIAS ECONÓMICAS DE LA UNIVERSIDAD DE LOS LLANOS. CONTRATO 0205 DE 2023 Y </v>
          </cell>
          <cell r="F2815" t="str">
            <v>0205</v>
          </cell>
          <cell r="G2815">
            <v>11</v>
          </cell>
          <cell r="H2815">
            <v>109</v>
          </cell>
          <cell r="I2815" t="str">
            <v>21010040082120202009</v>
          </cell>
          <cell r="J2815" t="str">
            <v>Honorarios FCE</v>
          </cell>
          <cell r="K2815">
            <v>12176654</v>
          </cell>
          <cell r="L2815">
            <v>2023</v>
          </cell>
          <cell r="N2815" t="str">
            <v>MORALES GAVANZO LINA MARIA</v>
          </cell>
          <cell r="O2815" t="str">
            <v>UNIVERSIDAD DE LOS LLANOS</v>
          </cell>
          <cell r="P2815" t="str">
            <v>PRESUPUESTO</v>
          </cell>
          <cell r="Q2815">
            <v>0</v>
          </cell>
          <cell r="R2815">
            <v>8801603</v>
          </cell>
          <cell r="S2815">
            <v>0</v>
          </cell>
          <cell r="T2815">
            <v>3375051</v>
          </cell>
          <cell r="U2815">
            <v>72.282607356667938</v>
          </cell>
        </row>
        <row r="2816">
          <cell r="A2816">
            <v>86084573</v>
          </cell>
          <cell r="B2816">
            <v>1397</v>
          </cell>
          <cell r="C2816">
            <v>45001</v>
          </cell>
          <cell r="D2816" t="str">
            <v>DIVISION DE SERVICIOS ADMINISTRATIVOS</v>
          </cell>
          <cell r="E2816" t="str">
            <v>Disponibilidad presupuestal para la vinculación a la Universidad de los Llanos de docentes catedráticos para el I periodo académico de 2023</v>
          </cell>
          <cell r="F2816" t="str">
            <v>0205</v>
          </cell>
          <cell r="G2816">
            <v>560</v>
          </cell>
          <cell r="H2816">
            <v>323</v>
          </cell>
          <cell r="I2816" t="str">
            <v>2101005006211020100101</v>
          </cell>
          <cell r="J2816" t="str">
            <v>Docentes Catedra FCBeI-Sueldo Básico</v>
          </cell>
          <cell r="K2816">
            <v>5887425</v>
          </cell>
          <cell r="L2816">
            <v>2023</v>
          </cell>
          <cell r="N2816" t="str">
            <v>VELANDIA ARCHILA GUSTAVO ANDRES</v>
          </cell>
          <cell r="O2816" t="str">
            <v>UNIVERSIDAD DE LOS LLANOS</v>
          </cell>
          <cell r="P2816" t="str">
            <v>PRESUPUESTO</v>
          </cell>
          <cell r="Q2816">
            <v>0</v>
          </cell>
          <cell r="R2816">
            <v>3136640</v>
          </cell>
          <cell r="S2816">
            <v>0</v>
          </cell>
          <cell r="T2816">
            <v>2750785</v>
          </cell>
          <cell r="U2816">
            <v>53.276941956797749</v>
          </cell>
        </row>
        <row r="2817">
          <cell r="A2817">
            <v>1121889812</v>
          </cell>
          <cell r="B2817">
            <v>198</v>
          </cell>
          <cell r="C2817">
            <v>44944</v>
          </cell>
          <cell r="D2817" t="str">
            <v>PRESUPUESTO</v>
          </cell>
          <cell r="E2817" t="str">
            <v>MONICA PAOLA AGUIRRE RODRIGUEZ 1121889812 PRESTACIÓN DE SERVICIOS DE APOYO A LA GESTIÓN NECESARIO PARA EL FORTALECIMIENTO DE LOS PROCESOS EN LA SECRETARÍA ACADÉMICA DE LA FACULTAD DE CIENCIAS ECONÓMICAS DE LA UNIVERSIDAD DE LOS LLANOS. CONTRATO 0206 DE 20</v>
          </cell>
          <cell r="F2817" t="str">
            <v>0206</v>
          </cell>
          <cell r="G2817">
            <v>11</v>
          </cell>
          <cell r="H2817">
            <v>109</v>
          </cell>
          <cell r="I2817" t="str">
            <v>21010040082120202009</v>
          </cell>
          <cell r="J2817" t="str">
            <v>Honorarios FCE</v>
          </cell>
          <cell r="K2817">
            <v>12176654</v>
          </cell>
          <cell r="L2817">
            <v>2023</v>
          </cell>
          <cell r="N2817" t="str">
            <v>AGUIRRE RODRIGUEZ MONICA PAOLA</v>
          </cell>
          <cell r="O2817" t="str">
            <v>UNIVERSIDAD DE LOS LLANOS</v>
          </cell>
          <cell r="P2817" t="str">
            <v>PRESUPUESTO</v>
          </cell>
          <cell r="Q2817">
            <v>0</v>
          </cell>
          <cell r="R2817">
            <v>8801603</v>
          </cell>
          <cell r="S2817">
            <v>0</v>
          </cell>
          <cell r="T2817">
            <v>3375051</v>
          </cell>
          <cell r="U2817">
            <v>72.282607356667938</v>
          </cell>
        </row>
        <row r="2818">
          <cell r="A2818">
            <v>1121834913</v>
          </cell>
          <cell r="B2818">
            <v>1388</v>
          </cell>
          <cell r="C2818">
            <v>45001</v>
          </cell>
          <cell r="D2818" t="str">
            <v>DIVISION DE SERVICIOS ADMINISTRATIVOS</v>
          </cell>
          <cell r="E2818" t="str">
            <v>Disponibilidad presupuestal para la vinculación a la Universidad de los Llanos de docentes catedráticos para el I periodo académico de 2023</v>
          </cell>
          <cell r="F2818" t="str">
            <v>0206</v>
          </cell>
          <cell r="G2818">
            <v>560</v>
          </cell>
          <cell r="H2818">
            <v>323</v>
          </cell>
          <cell r="I2818" t="str">
            <v>2101005006211020100101</v>
          </cell>
          <cell r="J2818" t="str">
            <v>Docentes Catedra FCBeI-Sueldo Básico</v>
          </cell>
          <cell r="K2818">
            <v>7892994</v>
          </cell>
          <cell r="L2818">
            <v>2023</v>
          </cell>
          <cell r="N2818" t="str">
            <v>VEGA SANTOFIMIO HAYLEY DAHIANA</v>
          </cell>
          <cell r="O2818" t="str">
            <v>UNIVERSIDAD DE LOS LLANOS</v>
          </cell>
          <cell r="P2818" t="str">
            <v>PRESUPUESTO</v>
          </cell>
          <cell r="Q2818">
            <v>0</v>
          </cell>
          <cell r="R2818">
            <v>3016000</v>
          </cell>
          <cell r="S2818">
            <v>0</v>
          </cell>
          <cell r="T2818">
            <v>4876994</v>
          </cell>
          <cell r="U2818">
            <v>38.211102149577208</v>
          </cell>
        </row>
        <row r="2819">
          <cell r="A2819">
            <v>1121942651</v>
          </cell>
          <cell r="B2819">
            <v>199</v>
          </cell>
          <cell r="C2819">
            <v>44944</v>
          </cell>
          <cell r="D2819" t="str">
            <v>PRESUPUESTO</v>
          </cell>
          <cell r="E2819" t="str">
            <v>HUBER MARCEL ARANGO LOPEZ 1121942651 PRESTACIÓN DE SERVICIOS DE APOYO A LA GESTIÓN NECESARIO PARA EL FORTALECIMIENTO DE LOS PROCESOS DEL PROGRAMA DE ADMINISTRACIÓN DE EMPRESAS DE LA FACULTAD DE CIENCIAS ECONÓMICAS DE LA UNIVERSIDAD DE LOS LLANOS. CONTRATO</v>
          </cell>
          <cell r="F2819" t="str">
            <v>0207</v>
          </cell>
          <cell r="G2819">
            <v>11</v>
          </cell>
          <cell r="H2819">
            <v>109</v>
          </cell>
          <cell r="I2819" t="str">
            <v>21010040082120202009</v>
          </cell>
          <cell r="J2819" t="str">
            <v>Honorarios FCE</v>
          </cell>
          <cell r="K2819">
            <v>12176654</v>
          </cell>
          <cell r="L2819">
            <v>2023</v>
          </cell>
          <cell r="N2819" t="str">
            <v>ARANGO LOPEZ HUBER MARCEL</v>
          </cell>
          <cell r="O2819" t="str">
            <v>UNIVERSIDAD DE LOS LLANOS</v>
          </cell>
          <cell r="P2819" t="str">
            <v>PRESUPUESTO</v>
          </cell>
          <cell r="Q2819">
            <v>0</v>
          </cell>
          <cell r="R2819">
            <v>8801603</v>
          </cell>
          <cell r="S2819">
            <v>0</v>
          </cell>
          <cell r="T2819">
            <v>3375051</v>
          </cell>
          <cell r="U2819">
            <v>72.282607356667938</v>
          </cell>
        </row>
        <row r="2820">
          <cell r="A2820">
            <v>1121913446</v>
          </cell>
          <cell r="B2820">
            <v>1389</v>
          </cell>
          <cell r="C2820">
            <v>45001</v>
          </cell>
          <cell r="D2820" t="str">
            <v>DIVISION DE SERVICIOS ADMINISTRATIVOS</v>
          </cell>
          <cell r="E2820" t="str">
            <v>Disponibilidad presupuestal para la vinculación a la Universidad de los Llanos de docentes catedráticos para el I periodo académico de 2023</v>
          </cell>
          <cell r="F2820" t="str">
            <v>0207</v>
          </cell>
          <cell r="G2820">
            <v>560</v>
          </cell>
          <cell r="H2820">
            <v>323</v>
          </cell>
          <cell r="I2820" t="str">
            <v>2101005006211020100101</v>
          </cell>
          <cell r="J2820" t="str">
            <v>Docentes Catedra FCBeI-Sueldo Básico</v>
          </cell>
          <cell r="K2820">
            <v>8561426</v>
          </cell>
          <cell r="L2820">
            <v>2023</v>
          </cell>
          <cell r="N2820" t="str">
            <v>FINO HERNANDEZ EVER ALEXANDER</v>
          </cell>
          <cell r="O2820" t="str">
            <v>UNIVERSIDAD DE LOS LLANOS</v>
          </cell>
          <cell r="P2820" t="str">
            <v>PRESUPUESTO</v>
          </cell>
          <cell r="Q2820">
            <v>0</v>
          </cell>
          <cell r="R2820">
            <v>4698000</v>
          </cell>
          <cell r="S2820">
            <v>0</v>
          </cell>
          <cell r="T2820">
            <v>3863426</v>
          </cell>
          <cell r="U2820">
            <v>54.874036171077108</v>
          </cell>
        </row>
        <row r="2821">
          <cell r="A2821">
            <v>1121816409</v>
          </cell>
          <cell r="B2821">
            <v>200</v>
          </cell>
          <cell r="C2821">
            <v>44944</v>
          </cell>
          <cell r="D2821" t="str">
            <v>PRESUPUESTO</v>
          </cell>
          <cell r="E2821" t="str">
            <v xml:space="preserve">MARICELA GARCIA CASTAÑO 1121816409 PRESTACIÓN DE SERVICIOS DE APOYO A LA GESTIÓN NECESARIO PARA EL FORTALECIMIENTO DE LOS PROCESOS DEL PROGRAMA DE MERCADEO DE LA FACULTAD DE CIENCIAS ECONÓMICAS DE LA UNIVERSIDAD DE LOS LLANOS. CONTRATO 0208 DE 2023 Y CDP </v>
          </cell>
          <cell r="F2821" t="str">
            <v>0208</v>
          </cell>
          <cell r="G2821">
            <v>11</v>
          </cell>
          <cell r="H2821">
            <v>109</v>
          </cell>
          <cell r="I2821" t="str">
            <v>21010040082120202009</v>
          </cell>
          <cell r="J2821" t="str">
            <v>Honorarios FCE</v>
          </cell>
          <cell r="K2821">
            <v>12176654</v>
          </cell>
          <cell r="L2821">
            <v>2023</v>
          </cell>
          <cell r="N2821" t="str">
            <v xml:space="preserve">GARCIA CASTAÑO MARICELA </v>
          </cell>
          <cell r="O2821" t="str">
            <v>UNIVERSIDAD DE LOS LLANOS</v>
          </cell>
          <cell r="P2821" t="str">
            <v>PRESUPUESTO</v>
          </cell>
          <cell r="Q2821">
            <v>0</v>
          </cell>
          <cell r="R2821">
            <v>8801603</v>
          </cell>
          <cell r="S2821">
            <v>0</v>
          </cell>
          <cell r="T2821">
            <v>3375051</v>
          </cell>
          <cell r="U2821">
            <v>72.282607356667938</v>
          </cell>
        </row>
        <row r="2822">
          <cell r="A2822">
            <v>40043806</v>
          </cell>
          <cell r="B2822">
            <v>1390</v>
          </cell>
          <cell r="C2822">
            <v>45001</v>
          </cell>
          <cell r="D2822" t="str">
            <v>DIVISION DE SERVICIOS ADMINISTRATIVOS</v>
          </cell>
          <cell r="E2822" t="str">
            <v>Disponibilidad presupuestal para la vinculación a la Universidad de los Llanos de docentes catedráticos para el I periodo académico de 2023</v>
          </cell>
          <cell r="F2822" t="str">
            <v>0208</v>
          </cell>
          <cell r="G2822">
            <v>560</v>
          </cell>
          <cell r="H2822">
            <v>323</v>
          </cell>
          <cell r="I2822" t="str">
            <v>2101005006211020100101</v>
          </cell>
          <cell r="J2822" t="str">
            <v>Docentes Catedra FCBeI-Sueldo Básico</v>
          </cell>
          <cell r="K2822">
            <v>19311210</v>
          </cell>
          <cell r="L2822">
            <v>2023</v>
          </cell>
          <cell r="N2822" t="str">
            <v>GALAN CASTILLO ALEJANDRA MARIA</v>
          </cell>
          <cell r="O2822" t="str">
            <v>UNIVERSIDAD DE LOS LLANOS</v>
          </cell>
          <cell r="P2822" t="str">
            <v>PRESUPUESTO</v>
          </cell>
          <cell r="Q2822">
            <v>0</v>
          </cell>
          <cell r="R2822">
            <v>10917920</v>
          </cell>
          <cell r="S2822">
            <v>0</v>
          </cell>
          <cell r="T2822">
            <v>8393290</v>
          </cell>
          <cell r="U2822">
            <v>56.536695525552254</v>
          </cell>
        </row>
        <row r="2823">
          <cell r="A2823">
            <v>1143845435</v>
          </cell>
          <cell r="B2823">
            <v>201</v>
          </cell>
          <cell r="C2823">
            <v>44944</v>
          </cell>
          <cell r="D2823" t="str">
            <v>PRESUPUESTO</v>
          </cell>
          <cell r="E2823" t="str">
            <v>JUAN DIEGO FRANCO BUITRAGO  1143845435 PRESTACIÓN DE SERVICIOS DE APOYO A LA GESTIÓN NECESARIO PARA EL FORTALECIMIENTO DE LOS PROCESOS EN LA DECANATURA DE LA FACULTAD DE CIENCIAS ECONÓMICAS DE LA UNIVERSIDAD DE LOS LLANOS. CONTRATO 0209 DE 2023 Y CDP 11 D</v>
          </cell>
          <cell r="F2823" t="str">
            <v>0209</v>
          </cell>
          <cell r="G2823">
            <v>11</v>
          </cell>
          <cell r="H2823">
            <v>109</v>
          </cell>
          <cell r="I2823" t="str">
            <v>21010040082120202009</v>
          </cell>
          <cell r="J2823" t="str">
            <v>Honorarios FCE</v>
          </cell>
          <cell r="K2823">
            <v>12176654</v>
          </cell>
          <cell r="L2823">
            <v>2023</v>
          </cell>
          <cell r="N2823" t="str">
            <v>FRANCO BUITRAGO JUAN DIEGO</v>
          </cell>
          <cell r="O2823" t="str">
            <v>UNIVERSIDAD DE LOS LLANOS</v>
          </cell>
          <cell r="P2823" t="str">
            <v>PRESUPUESTO</v>
          </cell>
          <cell r="Q2823">
            <v>0</v>
          </cell>
          <cell r="R2823">
            <v>8801603</v>
          </cell>
          <cell r="S2823">
            <v>0</v>
          </cell>
          <cell r="T2823">
            <v>3375051</v>
          </cell>
          <cell r="U2823">
            <v>72.282607356667938</v>
          </cell>
        </row>
        <row r="2824">
          <cell r="A2824">
            <v>1121927769</v>
          </cell>
          <cell r="B2824">
            <v>1391</v>
          </cell>
          <cell r="C2824">
            <v>45001</v>
          </cell>
          <cell r="D2824" t="str">
            <v>DIVISION DE SERVICIOS ADMINISTRATIVOS</v>
          </cell>
          <cell r="E2824" t="str">
            <v>Disponibilidad presupuestal para la vinculación a la Universidad de los Llanos de docentes catedráticos para el I periodo académico de 2023</v>
          </cell>
          <cell r="F2824" t="str">
            <v>0209</v>
          </cell>
          <cell r="G2824">
            <v>560</v>
          </cell>
          <cell r="H2824">
            <v>323</v>
          </cell>
          <cell r="I2824" t="str">
            <v>2101005006211020100101</v>
          </cell>
          <cell r="J2824" t="str">
            <v>Docentes Catedra FCBeI-Sueldo Básico</v>
          </cell>
          <cell r="K2824">
            <v>18568471</v>
          </cell>
          <cell r="L2824">
            <v>2023</v>
          </cell>
          <cell r="N2824" t="str">
            <v>HERNANDEZ ORTEGA ANDRES GIOVANNY</v>
          </cell>
          <cell r="O2824" t="str">
            <v>UNIVERSIDAD DE LOS LLANOS</v>
          </cell>
          <cell r="P2824" t="str">
            <v>PRESUPUESTO</v>
          </cell>
          <cell r="Q2824">
            <v>0</v>
          </cell>
          <cell r="R2824">
            <v>9048000</v>
          </cell>
          <cell r="S2824">
            <v>0</v>
          </cell>
          <cell r="T2824">
            <v>9520471</v>
          </cell>
          <cell r="U2824">
            <v>48.727760083207713</v>
          </cell>
        </row>
        <row r="2825">
          <cell r="A2825">
            <v>1121938368</v>
          </cell>
          <cell r="B2825">
            <v>202</v>
          </cell>
          <cell r="C2825">
            <v>44944</v>
          </cell>
          <cell r="D2825" t="str">
            <v>PRESUPUESTO</v>
          </cell>
          <cell r="E2825" t="str">
            <v>MARÍA VICTORIA MARIÑO DAVID 1121938368 PRESTACIÓN DE SERVICIOS PROFESIONALES NECESARIO PARA EL FORTALECIMIENTO DE LOS DIFERENTES PROCESOS MISIONALES DEL CENTRO DE INVESTIGACIONES Y EL CENTRO DE ESTUDIOS SOCIOECONÓMICOS DE LA FACULTAD DE CIENCIAS ECONÓMICA</v>
          </cell>
          <cell r="F2825" t="str">
            <v>0210</v>
          </cell>
          <cell r="G2825">
            <v>11</v>
          </cell>
          <cell r="H2825">
            <v>109</v>
          </cell>
          <cell r="I2825" t="str">
            <v>21010040082120202009</v>
          </cell>
          <cell r="J2825" t="str">
            <v>Honorarios FCE</v>
          </cell>
          <cell r="K2825">
            <v>17190562</v>
          </cell>
          <cell r="L2825">
            <v>2023</v>
          </cell>
          <cell r="N2825" t="str">
            <v>MARIÑO DAVID MARIA VICTORIA</v>
          </cell>
          <cell r="O2825" t="str">
            <v>UNIVERSIDAD DE LOS LLANOS</v>
          </cell>
          <cell r="P2825" t="str">
            <v>PRESUPUESTO</v>
          </cell>
          <cell r="Q2825">
            <v>0</v>
          </cell>
          <cell r="R2825">
            <v>12425787</v>
          </cell>
          <cell r="S2825">
            <v>0</v>
          </cell>
          <cell r="T2825">
            <v>4764775</v>
          </cell>
          <cell r="U2825">
            <v>72.282610655777276</v>
          </cell>
        </row>
        <row r="2826">
          <cell r="A2826">
            <v>1018409652</v>
          </cell>
          <cell r="B2826">
            <v>1392</v>
          </cell>
          <cell r="C2826">
            <v>45001</v>
          </cell>
          <cell r="D2826" t="str">
            <v>DIVISION DE SERVICIOS ADMINISTRATIVOS</v>
          </cell>
          <cell r="E2826" t="str">
            <v>Disponibilidad presupuestal para la vinculación a la Universidad de los Llanos de docentes catedráticos para el I periodo académico de 2023</v>
          </cell>
          <cell r="F2826" t="str">
            <v>0210</v>
          </cell>
          <cell r="G2826">
            <v>560</v>
          </cell>
          <cell r="H2826">
            <v>323</v>
          </cell>
          <cell r="I2826" t="str">
            <v>2101005006211020100101</v>
          </cell>
          <cell r="J2826" t="str">
            <v>Docentes Catedra FCBeI-Sueldo Básico</v>
          </cell>
          <cell r="K2826">
            <v>9920183</v>
          </cell>
          <cell r="L2826">
            <v>2023</v>
          </cell>
          <cell r="N2826" t="str">
            <v>LINDO LOZANO PAOLA ANDREA</v>
          </cell>
          <cell r="O2826" t="str">
            <v>UNIVERSIDAD DE LOS LLANOS</v>
          </cell>
          <cell r="P2826" t="str">
            <v>PRESUPUESTO</v>
          </cell>
          <cell r="Q2826">
            <v>0</v>
          </cell>
          <cell r="R2826">
            <v>4825600</v>
          </cell>
          <cell r="S2826">
            <v>0</v>
          </cell>
          <cell r="T2826">
            <v>5094583</v>
          </cell>
          <cell r="U2826">
            <v>48.644263921340965</v>
          </cell>
        </row>
        <row r="2827">
          <cell r="A2827">
            <v>1121958082</v>
          </cell>
          <cell r="B2827">
            <v>203</v>
          </cell>
          <cell r="C2827">
            <v>44944</v>
          </cell>
          <cell r="D2827" t="str">
            <v>PRESUPUESTO</v>
          </cell>
          <cell r="E2827" t="str">
            <v>ERIKA TATIANA RENTERIA CRUZ 1121958082 PRESTACIÓN DE SERVICIOS PROFESIONALES NECESARIO PARA EL FORTALECIMIENTO DE LOS PROCESOS MISIONALES DEL CENTRO DE PROYECCIÓN SOCIAL, CENTRO DE CONSULTORIO EMPRESARIAL Y UNIDAD DE EMPRENDIMIENTO DE LA FACULTAD DE CIENC</v>
          </cell>
          <cell r="F2827" t="str">
            <v>0211</v>
          </cell>
          <cell r="G2827">
            <v>11</v>
          </cell>
          <cell r="H2827">
            <v>109</v>
          </cell>
          <cell r="I2827" t="str">
            <v>21010040082120202009</v>
          </cell>
          <cell r="J2827" t="str">
            <v>Honorarios FCE</v>
          </cell>
          <cell r="K2827">
            <v>14325467</v>
          </cell>
          <cell r="L2827">
            <v>2023</v>
          </cell>
          <cell r="N2827" t="str">
            <v>RENTERIA CRUZ ERIKA TATIANA</v>
          </cell>
          <cell r="O2827" t="str">
            <v>UNIVERSIDAD DE LOS LLANOS</v>
          </cell>
          <cell r="P2827" t="str">
            <v>PRESUPUESTO</v>
          </cell>
          <cell r="Q2827">
            <v>0</v>
          </cell>
          <cell r="R2827">
            <v>10354821</v>
          </cell>
          <cell r="S2827">
            <v>0</v>
          </cell>
          <cell r="T2827">
            <v>3970646</v>
          </cell>
          <cell r="U2827">
            <v>72.282606912570458</v>
          </cell>
        </row>
        <row r="2828">
          <cell r="A2828">
            <v>1121909366</v>
          </cell>
          <cell r="B2828">
            <v>1409</v>
          </cell>
          <cell r="C2828">
            <v>45002.878310185188</v>
          </cell>
          <cell r="D2828" t="str">
            <v>DIVISION DE SERVICIOS ADMINISTRATIVOS</v>
          </cell>
          <cell r="E2828" t="str">
            <v>Disponibilidad presupuestal para la vinculación a la Universidad de los Llanos de docentes catedráticos para el I periodo académico de 2023</v>
          </cell>
          <cell r="F2828" t="str">
            <v>0211</v>
          </cell>
          <cell r="G2828">
            <v>560</v>
          </cell>
          <cell r="H2828">
            <v>323</v>
          </cell>
          <cell r="I2828" t="str">
            <v>2101005006211020100101</v>
          </cell>
          <cell r="J2828" t="str">
            <v>Docentes Catedra FCBeI-Sueldo Básico</v>
          </cell>
          <cell r="K2828">
            <v>22528471</v>
          </cell>
          <cell r="L2828">
            <v>2023</v>
          </cell>
          <cell r="N2828" t="str">
            <v xml:space="preserve">PEREZ GARCIA CATALINA </v>
          </cell>
          <cell r="O2828" t="str">
            <v>UNIVERSIDAD DE LOS LLANOS</v>
          </cell>
          <cell r="P2828" t="str">
            <v>PRESUPUESTO</v>
          </cell>
          <cell r="Q2828">
            <v>0</v>
          </cell>
          <cell r="R2828">
            <v>10034000</v>
          </cell>
          <cell r="S2828">
            <v>0</v>
          </cell>
          <cell r="T2828">
            <v>12494471</v>
          </cell>
          <cell r="U2828">
            <v>44.539196645879784</v>
          </cell>
        </row>
        <row r="2829">
          <cell r="A2829">
            <v>65739948</v>
          </cell>
          <cell r="B2829">
            <v>204</v>
          </cell>
          <cell r="C2829">
            <v>44944</v>
          </cell>
          <cell r="D2829" t="str">
            <v>PRESUPUESTO</v>
          </cell>
          <cell r="E2829" t="str">
            <v>SANDRA MILENA BOLIVAR RUBIO 65739948 PRESTACIÓN DE SERVICIOS DE APOYO A LA GESTIÓN NECESARIO PARA EL FORTALECIMIENTO DE LOS PROCESOS ACADÉMICOS Y ADMINISTRATIVOS EN LA ESCUELA DE PEDAGOGÍA Y BELLAS ARTES DE LA FACULTAD DE CIENCIAS HUMANAS Y DE LA EDUCACIÓ</v>
          </cell>
          <cell r="F2829" t="str">
            <v>0212</v>
          </cell>
          <cell r="G2829">
            <v>11</v>
          </cell>
          <cell r="H2829">
            <v>82</v>
          </cell>
          <cell r="I2829" t="str">
            <v>21010030082120202009</v>
          </cell>
          <cell r="J2829" t="str">
            <v>Honorarios FCHyE</v>
          </cell>
          <cell r="K2829">
            <v>12176654</v>
          </cell>
          <cell r="L2829">
            <v>2023</v>
          </cell>
          <cell r="N2829" t="str">
            <v>BOLIVAR RUBIO SANDRA MILENA</v>
          </cell>
          <cell r="O2829" t="str">
            <v>UNIVERSIDAD DE LOS LLANOS</v>
          </cell>
          <cell r="P2829" t="str">
            <v>PRESUPUESTO</v>
          </cell>
          <cell r="Q2829">
            <v>0</v>
          </cell>
          <cell r="R2829">
            <v>8801603</v>
          </cell>
          <cell r="S2829">
            <v>0</v>
          </cell>
          <cell r="T2829">
            <v>3375051</v>
          </cell>
          <cell r="U2829">
            <v>72.282607356667938</v>
          </cell>
        </row>
        <row r="2830">
          <cell r="A2830">
            <v>1121939332</v>
          </cell>
          <cell r="B2830">
            <v>1410</v>
          </cell>
          <cell r="C2830">
            <v>45002.87871527778</v>
          </cell>
          <cell r="D2830" t="str">
            <v>DIVISION DE SERVICIOS ADMINISTRATIVOS</v>
          </cell>
          <cell r="E2830" t="str">
            <v>Disponibilidad presupuestal para la vinculación a la Universidad de los Llanos de docentes catedráticos para el I periodo académico de 2023</v>
          </cell>
          <cell r="F2830" t="str">
            <v>0212</v>
          </cell>
          <cell r="G2830">
            <v>560</v>
          </cell>
          <cell r="H2830">
            <v>323</v>
          </cell>
          <cell r="I2830" t="str">
            <v>2101005006211020100101</v>
          </cell>
          <cell r="J2830" t="str">
            <v>Docentes Catedra FCBeI-Sueldo Básico</v>
          </cell>
          <cell r="K2830">
            <v>17544211</v>
          </cell>
          <cell r="L2830">
            <v>2023</v>
          </cell>
          <cell r="N2830" t="str">
            <v>SUTA CHISICA DEYLI FAYNORY</v>
          </cell>
          <cell r="O2830" t="str">
            <v>UNIVERSIDAD DE LOS LLANOS</v>
          </cell>
          <cell r="P2830" t="str">
            <v>PRESUPUESTO</v>
          </cell>
          <cell r="Q2830">
            <v>0</v>
          </cell>
          <cell r="R2830">
            <v>8352000</v>
          </cell>
          <cell r="S2830">
            <v>0</v>
          </cell>
          <cell r="T2830">
            <v>9192211</v>
          </cell>
          <cell r="U2830">
            <v>47.605446605720829</v>
          </cell>
        </row>
        <row r="2831">
          <cell r="A2831">
            <v>40382841</v>
          </cell>
          <cell r="B2831">
            <v>205</v>
          </cell>
          <cell r="C2831">
            <v>44944</v>
          </cell>
          <cell r="D2831" t="str">
            <v>PRESUPUESTO</v>
          </cell>
          <cell r="E2831" t="str">
            <v xml:space="preserve">MERCEDES NAYIBE HERNANDEZ CORREAL  40382841 PRESTACIÓN DE SERVICIOS DE APOYO A LA GESTIÓN NECESARIO PARA EL FORTALECIMIENTO DE LOS PROCESOS ACADÉMICOS Y ADMINISTRATIVOS EN LA SECRETARÍA ACADÉMICA DE LA FACULTAD DE CIENCIAS HUMANAS Y DE LA EDUCACIÓN DE LA </v>
          </cell>
          <cell r="F2831" t="str">
            <v>0213</v>
          </cell>
          <cell r="G2831">
            <v>11</v>
          </cell>
          <cell r="H2831">
            <v>82</v>
          </cell>
          <cell r="I2831" t="str">
            <v>21010030082120202009</v>
          </cell>
          <cell r="J2831" t="str">
            <v>Honorarios FCHyE</v>
          </cell>
          <cell r="K2831">
            <v>12176654</v>
          </cell>
          <cell r="L2831">
            <v>2023</v>
          </cell>
          <cell r="N2831" t="str">
            <v>HERNANDEZ CORREAL MERCEDES NAYIBE</v>
          </cell>
          <cell r="O2831" t="str">
            <v>UNIVERSIDAD DE LOS LLANOS</v>
          </cell>
          <cell r="P2831" t="str">
            <v>PRESUPUESTO</v>
          </cell>
          <cell r="Q2831">
            <v>0</v>
          </cell>
          <cell r="R2831">
            <v>8801603</v>
          </cell>
          <cell r="S2831">
            <v>0</v>
          </cell>
          <cell r="T2831">
            <v>3375051</v>
          </cell>
          <cell r="U2831">
            <v>72.282607356667938</v>
          </cell>
        </row>
        <row r="2832">
          <cell r="A2832">
            <v>1095822674</v>
          </cell>
          <cell r="B2832">
            <v>2051</v>
          </cell>
          <cell r="C2832">
            <v>45035.660381944443</v>
          </cell>
          <cell r="D2832" t="str">
            <v>DIVISION DE SERVICIOS ADMINISTRATIVOS</v>
          </cell>
          <cell r="E2832" t="str">
            <v>Disponibilidad presupuestal para la vinculación a la Universidad de los Llanos de docentes catedráticos para el I periodo académico de 2023</v>
          </cell>
          <cell r="F2832" t="str">
            <v>0213</v>
          </cell>
          <cell r="G2832">
            <v>560</v>
          </cell>
          <cell r="H2832">
            <v>323</v>
          </cell>
          <cell r="I2832" t="str">
            <v>2101005006211020100101</v>
          </cell>
          <cell r="J2832" t="str">
            <v>Docentes Catedra FCBeI-Sueldo Básico</v>
          </cell>
          <cell r="K2832">
            <v>5660989</v>
          </cell>
          <cell r="L2832">
            <v>2023</v>
          </cell>
          <cell r="N2832" t="str">
            <v>TORO LONDOÑO MARLLY LORENA</v>
          </cell>
          <cell r="O2832" t="str">
            <v>UNIVERSIDAD DE LOS LLANOS</v>
          </cell>
          <cell r="P2832" t="str">
            <v>PRESUPUESTO</v>
          </cell>
          <cell r="Q2832">
            <v>0</v>
          </cell>
          <cell r="R2832">
            <v>2262000</v>
          </cell>
          <cell r="S2832">
            <v>0</v>
          </cell>
          <cell r="T2832">
            <v>3398989</v>
          </cell>
          <cell r="U2832">
            <v>39.957682306042287</v>
          </cell>
        </row>
        <row r="2833">
          <cell r="A2833">
            <v>40325585</v>
          </cell>
          <cell r="B2833">
            <v>206</v>
          </cell>
          <cell r="C2833">
            <v>44944</v>
          </cell>
          <cell r="D2833" t="str">
            <v>PRESUPUESTO</v>
          </cell>
          <cell r="E2833" t="str">
            <v>PAOLA MERCEDES GARZON ROZO 40325585 PRESTACIÓN DE SERVICIOS DE APOYO A LA GESTIÓN NECESARIO PARA EL FORTALECIMIENTO DE LOS PROCESOS ACADÉMICOS Y ADMINISTRATIVOS EN LA ESCUELA DE HUMANIDADES DE LA FACULTAD DE CIENCIAS HUMANAS Y DE LA EDUCACIÓN DE LA UNIVER</v>
          </cell>
          <cell r="F2833" t="str">
            <v>0214</v>
          </cell>
          <cell r="G2833">
            <v>11</v>
          </cell>
          <cell r="H2833">
            <v>82</v>
          </cell>
          <cell r="I2833" t="str">
            <v>21010030082120202009</v>
          </cell>
          <cell r="J2833" t="str">
            <v>Honorarios FCHyE</v>
          </cell>
          <cell r="K2833">
            <v>12176654</v>
          </cell>
          <cell r="L2833">
            <v>2023</v>
          </cell>
          <cell r="N2833" t="str">
            <v>GARZON ROZO PAOLA MERCEDES</v>
          </cell>
          <cell r="O2833" t="str">
            <v>UNIVERSIDAD DE LOS LLANOS</v>
          </cell>
          <cell r="P2833" t="str">
            <v>PRESUPUESTO</v>
          </cell>
          <cell r="Q2833">
            <v>0</v>
          </cell>
          <cell r="R2833">
            <v>8801603</v>
          </cell>
          <cell r="S2833">
            <v>0</v>
          </cell>
          <cell r="T2833">
            <v>3375051</v>
          </cell>
          <cell r="U2833">
            <v>72.282607356667938</v>
          </cell>
        </row>
        <row r="2834">
          <cell r="A2834">
            <v>19015764</v>
          </cell>
          <cell r="B2834">
            <v>1446</v>
          </cell>
          <cell r="C2834">
            <v>45002</v>
          </cell>
          <cell r="D2834" t="str">
            <v>DIVISION DE SERVICIOS ADMINISTRATIVOS</v>
          </cell>
          <cell r="E2834" t="str">
            <v>Disponibilidad presupuestal para la vinculación a la Universidad de los Llanos de docentes catedráticos para el I periodo académico de 2023</v>
          </cell>
          <cell r="F2834" t="str">
            <v>0214</v>
          </cell>
          <cell r="G2834">
            <v>560</v>
          </cell>
          <cell r="H2834">
            <v>321</v>
          </cell>
          <cell r="I2834" t="str">
            <v>2101004006211020100101</v>
          </cell>
          <cell r="J2834" t="str">
            <v>Docentes Catedra FCE-Sueldo Básico</v>
          </cell>
          <cell r="K2834">
            <v>17544211</v>
          </cell>
          <cell r="L2834">
            <v>2023</v>
          </cell>
          <cell r="N2834" t="str">
            <v>HERNANDEZ HERRERA JOSE RODRIGO</v>
          </cell>
          <cell r="O2834" t="str">
            <v>UNIVERSIDAD DE LOS LLANOS</v>
          </cell>
          <cell r="P2834" t="str">
            <v>PRESUPUESTO</v>
          </cell>
          <cell r="Q2834">
            <v>0</v>
          </cell>
          <cell r="R2834">
            <v>9106000</v>
          </cell>
          <cell r="S2834">
            <v>0</v>
          </cell>
          <cell r="T2834">
            <v>8438211</v>
          </cell>
          <cell r="U2834">
            <v>51.903160535403956</v>
          </cell>
        </row>
        <row r="2835">
          <cell r="A2835">
            <v>35260257</v>
          </cell>
          <cell r="B2835">
            <v>207</v>
          </cell>
          <cell r="C2835">
            <v>44944</v>
          </cell>
          <cell r="D2835" t="str">
            <v>PRESUPUESTO</v>
          </cell>
          <cell r="E2835" t="str">
            <v xml:space="preserve">JENNY PATRICIA GONZALEZ LEIVA 35260257 PRESTACIÓN DE SERVICIOS DE APOYO A LA GESTIÓN NECESARIO PARA EL FORTALECIMIENTO DE LOS PROCESOS ACADÉMICOS Y ADMINISTRATIVOS DEL PROGRAMA DE LICENCIATURA EN PEDAGOGÍA INFANTIL Y LICENCIATURA EN EDUCACIÓN INFANTIL DE </v>
          </cell>
          <cell r="F2835" t="str">
            <v>0215</v>
          </cell>
          <cell r="G2835">
            <v>11</v>
          </cell>
          <cell r="H2835">
            <v>82</v>
          </cell>
          <cell r="I2835" t="str">
            <v>21010030082120202009</v>
          </cell>
          <cell r="J2835" t="str">
            <v>Honorarios FCHyE</v>
          </cell>
          <cell r="K2835">
            <v>12176654</v>
          </cell>
          <cell r="L2835">
            <v>2023</v>
          </cell>
          <cell r="N2835" t="str">
            <v>GONZALEZ LEIVA JENNY PATRICIA</v>
          </cell>
          <cell r="O2835" t="str">
            <v>UNIVERSIDAD DE LOS LLANOS</v>
          </cell>
          <cell r="P2835" t="str">
            <v>PRESUPUESTO</v>
          </cell>
          <cell r="Q2835">
            <v>0</v>
          </cell>
          <cell r="R2835">
            <v>8801603</v>
          </cell>
          <cell r="S2835">
            <v>0</v>
          </cell>
          <cell r="T2835">
            <v>3375051</v>
          </cell>
          <cell r="U2835">
            <v>72.282607356667938</v>
          </cell>
        </row>
        <row r="2836">
          <cell r="A2836">
            <v>17348631</v>
          </cell>
          <cell r="B2836">
            <v>1447</v>
          </cell>
          <cell r="C2836">
            <v>45002</v>
          </cell>
          <cell r="D2836" t="str">
            <v>DIVISION DE SERVICIOS ADMINISTRATIVOS</v>
          </cell>
          <cell r="E2836" t="str">
            <v>Disponibilidad presupuestal para la vinculación a la Universidad de los Llanos de docentes catedráticos para el I periodo académico de 2023</v>
          </cell>
          <cell r="F2836" t="str">
            <v>0215</v>
          </cell>
          <cell r="G2836">
            <v>560</v>
          </cell>
          <cell r="H2836">
            <v>321</v>
          </cell>
          <cell r="I2836" t="str">
            <v>2101004006211020100101</v>
          </cell>
          <cell r="J2836" t="str">
            <v>Docentes Catedra FCE-Sueldo Básico</v>
          </cell>
          <cell r="K2836">
            <v>11969032</v>
          </cell>
          <cell r="L2836">
            <v>2023</v>
          </cell>
          <cell r="N2836" t="str">
            <v>PRIETO OSORIO MIGUEL ANTONIO</v>
          </cell>
          <cell r="O2836" t="str">
            <v>UNIVERSIDAD DE LOS LLANOS</v>
          </cell>
          <cell r="P2836" t="str">
            <v>PRESUPUESTO</v>
          </cell>
          <cell r="Q2836">
            <v>0</v>
          </cell>
          <cell r="R2836">
            <v>4343040</v>
          </cell>
          <cell r="S2836">
            <v>0</v>
          </cell>
          <cell r="T2836">
            <v>7625992</v>
          </cell>
          <cell r="U2836">
            <v>36.285641144580445</v>
          </cell>
        </row>
        <row r="2837">
          <cell r="A2837">
            <v>40389413</v>
          </cell>
          <cell r="B2837">
            <v>208</v>
          </cell>
          <cell r="C2837">
            <v>44944</v>
          </cell>
          <cell r="D2837" t="str">
            <v>PRESUPUESTO</v>
          </cell>
          <cell r="E2837" t="str">
            <v>ANA CECILIA RODRIGUEZ CRUZ  40389413 PRESTACIÓN DE SERVICIOS DE APOYO A LA GESTIÓN NECESARIO PARA EL FORTALECIMIENTO DE LOS PROCESOS ACADÉMICOS Y ADMINISTRATIVOS DEL PROGRAMA DE LICENCIATURA EN EDUCACIÓN FÍSICA Y DEPORTE DE LA FACULTAD DE CIENCIAS HUMANAS</v>
          </cell>
          <cell r="F2837" t="str">
            <v>0216</v>
          </cell>
          <cell r="G2837">
            <v>11</v>
          </cell>
          <cell r="H2837">
            <v>82</v>
          </cell>
          <cell r="I2837" t="str">
            <v>21010030082120202009</v>
          </cell>
          <cell r="J2837" t="str">
            <v>Honorarios FCHyE</v>
          </cell>
          <cell r="K2837">
            <v>12176654</v>
          </cell>
          <cell r="L2837">
            <v>2023</v>
          </cell>
          <cell r="N2837" t="str">
            <v>RODRIGUEZ CRUZ ANA CECILIA</v>
          </cell>
          <cell r="O2837" t="str">
            <v>UNIVERSIDAD DE LOS LLANOS</v>
          </cell>
          <cell r="P2837" t="str">
            <v>PRESUPUESTO</v>
          </cell>
          <cell r="Q2837">
            <v>0</v>
          </cell>
          <cell r="R2837">
            <v>8801603</v>
          </cell>
          <cell r="S2837">
            <v>0</v>
          </cell>
          <cell r="T2837">
            <v>3375051</v>
          </cell>
          <cell r="U2837">
            <v>72.282607356667938</v>
          </cell>
        </row>
        <row r="2838">
          <cell r="A2838">
            <v>40375741</v>
          </cell>
          <cell r="B2838">
            <v>1435</v>
          </cell>
          <cell r="C2838">
            <v>45002</v>
          </cell>
          <cell r="D2838" t="str">
            <v>DIVISION DE SERVICIOS ADMINISTRATIVOS</v>
          </cell>
          <cell r="E2838" t="str">
            <v>Disponibilidad presupuestal para la vinculación a la Universidad de los Llanos de docentes catedráticos para el I periodo académico de 2023</v>
          </cell>
          <cell r="F2838" t="str">
            <v>0216</v>
          </cell>
          <cell r="G2838">
            <v>560</v>
          </cell>
          <cell r="H2838">
            <v>321</v>
          </cell>
          <cell r="I2838" t="str">
            <v>2101004006211020100101</v>
          </cell>
          <cell r="J2838" t="str">
            <v>Docentes Catedra FCE-Sueldo Básico</v>
          </cell>
          <cell r="K2838">
            <v>11969032</v>
          </cell>
          <cell r="L2838">
            <v>2023</v>
          </cell>
          <cell r="N2838" t="str">
            <v>ESCOBAR SANCHEZ ROCIO DEL PILAR</v>
          </cell>
          <cell r="O2838" t="str">
            <v>UNIVERSIDAD DE LOS LLANOS</v>
          </cell>
          <cell r="P2838" t="str">
            <v>PRESUPUESTO</v>
          </cell>
          <cell r="Q2838">
            <v>0</v>
          </cell>
          <cell r="R2838">
            <v>6514560</v>
          </cell>
          <cell r="S2838">
            <v>0</v>
          </cell>
          <cell r="T2838">
            <v>5454472</v>
          </cell>
          <cell r="U2838">
            <v>54.428461716870672</v>
          </cell>
        </row>
        <row r="2839">
          <cell r="A2839">
            <v>1121938537</v>
          </cell>
          <cell r="B2839">
            <v>209</v>
          </cell>
          <cell r="C2839">
            <v>44944</v>
          </cell>
          <cell r="D2839" t="str">
            <v>PRESUPUESTO</v>
          </cell>
          <cell r="E2839" t="str">
            <v>JOSE ARNULFO LEYVA MARTINEZ 1121938537 PRESTACIÓN DE SERVICIOS DE APOYO A LA GESTIÓN NECESARIO PARA EL FORTALECIMIENTO DE LOS PROCESOS DEL GIMNASIO Y EL LABORATORIO DE FISIOLOGÍA DEL ESFUERZO DE LA FACULTAD DE CIENCIAS HUMANAS Y DE LA EDUCACIÓN DE LA UNIV</v>
          </cell>
          <cell r="F2839" t="str">
            <v>0217</v>
          </cell>
          <cell r="G2839">
            <v>11</v>
          </cell>
          <cell r="H2839">
            <v>82</v>
          </cell>
          <cell r="I2839" t="str">
            <v>21010030082120202009</v>
          </cell>
          <cell r="J2839" t="str">
            <v>Honorarios FCHyE</v>
          </cell>
          <cell r="K2839">
            <v>2448566</v>
          </cell>
          <cell r="L2839">
            <v>2023</v>
          </cell>
          <cell r="N2839" t="str">
            <v>LEYVA MARTINEZ JOSE ARNULFO</v>
          </cell>
          <cell r="O2839" t="str">
            <v>UNIVERSIDAD DE LOS LLANOS</v>
          </cell>
          <cell r="P2839" t="str">
            <v>PRESUPUESTO</v>
          </cell>
          <cell r="Q2839">
            <v>0</v>
          </cell>
          <cell r="R2839">
            <v>2448566</v>
          </cell>
          <cell r="S2839">
            <v>0</v>
          </cell>
          <cell r="T2839">
            <v>0</v>
          </cell>
          <cell r="U2839">
            <v>100</v>
          </cell>
        </row>
        <row r="2840">
          <cell r="A2840">
            <v>86088798</v>
          </cell>
          <cell r="B2840">
            <v>1434</v>
          </cell>
          <cell r="C2840">
            <v>45002</v>
          </cell>
          <cell r="D2840" t="str">
            <v>DIVISION DE SERVICIOS ADMINISTRATIVOS</v>
          </cell>
          <cell r="E2840" t="str">
            <v>Disponibilidad presupuestal para la vinculación a la Universidad de los Llanos de docentes catedráticos para el I periodo académico de 2023</v>
          </cell>
          <cell r="F2840" t="str">
            <v>0217</v>
          </cell>
          <cell r="G2840">
            <v>560</v>
          </cell>
          <cell r="H2840">
            <v>323</v>
          </cell>
          <cell r="I2840" t="str">
            <v>2101005006211020100101</v>
          </cell>
          <cell r="J2840" t="str">
            <v>Docentes Catedra FCBeI-Sueldo Básico</v>
          </cell>
          <cell r="K2840">
            <v>14502900</v>
          </cell>
          <cell r="L2840">
            <v>2023</v>
          </cell>
          <cell r="N2840" t="str">
            <v>PARRA HERNANDEZ HARRISON JAIME</v>
          </cell>
          <cell r="O2840" t="str">
            <v>UNIVERSIDAD DE LOS LLANOS</v>
          </cell>
          <cell r="P2840" t="str">
            <v>PRESUPUESTO</v>
          </cell>
          <cell r="Q2840">
            <v>0</v>
          </cell>
          <cell r="R2840">
            <v>7830000</v>
          </cell>
          <cell r="S2840">
            <v>0</v>
          </cell>
          <cell r="T2840">
            <v>6672900</v>
          </cell>
          <cell r="U2840">
            <v>53.989202159568087</v>
          </cell>
        </row>
        <row r="2841">
          <cell r="A2841">
            <v>1121931560</v>
          </cell>
          <cell r="B2841">
            <v>210</v>
          </cell>
          <cell r="C2841">
            <v>44944</v>
          </cell>
          <cell r="D2841" t="str">
            <v>PRESUPUESTO</v>
          </cell>
          <cell r="E2841" t="str">
            <v xml:space="preserve">MARLY JAICETH CORTES LARA 1121931560 PRESTACIÓN DE SERVICIOS DE APOYO A LA GESTIÓN NECESARIO PARA EL FORTALECIMIENTO DE LOS PROCESOS ACADÉMICOS Y ADMINISTRATIVOS DEL PROGRAMA DE TECNOLOGÍA EN REGENCIA DE FARMACIA DE LA FACULTAD DE CIENCIAS DE LA SALUD DE </v>
          </cell>
          <cell r="F2841" t="str">
            <v>0218</v>
          </cell>
          <cell r="G2841">
            <v>11</v>
          </cell>
          <cell r="H2841">
            <v>54</v>
          </cell>
          <cell r="I2841" t="str">
            <v>21010020082120202009</v>
          </cell>
          <cell r="J2841" t="str">
            <v>Honorarios FCS</v>
          </cell>
          <cell r="K2841">
            <v>12176654</v>
          </cell>
          <cell r="L2841">
            <v>2023</v>
          </cell>
          <cell r="N2841" t="str">
            <v>CORTES LARA MARLY JAICETH</v>
          </cell>
          <cell r="O2841" t="str">
            <v>UNIVERSIDAD DE LOS LLANOS</v>
          </cell>
          <cell r="P2841" t="str">
            <v>PRESUPUESTO</v>
          </cell>
          <cell r="Q2841">
            <v>0</v>
          </cell>
          <cell r="R2841">
            <v>8801603</v>
          </cell>
          <cell r="S2841">
            <v>0</v>
          </cell>
          <cell r="T2841">
            <v>3375051</v>
          </cell>
          <cell r="U2841">
            <v>72.282607356667938</v>
          </cell>
        </row>
        <row r="2842">
          <cell r="A2842">
            <v>17330033</v>
          </cell>
          <cell r="B2842">
            <v>1436</v>
          </cell>
          <cell r="C2842">
            <v>45002</v>
          </cell>
          <cell r="D2842" t="str">
            <v>DIVISION DE SERVICIOS ADMINISTRATIVOS</v>
          </cell>
          <cell r="E2842" t="str">
            <v>Disponibilidad presupuestal para la vinculación a la Universidad de los Llanos de docentes catedráticos para el I periodo académico de 2023</v>
          </cell>
          <cell r="F2842" t="str">
            <v>0218</v>
          </cell>
          <cell r="G2842">
            <v>560</v>
          </cell>
          <cell r="H2842">
            <v>321</v>
          </cell>
          <cell r="I2842" t="str">
            <v>2101004006211020100101</v>
          </cell>
          <cell r="J2842" t="str">
            <v>Docentes Catedra FCE-Sueldo Básico</v>
          </cell>
          <cell r="K2842">
            <v>4704552</v>
          </cell>
          <cell r="L2842">
            <v>2023</v>
          </cell>
          <cell r="N2842" t="str">
            <v>PEÑA JOYA MIGUEL ANGEL</v>
          </cell>
          <cell r="O2842" t="str">
            <v>UNIVERSIDAD DE LOS LLANOS</v>
          </cell>
          <cell r="P2842" t="str">
            <v>PRESUPUESTO</v>
          </cell>
          <cell r="Q2842">
            <v>0</v>
          </cell>
          <cell r="R2842">
            <v>2610000</v>
          </cell>
          <cell r="S2842">
            <v>0</v>
          </cell>
          <cell r="T2842">
            <v>2094552</v>
          </cell>
          <cell r="U2842">
            <v>55.478183682527053</v>
          </cell>
        </row>
        <row r="2843">
          <cell r="A2843">
            <v>1121828357</v>
          </cell>
          <cell r="B2843">
            <v>211</v>
          </cell>
          <cell r="C2843">
            <v>44944</v>
          </cell>
          <cell r="D2843" t="str">
            <v>PRESUPUESTO</v>
          </cell>
          <cell r="E2843" t="str">
            <v>MAURICIO CAICEDO SALGUERO  1121828357 PRESTACIÓN DE SERVICIOS PROFESIONALES NECESARIO PARA EL FORTALECIMIENTO DE LOS PROCESOS ADMINISTRATIVOS DE LA FACULTAD DE CIENCIAS DE LA SALUD DE LA UNIVERSIDAD DE LOS LLANOS. CONTRATO 0219 DE 2023 Y CDP 11 DEL 2023._x000D_</v>
          </cell>
          <cell r="F2843" t="str">
            <v>0219</v>
          </cell>
          <cell r="G2843">
            <v>11</v>
          </cell>
          <cell r="H2843">
            <v>54</v>
          </cell>
          <cell r="I2843" t="str">
            <v>21010020082120202009</v>
          </cell>
          <cell r="J2843" t="str">
            <v>Honorarios FCS</v>
          </cell>
          <cell r="K2843">
            <v>16816854</v>
          </cell>
          <cell r="L2843">
            <v>2023</v>
          </cell>
          <cell r="N2843" t="str">
            <v xml:space="preserve">CAICEDO SALGUERO MAURICIO </v>
          </cell>
          <cell r="O2843" t="str">
            <v>UNIVERSIDAD DE LOS LLANOS</v>
          </cell>
          <cell r="P2843" t="str">
            <v>PRESUPUESTO</v>
          </cell>
          <cell r="Q2843">
            <v>0</v>
          </cell>
          <cell r="R2843">
            <v>12425787</v>
          </cell>
          <cell r="S2843">
            <v>0</v>
          </cell>
          <cell r="T2843">
            <v>4391067</v>
          </cell>
          <cell r="U2843">
            <v>73.888891465668905</v>
          </cell>
        </row>
        <row r="2844">
          <cell r="A2844">
            <v>74358382</v>
          </cell>
          <cell r="B2844">
            <v>1419</v>
          </cell>
          <cell r="C2844">
            <v>45002</v>
          </cell>
          <cell r="D2844" t="str">
            <v>DIVISION DE SERVICIOS ADMINISTRATIVOS</v>
          </cell>
          <cell r="E2844" t="str">
            <v>Disponibilidad presupuestal para la vinculación a la Universidad de los Llanos de docentes catedráticos para el I periodo académico de 2023</v>
          </cell>
          <cell r="F2844" t="str">
            <v>0219</v>
          </cell>
          <cell r="G2844">
            <v>560</v>
          </cell>
          <cell r="H2844">
            <v>323</v>
          </cell>
          <cell r="I2844" t="str">
            <v>2101005006211020100101</v>
          </cell>
          <cell r="J2844" t="str">
            <v>Docentes Catedra FCBeI-Sueldo Básico</v>
          </cell>
          <cell r="K2844">
            <v>18568471</v>
          </cell>
          <cell r="L2844">
            <v>2023</v>
          </cell>
          <cell r="N2844" t="str">
            <v xml:space="preserve">MARTINEZ BUITRAGO DAVIAN </v>
          </cell>
          <cell r="O2844" t="str">
            <v>UNIVERSIDAD DE LOS LLANOS</v>
          </cell>
          <cell r="P2844" t="str">
            <v>PRESUPUESTO</v>
          </cell>
          <cell r="Q2844">
            <v>0</v>
          </cell>
          <cell r="R2844">
            <v>9106000</v>
          </cell>
          <cell r="S2844">
            <v>0</v>
          </cell>
          <cell r="T2844">
            <v>9462471</v>
          </cell>
          <cell r="U2844">
            <v>49.040117519638528</v>
          </cell>
        </row>
        <row r="2845">
          <cell r="A2845">
            <v>1121848189</v>
          </cell>
          <cell r="B2845">
            <v>212</v>
          </cell>
          <cell r="C2845">
            <v>44944</v>
          </cell>
          <cell r="D2845" t="str">
            <v>PRESUPUESTO</v>
          </cell>
          <cell r="E2845" t="str">
            <v>JULIET GIVANNA GUTIERREZ RAMOS 1121848189 PRESTACIÓN DE SERVICIOS DE APOYO A LA GESTIÓN NECESARIO PARA EL FORTALECIMIENTO DE LOS PROCESOS DEL PROGRAMA DE FISIOTERAPIA DE LA FACULTAD DE CIENCIAS DE LA SALUD DE LA UNIVERSIDAD DE LOS LLANOS. CONTRATO 0220 DE</v>
          </cell>
          <cell r="F2845" t="str">
            <v>0220</v>
          </cell>
          <cell r="G2845">
            <v>11</v>
          </cell>
          <cell r="H2845">
            <v>54</v>
          </cell>
          <cell r="I2845" t="str">
            <v>21010020082120202009</v>
          </cell>
          <cell r="J2845" t="str">
            <v>Honorarios FCS</v>
          </cell>
          <cell r="K2845">
            <v>12176654</v>
          </cell>
          <cell r="L2845">
            <v>2023</v>
          </cell>
          <cell r="N2845" t="str">
            <v>GUTIERREZ RAMOS JULIET GIVANNA</v>
          </cell>
          <cell r="O2845" t="str">
            <v>UNIVERSIDAD DE LOS LLANOS</v>
          </cell>
          <cell r="P2845" t="str">
            <v>PRESUPUESTO</v>
          </cell>
          <cell r="Q2845">
            <v>0</v>
          </cell>
          <cell r="R2845">
            <v>8801603</v>
          </cell>
          <cell r="S2845">
            <v>0</v>
          </cell>
          <cell r="T2845">
            <v>3375051</v>
          </cell>
          <cell r="U2845">
            <v>72.282607356667938</v>
          </cell>
        </row>
        <row r="2846">
          <cell r="A2846">
            <v>63293770</v>
          </cell>
          <cell r="B2846">
            <v>1476</v>
          </cell>
          <cell r="C2846">
            <v>45002</v>
          </cell>
          <cell r="D2846" t="str">
            <v>DIVISION DE SERVICIOS ADMINISTRATIVOS</v>
          </cell>
          <cell r="E2846" t="str">
            <v>Disponibilidad presupuestal para la vinculación a la Universidad de los Llanos de docentes catedráticos para el I periodo académico de 2023</v>
          </cell>
          <cell r="F2846" t="str">
            <v>0220</v>
          </cell>
          <cell r="G2846">
            <v>560</v>
          </cell>
          <cell r="H2846">
            <v>321</v>
          </cell>
          <cell r="I2846" t="str">
            <v>2101004006211020100101</v>
          </cell>
          <cell r="J2846" t="str">
            <v>Docentes Catedra FCE-Sueldo Básico</v>
          </cell>
          <cell r="K2846">
            <v>7892994</v>
          </cell>
          <cell r="L2846">
            <v>2023</v>
          </cell>
          <cell r="N2846" t="str">
            <v>CASTELLANOS RUIZ SORAYA MAGALY</v>
          </cell>
          <cell r="O2846" t="str">
            <v>UNIVERSIDAD DE LOS LLANOS</v>
          </cell>
          <cell r="P2846" t="str">
            <v>PRESUPUESTO</v>
          </cell>
          <cell r="Q2846">
            <v>0</v>
          </cell>
          <cell r="R2846">
            <v>4584320</v>
          </cell>
          <cell r="S2846">
            <v>0</v>
          </cell>
          <cell r="T2846">
            <v>3308674</v>
          </cell>
          <cell r="U2846">
            <v>58.080875267357357</v>
          </cell>
        </row>
        <row r="2847">
          <cell r="A2847">
            <v>53074815</v>
          </cell>
          <cell r="B2847">
            <v>213</v>
          </cell>
          <cell r="C2847">
            <v>44944</v>
          </cell>
          <cell r="D2847" t="str">
            <v>PRESUPUESTO</v>
          </cell>
          <cell r="E2847" t="str">
            <v xml:space="preserve">MONICA ANDREA PATARROYO PEREZ 53074815 PRESTACIÓN DE SERVICIOS DE APOYO A LA GESTIÓN NECESARIO PARA EL FORTALECIMIENTO DE LOS PROCESOS EN LAS ESCUELAS ADSCRITAS DE LA FACULTAD DE CIENCIAS DE LA SALUD DE LA UNIVERSIDAD DE LOS LLANOS. CONTRATO 0221 DE 2023 </v>
          </cell>
          <cell r="F2847" t="str">
            <v>0221</v>
          </cell>
          <cell r="G2847">
            <v>11</v>
          </cell>
          <cell r="H2847">
            <v>54</v>
          </cell>
          <cell r="I2847" t="str">
            <v>21010020082120202009</v>
          </cell>
          <cell r="J2847" t="str">
            <v>Honorarios FCS</v>
          </cell>
          <cell r="K2847">
            <v>12176654</v>
          </cell>
          <cell r="L2847">
            <v>2023</v>
          </cell>
          <cell r="N2847" t="str">
            <v>PATARROYO PEREZ MONICA ANDREA</v>
          </cell>
          <cell r="O2847" t="str">
            <v>UNIVERSIDAD DE LOS LLANOS</v>
          </cell>
          <cell r="P2847" t="str">
            <v>PRESUPUESTO</v>
          </cell>
          <cell r="Q2847">
            <v>0</v>
          </cell>
          <cell r="R2847">
            <v>8801603</v>
          </cell>
          <cell r="S2847">
            <v>0</v>
          </cell>
          <cell r="T2847">
            <v>3375051</v>
          </cell>
          <cell r="U2847">
            <v>72.282607356667938</v>
          </cell>
        </row>
        <row r="2848">
          <cell r="A2848">
            <v>17389988</v>
          </cell>
          <cell r="B2848">
            <v>1477</v>
          </cell>
          <cell r="C2848">
            <v>45002</v>
          </cell>
          <cell r="D2848" t="str">
            <v>DIVISION DE SERVICIOS ADMINISTRATIVOS</v>
          </cell>
          <cell r="E2848" t="str">
            <v>Disponibilidad presupuestal para la vinculación a la Universidad de los Llanos de docentes catedráticos para el I periodo académico de 2023</v>
          </cell>
          <cell r="F2848" t="str">
            <v>0221</v>
          </cell>
          <cell r="G2848">
            <v>560</v>
          </cell>
          <cell r="H2848">
            <v>321</v>
          </cell>
          <cell r="I2848" t="str">
            <v>2101004006211020100101</v>
          </cell>
          <cell r="J2848" t="str">
            <v>Docentes Catedra FCE-Sueldo Básico</v>
          </cell>
          <cell r="K2848">
            <v>7892994</v>
          </cell>
          <cell r="L2848">
            <v>2023</v>
          </cell>
          <cell r="N2848" t="str">
            <v>BELTRAN TOVAR YESID MIGUEL</v>
          </cell>
          <cell r="O2848" t="str">
            <v>UNIVERSIDAD DE LOS LLANOS</v>
          </cell>
          <cell r="P2848" t="str">
            <v>PRESUPUESTO</v>
          </cell>
          <cell r="Q2848">
            <v>0</v>
          </cell>
          <cell r="R2848">
            <v>4584320</v>
          </cell>
          <cell r="S2848">
            <v>0</v>
          </cell>
          <cell r="T2848">
            <v>3308674</v>
          </cell>
          <cell r="U2848">
            <v>58.080875267357357</v>
          </cell>
        </row>
        <row r="2849">
          <cell r="A2849">
            <v>20626634</v>
          </cell>
          <cell r="B2849">
            <v>214</v>
          </cell>
          <cell r="C2849">
            <v>44944</v>
          </cell>
          <cell r="D2849" t="str">
            <v>PRESUPUESTO</v>
          </cell>
          <cell r="E2849" t="str">
            <v>MARIA CRISTINA MEDINA ASCENCIO 20626634 PRESTACIÓN DE SERVICIOS DE APOYO A LA GESTIÓN NECESARIO PARA EL FORTALECIMIENTO DE LOS PROCESOS DEL LABORATORIO DE SIMULACIÓN Y HABILIDADES CLÍNICAS DE LA FACULTAD DE CIENCIAS DE LA SALUD DE LA UNIVERSIDAD DE LOS LL</v>
          </cell>
          <cell r="F2849" t="str">
            <v>0222</v>
          </cell>
          <cell r="G2849">
            <v>11</v>
          </cell>
          <cell r="H2849">
            <v>54</v>
          </cell>
          <cell r="I2849" t="str">
            <v>21010020082120202009</v>
          </cell>
          <cell r="J2849" t="str">
            <v>Honorarios FCS</v>
          </cell>
          <cell r="K2849">
            <v>2448564</v>
          </cell>
          <cell r="L2849">
            <v>2023</v>
          </cell>
          <cell r="N2849" t="str">
            <v>MEDINA ASCENCIO MARIA CRISTINA</v>
          </cell>
          <cell r="O2849" t="str">
            <v>UNIVERSIDAD DE LOS LLANOS</v>
          </cell>
          <cell r="P2849" t="str">
            <v>PRESUPUESTO</v>
          </cell>
          <cell r="Q2849">
            <v>0</v>
          </cell>
          <cell r="R2849">
            <v>2448564</v>
          </cell>
          <cell r="S2849">
            <v>0</v>
          </cell>
          <cell r="T2849">
            <v>0</v>
          </cell>
          <cell r="U2849">
            <v>100</v>
          </cell>
        </row>
        <row r="2850">
          <cell r="A2850">
            <v>86043841</v>
          </cell>
          <cell r="B2850">
            <v>1478</v>
          </cell>
          <cell r="C2850">
            <v>45002</v>
          </cell>
          <cell r="D2850" t="str">
            <v>DIVISION DE SERVICIOS ADMINISTRATIVOS</v>
          </cell>
          <cell r="E2850" t="str">
            <v>Disponibilidad presupuestal para la vinculación a la Universidad de los Llanos de docentes catedráticos para el I periodo académico de 2023</v>
          </cell>
          <cell r="F2850" t="str">
            <v>0222</v>
          </cell>
          <cell r="G2850">
            <v>560</v>
          </cell>
          <cell r="H2850">
            <v>321</v>
          </cell>
          <cell r="I2850" t="str">
            <v>2101004006211020100101</v>
          </cell>
          <cell r="J2850" t="str">
            <v>Docentes Catedra FCE-Sueldo Básico</v>
          </cell>
          <cell r="K2850">
            <v>7893994</v>
          </cell>
          <cell r="L2850">
            <v>2023</v>
          </cell>
          <cell r="N2850" t="str">
            <v>CHISCO URREA CESAR AUGUSTO</v>
          </cell>
          <cell r="O2850" t="str">
            <v>UNIVERSIDAD DE LOS LLANOS</v>
          </cell>
          <cell r="P2850" t="str">
            <v>PRESUPUESTO</v>
          </cell>
          <cell r="Q2850">
            <v>0</v>
          </cell>
          <cell r="R2850">
            <v>3860480</v>
          </cell>
          <cell r="S2850">
            <v>0</v>
          </cell>
          <cell r="T2850">
            <v>4033514</v>
          </cell>
          <cell r="U2850">
            <v>48.904014875106313</v>
          </cell>
        </row>
        <row r="2851">
          <cell r="A2851">
            <v>86067028</v>
          </cell>
          <cell r="B2851">
            <v>1480</v>
          </cell>
          <cell r="C2851">
            <v>45002</v>
          </cell>
          <cell r="D2851" t="str">
            <v>DIVISION DE SERVICIOS ADMINISTRATIVOS</v>
          </cell>
          <cell r="E2851" t="str">
            <v>Disponibilidad presupuestal para la vinculación a la Universidad de los Llanos de docentes catedráticos para el I periodo académico de 2023</v>
          </cell>
          <cell r="F2851" t="str">
            <v>0223</v>
          </cell>
          <cell r="G2851">
            <v>560</v>
          </cell>
          <cell r="H2851">
            <v>316</v>
          </cell>
          <cell r="I2851" t="str">
            <v>2101001006211020100101</v>
          </cell>
          <cell r="J2851" t="str">
            <v>Docentes Catedra FCARN</v>
          </cell>
          <cell r="K2851">
            <v>5887425</v>
          </cell>
          <cell r="L2851">
            <v>2023</v>
          </cell>
          <cell r="N2851" t="str">
            <v xml:space="preserve">TORRES TABARES ALEXANDER </v>
          </cell>
          <cell r="O2851" t="str">
            <v>UNIVERSIDAD DE LOS LLANOS</v>
          </cell>
          <cell r="P2851" t="str">
            <v>PRESUPUESTO</v>
          </cell>
          <cell r="Q2851">
            <v>0</v>
          </cell>
          <cell r="R2851">
            <v>965120</v>
          </cell>
          <cell r="S2851">
            <v>0</v>
          </cell>
          <cell r="T2851">
            <v>4922305</v>
          </cell>
          <cell r="U2851">
            <v>16.39290521747623</v>
          </cell>
        </row>
        <row r="2852">
          <cell r="A2852">
            <v>39802780</v>
          </cell>
          <cell r="B2852">
            <v>215</v>
          </cell>
          <cell r="C2852">
            <v>44944</v>
          </cell>
          <cell r="D2852" t="str">
            <v>PRESUPUESTO</v>
          </cell>
          <cell r="E2852" t="str">
            <v>MYREYA AGUDELO ROJAS 39802780 PRESTACIÓN DE SERVICIOS DE APOYO A LA GESTIÓN NECESARIO PARA EL FORTALECIMIENTO DE LOS PROCESOS DEL LABORATORIO DE SIMULACIÓN EN REGENCIA DE FARMACIA DE LA FACULTAD DE CIENCIAS DE LA SALUD DE LA UNIVERSIDAD DE LOS LLANOS. CON</v>
          </cell>
          <cell r="F2852" t="str">
            <v>0223</v>
          </cell>
          <cell r="G2852">
            <v>11</v>
          </cell>
          <cell r="H2852">
            <v>54</v>
          </cell>
          <cell r="I2852" t="str">
            <v>21010020082120202009</v>
          </cell>
          <cell r="J2852" t="str">
            <v>Honorarios FCS</v>
          </cell>
          <cell r="K2852">
            <v>2448566</v>
          </cell>
          <cell r="L2852">
            <v>2023</v>
          </cell>
          <cell r="N2852" t="str">
            <v xml:space="preserve">AGUDELO ROJAS MYREYA </v>
          </cell>
          <cell r="O2852" t="str">
            <v>UNIVERSIDAD DE LOS LLANOS</v>
          </cell>
          <cell r="P2852" t="str">
            <v>PRESUPUESTO</v>
          </cell>
          <cell r="Q2852">
            <v>0</v>
          </cell>
          <cell r="R2852">
            <v>2448566</v>
          </cell>
          <cell r="S2852">
            <v>0</v>
          </cell>
          <cell r="T2852">
            <v>0</v>
          </cell>
          <cell r="U2852">
            <v>100</v>
          </cell>
        </row>
        <row r="2853">
          <cell r="A2853">
            <v>1071169129</v>
          </cell>
          <cell r="B2853">
            <v>216</v>
          </cell>
          <cell r="C2853">
            <v>44944</v>
          </cell>
          <cell r="D2853" t="str">
            <v>PRESUPUESTO</v>
          </cell>
          <cell r="E2853" t="str">
            <v>JUAN CAMILO RIVERA PACHECO 1071169129 PRESTACIÓN DE SERVICIOS DE APOYO A LA GESTIÓN NECESARIO PARA EL FORTALECIMIENTO DE LOS PROCESOS DEL LABORATORIO DE ENTOMOLOGÍA MÉDICA DE LA FACULTAD DE CIENCIAS DE LA SALUD DE LA UNIVERSIDAD DE LOS LLANOS. CONTRATO 02</v>
          </cell>
          <cell r="F2853" t="str">
            <v>0224</v>
          </cell>
          <cell r="G2853">
            <v>11</v>
          </cell>
          <cell r="H2853">
            <v>54</v>
          </cell>
          <cell r="I2853" t="str">
            <v>21010020082120202009</v>
          </cell>
          <cell r="J2853" t="str">
            <v>Honorarios FCS</v>
          </cell>
          <cell r="K2853">
            <v>2448566</v>
          </cell>
          <cell r="L2853">
            <v>2023</v>
          </cell>
          <cell r="N2853" t="str">
            <v>RIVERA PACHECO JUAN CAMILO</v>
          </cell>
          <cell r="O2853" t="str">
            <v>UNIVERSIDAD DE LOS LLANOS</v>
          </cell>
          <cell r="P2853" t="str">
            <v>PRESUPUESTO</v>
          </cell>
          <cell r="Q2853">
            <v>0</v>
          </cell>
          <cell r="R2853">
            <v>2448566</v>
          </cell>
          <cell r="S2853">
            <v>0</v>
          </cell>
          <cell r="T2853">
            <v>0</v>
          </cell>
          <cell r="U2853">
            <v>100</v>
          </cell>
        </row>
        <row r="2854">
          <cell r="A2854">
            <v>86056444</v>
          </cell>
          <cell r="B2854">
            <v>1468</v>
          </cell>
          <cell r="C2854">
            <v>45002</v>
          </cell>
          <cell r="D2854" t="str">
            <v>DIVISION DE SERVICIOS ADMINISTRATIVOS</v>
          </cell>
          <cell r="E2854" t="str">
            <v>Disponibilidad presupuestal para la vinculación a la Universidad de los Llanos de docentes catedráticos para el I periodo académico de 2023</v>
          </cell>
          <cell r="F2854" t="str">
            <v>0224</v>
          </cell>
          <cell r="G2854">
            <v>560</v>
          </cell>
          <cell r="H2854">
            <v>80</v>
          </cell>
          <cell r="I2854" t="str">
            <v>2101003006211020100101</v>
          </cell>
          <cell r="J2854" t="str">
            <v>Docentes Catedraticos FCHyE-Sueldo Básico</v>
          </cell>
          <cell r="K2854">
            <v>15511431</v>
          </cell>
          <cell r="L2854">
            <v>2023</v>
          </cell>
          <cell r="N2854" t="str">
            <v xml:space="preserve">PEREZ  ALEJANDRO </v>
          </cell>
          <cell r="O2854" t="str">
            <v>UNIVERSIDAD DE LOS LLANOS</v>
          </cell>
          <cell r="P2854" t="str">
            <v>PRESUPUESTO</v>
          </cell>
          <cell r="Q2854">
            <v>0</v>
          </cell>
          <cell r="R2854">
            <v>12064000</v>
          </cell>
          <cell r="S2854">
            <v>0</v>
          </cell>
          <cell r="T2854">
            <v>3447431</v>
          </cell>
          <cell r="U2854">
            <v>77.774900329956665</v>
          </cell>
        </row>
        <row r="2855">
          <cell r="A2855">
            <v>40392747</v>
          </cell>
          <cell r="B2855">
            <v>1469</v>
          </cell>
          <cell r="C2855">
            <v>45002</v>
          </cell>
          <cell r="D2855" t="str">
            <v>DIVISION DE SERVICIOS ADMINISTRATIVOS</v>
          </cell>
          <cell r="E2855" t="str">
            <v>Disponibilidad presupuestal para la vinculación a la Universidad de los Llanos de docentes catedráticos para el I periodo académico de 2023</v>
          </cell>
          <cell r="F2855" t="str">
            <v>0225</v>
          </cell>
          <cell r="G2855">
            <v>560</v>
          </cell>
          <cell r="H2855">
            <v>80</v>
          </cell>
          <cell r="I2855" t="str">
            <v>2101003006211020100101</v>
          </cell>
          <cell r="J2855" t="str">
            <v>Docentes Catedraticos FCHyE-Sueldo Básico</v>
          </cell>
          <cell r="K2855">
            <v>18568471</v>
          </cell>
          <cell r="L2855">
            <v>2023</v>
          </cell>
          <cell r="N2855" t="str">
            <v xml:space="preserve">CARBALLO BALDAYO MONICA </v>
          </cell>
          <cell r="O2855" t="str">
            <v>UNIVERSIDAD DE LOS LLANOS</v>
          </cell>
          <cell r="P2855" t="str">
            <v>PRESUPUESTO</v>
          </cell>
          <cell r="Q2855">
            <v>0</v>
          </cell>
          <cell r="R2855">
            <v>15138000</v>
          </cell>
          <cell r="S2855">
            <v>0</v>
          </cell>
          <cell r="T2855">
            <v>3430471</v>
          </cell>
          <cell r="U2855">
            <v>81.525290908443679</v>
          </cell>
        </row>
        <row r="2856">
          <cell r="A2856">
            <v>1118536819</v>
          </cell>
          <cell r="B2856">
            <v>244</v>
          </cell>
          <cell r="C2856">
            <v>44944</v>
          </cell>
          <cell r="D2856" t="str">
            <v>PRESUPUESTO</v>
          </cell>
          <cell r="E2856" t="str">
            <v xml:space="preserve">LUCILA VARGAS MALAVER PRESTACIÓN DE SERVICIOS PROFESIONALES NECESARIO PARA EL FORTALECIMIENTO DE LOS PROCESOS ADMINISTRATIVOS DE LA OFICINA DE ADMISIONES, REGISTRO Y CONTROL ACADÉMICO DE LA UNIVERSIDAD DE LOS LLANOS, CONTRATO 0225 DEL 2023 Y CDP 14_x000D_
</v>
          </cell>
          <cell r="F2856" t="str">
            <v>0225</v>
          </cell>
          <cell r="G2856">
            <v>14</v>
          </cell>
          <cell r="H2856">
            <v>462</v>
          </cell>
          <cell r="I2856" t="str">
            <v>22070061872320202009</v>
          </cell>
          <cell r="J2856" t="str">
            <v>VIAC 05 0510 2022 -PROUNILLANOS  Servicios para la comunidad, sociales y personales</v>
          </cell>
          <cell r="K2856">
            <v>22422474</v>
          </cell>
          <cell r="L2856">
            <v>2023</v>
          </cell>
          <cell r="N2856" t="str">
            <v xml:space="preserve">VARGAS MALAVER LUCILA </v>
          </cell>
          <cell r="O2856" t="str">
            <v>UNIVERSIDAD DE LOS LLANOS</v>
          </cell>
          <cell r="P2856" t="str">
            <v>PRESUPUESTO</v>
          </cell>
          <cell r="Q2856">
            <v>0</v>
          </cell>
          <cell r="R2856">
            <v>16567717</v>
          </cell>
          <cell r="S2856">
            <v>0</v>
          </cell>
          <cell r="T2856">
            <v>5854757</v>
          </cell>
          <cell r="U2856">
            <v>73.888889334870001</v>
          </cell>
        </row>
        <row r="2857">
          <cell r="A2857">
            <v>3140586</v>
          </cell>
          <cell r="B2857">
            <v>1470</v>
          </cell>
          <cell r="C2857">
            <v>45002</v>
          </cell>
          <cell r="D2857" t="str">
            <v>DIVISION DE SERVICIOS ADMINISTRATIVOS</v>
          </cell>
          <cell r="E2857" t="str">
            <v>Disponibilidad presupuestal para la vinculación a la Universidad de los Llanos de docentes catedráticos para el I periodo académico de 2023</v>
          </cell>
          <cell r="F2857" t="str">
            <v>0226</v>
          </cell>
          <cell r="G2857">
            <v>560</v>
          </cell>
          <cell r="H2857">
            <v>80</v>
          </cell>
          <cell r="I2857" t="str">
            <v>2101003006211020100101</v>
          </cell>
          <cell r="J2857" t="str">
            <v>Docentes Catedraticos FCHyE-Sueldo Básico</v>
          </cell>
          <cell r="K2857">
            <v>10521055</v>
          </cell>
          <cell r="L2857">
            <v>2023</v>
          </cell>
          <cell r="N2857" t="str">
            <v>GARCIA GUTIERREZ WILSON YAMIL</v>
          </cell>
          <cell r="O2857" t="str">
            <v>UNIVERSIDAD DE LOS LLANOS</v>
          </cell>
          <cell r="P2857" t="str">
            <v>PRESUPUESTO</v>
          </cell>
          <cell r="Q2857">
            <v>0</v>
          </cell>
          <cell r="R2857">
            <v>0</v>
          </cell>
          <cell r="S2857">
            <v>0</v>
          </cell>
          <cell r="T2857">
            <v>10521055</v>
          </cell>
          <cell r="U2857">
            <v>0</v>
          </cell>
        </row>
        <row r="2858">
          <cell r="A2858">
            <v>37310820</v>
          </cell>
          <cell r="B2858">
            <v>245</v>
          </cell>
          <cell r="C2858">
            <v>44944</v>
          </cell>
          <cell r="D2858" t="str">
            <v>PRESUPUESTO</v>
          </cell>
          <cell r="E2858" t="str">
            <v>GLADYS GUERRERO MALDONADO PRESTACIÓN DE SERVICIOS DE APOYO A LA GESTIÓN NECESARIO PARA EL FORTALECIMIENTO DE LOS PROCESOS OPERATIVOS Y ADMINISTRATIVOS DE LA OFICINA DE ADMISIONES, REGISTRO Y CONTROL ACADÉMICO DE LA UNIVERSIDAD DE LOS LLANOS, CONTRATO 0226</v>
          </cell>
          <cell r="F2858" t="str">
            <v>0226</v>
          </cell>
          <cell r="G2858">
            <v>14</v>
          </cell>
          <cell r="H2858">
            <v>462</v>
          </cell>
          <cell r="I2858" t="str">
            <v>22070061872320202009</v>
          </cell>
          <cell r="J2858" t="str">
            <v>VIAC 05 0510 2022 -PROUNILLANOS  Servicios para la comunidad, sociales y personales</v>
          </cell>
          <cell r="K2858">
            <v>28028088</v>
          </cell>
          <cell r="L2858">
            <v>2023</v>
          </cell>
          <cell r="N2858" t="str">
            <v xml:space="preserve">GUERRERO MALDONADO GLADYS </v>
          </cell>
          <cell r="O2858" t="str">
            <v>UNIVERSIDAD DE LOS LLANOS</v>
          </cell>
          <cell r="P2858" t="str">
            <v>PRESUPUESTO</v>
          </cell>
          <cell r="Q2858">
            <v>0</v>
          </cell>
          <cell r="R2858">
            <v>20709643</v>
          </cell>
          <cell r="S2858">
            <v>0</v>
          </cell>
          <cell r="T2858">
            <v>7318445</v>
          </cell>
          <cell r="U2858">
            <v>73.888889602458789</v>
          </cell>
        </row>
        <row r="2859">
          <cell r="A2859">
            <v>1121911151</v>
          </cell>
          <cell r="B2859">
            <v>1471</v>
          </cell>
          <cell r="C2859">
            <v>45002</v>
          </cell>
          <cell r="D2859" t="str">
            <v>DIVISION DE SERVICIOS ADMINISTRATIVOS</v>
          </cell>
          <cell r="E2859" t="str">
            <v>Disponibilidad presupuestal para la vinculación a la Universidad de los Llanos de docentes catedráticos para el I periodo académico de 2023</v>
          </cell>
          <cell r="F2859" t="str">
            <v>0227</v>
          </cell>
          <cell r="G2859">
            <v>560</v>
          </cell>
          <cell r="H2859">
            <v>80</v>
          </cell>
          <cell r="I2859" t="str">
            <v>2101003006211020100101</v>
          </cell>
          <cell r="J2859" t="str">
            <v>Docentes Catedraticos FCHyE-Sueldo Básico</v>
          </cell>
          <cell r="K2859">
            <v>8903883</v>
          </cell>
          <cell r="L2859">
            <v>2023</v>
          </cell>
          <cell r="N2859" t="str">
            <v>ARANGO ABELLO BRAYAN CAMILO</v>
          </cell>
          <cell r="O2859" t="str">
            <v>UNIVERSIDAD DE LOS LLANOS</v>
          </cell>
          <cell r="P2859" t="str">
            <v>PRESUPUESTO</v>
          </cell>
          <cell r="Q2859">
            <v>0</v>
          </cell>
          <cell r="R2859">
            <v>0</v>
          </cell>
          <cell r="S2859">
            <v>0</v>
          </cell>
          <cell r="T2859">
            <v>8903883</v>
          </cell>
          <cell r="U2859">
            <v>0</v>
          </cell>
        </row>
        <row r="2860">
          <cell r="A2860">
            <v>1121875337</v>
          </cell>
          <cell r="B2860">
            <v>246</v>
          </cell>
          <cell r="C2860">
            <v>44944</v>
          </cell>
          <cell r="D2860" t="str">
            <v>PRESUPUESTO</v>
          </cell>
          <cell r="E2860" t="str">
            <v>NATALIA DEL PILAR  LEON ROLDAN  PRESTACIÓN DE SERVICIOS DE APOYO A LA GESTIÓN NECESARIO PARA EL FORTALECIMIENTO DE LOS PROCESOS OPERATIVOS Y ADMINISTRATIVOS DE LA OFICINA DE ADMISIONES, REGISTRO Y CONTROL ACADÉMICO DE LA UNIVERSIDAD DE LOS LLANOS, CONTRAT</v>
          </cell>
          <cell r="F2860" t="str">
            <v>0227</v>
          </cell>
          <cell r="G2860">
            <v>14</v>
          </cell>
          <cell r="H2860">
            <v>462</v>
          </cell>
          <cell r="I2860" t="str">
            <v>22070061872320202009</v>
          </cell>
          <cell r="J2860" t="str">
            <v>VIAC 05 0510 2022 -PROUNILLANOS  Servicios para la comunidad, sociales y personales</v>
          </cell>
          <cell r="K2860">
            <v>22422474</v>
          </cell>
          <cell r="L2860">
            <v>2023</v>
          </cell>
          <cell r="N2860" t="str">
            <v>LEON ROLDAN NATALIA DEL PILAR</v>
          </cell>
          <cell r="O2860" t="str">
            <v>UNIVERSIDAD DE LOS LLANOS</v>
          </cell>
          <cell r="P2860" t="str">
            <v>PRESUPUESTO</v>
          </cell>
          <cell r="Q2860">
            <v>0</v>
          </cell>
          <cell r="R2860">
            <v>16567717</v>
          </cell>
          <cell r="S2860">
            <v>0</v>
          </cell>
          <cell r="T2860">
            <v>5854757</v>
          </cell>
          <cell r="U2860">
            <v>73.888889334870001</v>
          </cell>
        </row>
        <row r="2861">
          <cell r="A2861">
            <v>1121829755</v>
          </cell>
          <cell r="B2861">
            <v>1474</v>
          </cell>
          <cell r="C2861">
            <v>45002</v>
          </cell>
          <cell r="D2861" t="str">
            <v>DIVISION DE SERVICIOS ADMINISTRATIVOS</v>
          </cell>
          <cell r="E2861" t="str">
            <v>Disponibilidad presupuestal para la vinculación a la Universidad de los Llanos de docentes catedráticos para el I periodo académico de 2023</v>
          </cell>
          <cell r="F2861" t="str">
            <v>0228</v>
          </cell>
          <cell r="G2861">
            <v>560</v>
          </cell>
          <cell r="H2861">
            <v>80</v>
          </cell>
          <cell r="I2861" t="str">
            <v>2101003006211020100101</v>
          </cell>
          <cell r="J2861" t="str">
            <v>Docentes Catedraticos FCHyE-Sueldo Básico</v>
          </cell>
          <cell r="K2861">
            <v>4892734</v>
          </cell>
          <cell r="L2861">
            <v>2023</v>
          </cell>
          <cell r="N2861" t="str">
            <v>BARRERA BERNAL DARLLYN JUHALANY</v>
          </cell>
          <cell r="O2861" t="str">
            <v>UNIVERSIDAD DE LOS LLANOS</v>
          </cell>
          <cell r="P2861" t="str">
            <v>PRESUPUESTO</v>
          </cell>
          <cell r="Q2861">
            <v>0</v>
          </cell>
          <cell r="R2861">
            <v>0</v>
          </cell>
          <cell r="S2861">
            <v>0</v>
          </cell>
          <cell r="T2861">
            <v>4892734</v>
          </cell>
          <cell r="U2861">
            <v>0</v>
          </cell>
        </row>
        <row r="2862">
          <cell r="A2862">
            <v>1121889543</v>
          </cell>
          <cell r="B2862">
            <v>247</v>
          </cell>
          <cell r="C2862">
            <v>44944</v>
          </cell>
          <cell r="D2862" t="str">
            <v>PRESUPUESTO</v>
          </cell>
          <cell r="E2862" t="str">
            <v>ANDREA DEL PILAR ALVAREZ TORRES PRESTACIÓN DE SERVICIOS DE APOYO A LA GESTIÓN NECESARIO PARA EL FORTALECIMIENTO DE LOS PROCESOS OPERATIVOS Y ADMINISTRATIVOS DE LA OFICINA DE ADMISIONES, REGISTRO Y CONTROL ACADÉMICO DE LA UNIVERSIDAD DE LOS LLANOS, CONTRAT</v>
          </cell>
          <cell r="F2862" t="str">
            <v>0228</v>
          </cell>
          <cell r="G2862">
            <v>14</v>
          </cell>
          <cell r="H2862">
            <v>462</v>
          </cell>
          <cell r="I2862" t="str">
            <v>22070061872320202009</v>
          </cell>
          <cell r="J2862" t="str">
            <v>VIAC 05 0510 2022 -PROUNILLANOS  Servicios para la comunidad, sociales y personales</v>
          </cell>
          <cell r="K2862">
            <v>22422474</v>
          </cell>
          <cell r="L2862">
            <v>2023</v>
          </cell>
          <cell r="N2862" t="str">
            <v>ALVAREZ TORRES ANDREA DEL PILAR</v>
          </cell>
          <cell r="O2862" t="str">
            <v>UNIVERSIDAD DE LOS LLANOS</v>
          </cell>
          <cell r="P2862" t="str">
            <v>PRESUPUESTO</v>
          </cell>
          <cell r="Q2862">
            <v>0</v>
          </cell>
          <cell r="R2862">
            <v>11958652</v>
          </cell>
          <cell r="S2862">
            <v>0</v>
          </cell>
          <cell r="T2862">
            <v>10463822</v>
          </cell>
          <cell r="U2862">
            <v>53.3333297654844</v>
          </cell>
        </row>
        <row r="2863">
          <cell r="A2863">
            <v>1010196759</v>
          </cell>
          <cell r="B2863">
            <v>1472</v>
          </cell>
          <cell r="C2863">
            <v>45002</v>
          </cell>
          <cell r="D2863" t="str">
            <v>DIVISION DE SERVICIOS ADMINISTRATIVOS</v>
          </cell>
          <cell r="E2863" t="str">
            <v>Disponibilidad presupuestal para la vinculación a la Universidad de los Llanos de docentes catedráticos para el I periodo académico de 2023</v>
          </cell>
          <cell r="F2863" t="str">
            <v>0229</v>
          </cell>
          <cell r="G2863">
            <v>560</v>
          </cell>
          <cell r="H2863">
            <v>80</v>
          </cell>
          <cell r="I2863" t="str">
            <v>2101003006211020100101</v>
          </cell>
          <cell r="J2863" t="str">
            <v>Docentes Catedraticos FCHyE-Sueldo Básico</v>
          </cell>
          <cell r="K2863">
            <v>8561426</v>
          </cell>
          <cell r="L2863">
            <v>2023</v>
          </cell>
          <cell r="N2863" t="str">
            <v>CARDONA BOCANEGRA SIGRID ESMERALDA</v>
          </cell>
          <cell r="O2863" t="str">
            <v>UNIVERSIDAD DE LOS LLANOS</v>
          </cell>
          <cell r="P2863" t="str">
            <v>PRESUPUESTO</v>
          </cell>
          <cell r="Q2863">
            <v>0</v>
          </cell>
          <cell r="R2863">
            <v>0</v>
          </cell>
          <cell r="S2863">
            <v>0</v>
          </cell>
          <cell r="T2863">
            <v>8561426</v>
          </cell>
          <cell r="U2863">
            <v>0</v>
          </cell>
        </row>
        <row r="2864">
          <cell r="A2864">
            <v>1121854645</v>
          </cell>
          <cell r="B2864">
            <v>248</v>
          </cell>
          <cell r="C2864">
            <v>44944</v>
          </cell>
          <cell r="D2864" t="str">
            <v>PRESUPUESTO</v>
          </cell>
          <cell r="E2864" t="str">
            <v>DIANA CAROLINA CASTELLANOS GOMEZ PRESTACIÓN DE SERVICIOS DE APOYO A LA GESTIÓN NECESARIO PARA EL FORTALECIMIENTO DE LOS PROCESOS OPERATIVOS Y ADMINISTRATIVOS DE LA OFICINA DE ADMISIONES, REGISTRO Y CONTROL ACADÉMICO DE LA UNIVERSIDAD DE LOS LLANOS, CONTRA</v>
          </cell>
          <cell r="F2864" t="str">
            <v>0229</v>
          </cell>
          <cell r="G2864">
            <v>14</v>
          </cell>
          <cell r="H2864">
            <v>462</v>
          </cell>
          <cell r="I2864" t="str">
            <v>22070061872320202009</v>
          </cell>
          <cell r="J2864" t="str">
            <v>VIAC 05 0510 2022 -PROUNILLANOS  Servicios para la comunidad, sociales y personales</v>
          </cell>
          <cell r="K2864">
            <v>22422474</v>
          </cell>
          <cell r="L2864">
            <v>2023</v>
          </cell>
          <cell r="N2864" t="str">
            <v>CASTELLANOS GOMEZ DIANA CAROLINA</v>
          </cell>
          <cell r="O2864" t="str">
            <v>UNIVERSIDAD DE LOS LLANOS</v>
          </cell>
          <cell r="P2864" t="str">
            <v>PRESUPUESTO</v>
          </cell>
          <cell r="Q2864">
            <v>0</v>
          </cell>
          <cell r="R2864">
            <v>16567717</v>
          </cell>
          <cell r="S2864">
            <v>0</v>
          </cell>
          <cell r="T2864">
            <v>5854757</v>
          </cell>
          <cell r="U2864">
            <v>73.888889334870001</v>
          </cell>
        </row>
        <row r="2865">
          <cell r="A2865">
            <v>86071726</v>
          </cell>
          <cell r="B2865">
            <v>1473</v>
          </cell>
          <cell r="C2865">
            <v>45002</v>
          </cell>
          <cell r="D2865" t="str">
            <v>DIVISION DE SERVICIOS ADMINISTRATIVOS</v>
          </cell>
          <cell r="E2865" t="str">
            <v>Disponibilidad presupuestal para la vinculación a la Universidad de los Llanos de docentes catedráticos para el I periodo académico de 2023</v>
          </cell>
          <cell r="F2865" t="str">
            <v>0230</v>
          </cell>
          <cell r="G2865">
            <v>560</v>
          </cell>
          <cell r="H2865">
            <v>80</v>
          </cell>
          <cell r="I2865" t="str">
            <v>2101003006211020100101</v>
          </cell>
          <cell r="J2865" t="str">
            <v>Docentes Catedraticos FCHyE-Sueldo Básico</v>
          </cell>
          <cell r="K2865">
            <v>4892734</v>
          </cell>
          <cell r="L2865">
            <v>2023</v>
          </cell>
          <cell r="N2865" t="str">
            <v>MELENDEZ BURGOS RAMIRO ANDRES</v>
          </cell>
          <cell r="O2865" t="str">
            <v>UNIVERSIDAD DE LOS LLANOS</v>
          </cell>
          <cell r="P2865" t="str">
            <v>PRESUPUESTO</v>
          </cell>
          <cell r="Q2865">
            <v>0</v>
          </cell>
          <cell r="R2865">
            <v>0</v>
          </cell>
          <cell r="S2865">
            <v>0</v>
          </cell>
          <cell r="T2865">
            <v>4892734</v>
          </cell>
          <cell r="U2865">
            <v>0</v>
          </cell>
        </row>
        <row r="2866">
          <cell r="A2866">
            <v>17345723</v>
          </cell>
          <cell r="B2866">
            <v>249</v>
          </cell>
          <cell r="C2866">
            <v>44944</v>
          </cell>
          <cell r="D2866" t="str">
            <v>PRESUPUESTO</v>
          </cell>
          <cell r="E2866" t="str">
            <v xml:space="preserve"> LUIS AUGUSTO GARZON CASTAÑEDA  PRESTACIÓN DE SERVICIOS PROFESIONALES NECESARIO PARA EL FORTALECIMIENTO DE LOS PROCESOS DE LA SECCIÓN DE ALMACÉN DE LA UNIVERSIDAD DE LOS LLANOS, CONTRATO 0230 DEL 2023 Y CDP 14 DEL 2023_x000D_
</v>
          </cell>
          <cell r="F2866" t="str">
            <v>0230</v>
          </cell>
          <cell r="G2866">
            <v>14</v>
          </cell>
          <cell r="H2866">
            <v>462</v>
          </cell>
          <cell r="I2866" t="str">
            <v>22070061872320202009</v>
          </cell>
          <cell r="J2866" t="str">
            <v>VIAC 05 0510 2022 -PROUNILLANOS  Servicios para la comunidad, sociales y personales</v>
          </cell>
          <cell r="K2866">
            <v>22422474</v>
          </cell>
          <cell r="L2866">
            <v>2023</v>
          </cell>
          <cell r="N2866" t="str">
            <v>GARZON CASTAÑEDA LUIS AUGUSTO</v>
          </cell>
          <cell r="O2866" t="str">
            <v>UNIVERSIDAD DE LOS LLANOS</v>
          </cell>
          <cell r="P2866" t="str">
            <v>PRESUPUESTO</v>
          </cell>
          <cell r="Q2866">
            <v>0</v>
          </cell>
          <cell r="R2866">
            <v>16567717</v>
          </cell>
          <cell r="S2866">
            <v>0</v>
          </cell>
          <cell r="T2866">
            <v>5854757</v>
          </cell>
          <cell r="U2866">
            <v>73.888889334870001</v>
          </cell>
        </row>
        <row r="2867">
          <cell r="A2867">
            <v>86078990</v>
          </cell>
          <cell r="B2867">
            <v>1453</v>
          </cell>
          <cell r="C2867">
            <v>45002</v>
          </cell>
          <cell r="D2867" t="str">
            <v>DIVISION DE SERVICIOS ADMINISTRATIVOS</v>
          </cell>
          <cell r="E2867" t="str">
            <v>Disponibilidad presupuestal para la vinculación a la Universidad de los Llanos de docentes catedráticos para el I periodo académico de 2023</v>
          </cell>
          <cell r="F2867" t="str">
            <v>0231</v>
          </cell>
          <cell r="G2867">
            <v>560</v>
          </cell>
          <cell r="H2867">
            <v>80</v>
          </cell>
          <cell r="I2867" t="str">
            <v>2101003006211020100101</v>
          </cell>
          <cell r="J2867" t="str">
            <v>Docentes Catedraticos FCHyE-Sueldo Básico</v>
          </cell>
          <cell r="K2867">
            <v>11969032</v>
          </cell>
          <cell r="L2867">
            <v>2023</v>
          </cell>
          <cell r="N2867" t="str">
            <v>MORA RINCON MARIO ALEJANDRO</v>
          </cell>
          <cell r="O2867" t="str">
            <v>UNIVERSIDAD DE LOS LLANOS</v>
          </cell>
          <cell r="P2867" t="str">
            <v>PRESUPUESTO</v>
          </cell>
          <cell r="Q2867">
            <v>0</v>
          </cell>
          <cell r="R2867">
            <v>6273280</v>
          </cell>
          <cell r="S2867">
            <v>0</v>
          </cell>
          <cell r="T2867">
            <v>5695752</v>
          </cell>
          <cell r="U2867">
            <v>52.412592764393978</v>
          </cell>
        </row>
        <row r="2868">
          <cell r="A2868">
            <v>1121826918</v>
          </cell>
          <cell r="B2868">
            <v>250</v>
          </cell>
          <cell r="C2868">
            <v>44944</v>
          </cell>
          <cell r="D2868" t="str">
            <v>PRESUPUESTO</v>
          </cell>
          <cell r="E2868" t="str">
            <v xml:space="preserve">MASSIEL ALEJANDRA ROJAS TORRES PRESTACIÓN DE SERVICIOS DE APOYO A LA GESTIÓN NECESARIO PARA EL FORTALECIMIENTO DE LOS PROCESOS ADMINISTRATIVOS DE LA SECCIÓN DE ALMACÉN DE LA UNIVERSIDAD DE LOS LLANOS._x000D_
</v>
          </cell>
          <cell r="F2868" t="str">
            <v>0231</v>
          </cell>
          <cell r="G2868">
            <v>14</v>
          </cell>
          <cell r="H2868">
            <v>462</v>
          </cell>
          <cell r="I2868" t="str">
            <v>22070061872320202009</v>
          </cell>
          <cell r="J2868" t="str">
            <v>VIAC 05 0510 2022 -PROUNILLANOS  Servicios para la comunidad, sociales y personales</v>
          </cell>
          <cell r="K2868">
            <v>22422474</v>
          </cell>
          <cell r="L2868">
            <v>2023</v>
          </cell>
          <cell r="N2868" t="str">
            <v>ROJAS TORRES MASSIEL ALEJANDRA</v>
          </cell>
          <cell r="O2868" t="str">
            <v>UNIVERSIDAD DE LOS LLANOS</v>
          </cell>
          <cell r="P2868" t="str">
            <v>PRESUPUESTO</v>
          </cell>
          <cell r="Q2868">
            <v>0</v>
          </cell>
          <cell r="R2868">
            <v>16567717</v>
          </cell>
          <cell r="S2868">
            <v>0</v>
          </cell>
          <cell r="T2868">
            <v>5854757</v>
          </cell>
          <cell r="U2868">
            <v>73.888889334870001</v>
          </cell>
        </row>
        <row r="2869">
          <cell r="A2869">
            <v>86009871</v>
          </cell>
          <cell r="B2869">
            <v>1454</v>
          </cell>
          <cell r="C2869">
            <v>45002</v>
          </cell>
          <cell r="D2869" t="str">
            <v>DIVISION DE SERVICIOS ADMINISTRATIVOS</v>
          </cell>
          <cell r="E2869" t="str">
            <v>Disponibilidad presupuestal para la vinculación a la Universidad de los Llanos de docentes catedráticos para el I periodo académico de 2023</v>
          </cell>
          <cell r="F2869" t="str">
            <v>0232</v>
          </cell>
          <cell r="G2869">
            <v>560</v>
          </cell>
          <cell r="H2869">
            <v>80</v>
          </cell>
          <cell r="I2869" t="str">
            <v>2101003006211020100101</v>
          </cell>
          <cell r="J2869" t="str">
            <v>Docentes Catedraticos FCHyE-Sueldo Básico</v>
          </cell>
          <cell r="K2869">
            <v>10430362</v>
          </cell>
          <cell r="L2869">
            <v>2023</v>
          </cell>
          <cell r="N2869" t="str">
            <v>PAEZ  YHON JAIRO</v>
          </cell>
          <cell r="O2869" t="str">
            <v>UNIVERSIDAD DE LOS LLANOS</v>
          </cell>
          <cell r="P2869" t="str">
            <v>PRESUPUESTO</v>
          </cell>
          <cell r="Q2869">
            <v>0</v>
          </cell>
          <cell r="R2869">
            <v>0</v>
          </cell>
          <cell r="S2869">
            <v>0</v>
          </cell>
          <cell r="T2869">
            <v>10430362</v>
          </cell>
          <cell r="U2869">
            <v>0</v>
          </cell>
        </row>
        <row r="2870">
          <cell r="A2870">
            <v>1121839991</v>
          </cell>
          <cell r="B2870">
            <v>251</v>
          </cell>
          <cell r="C2870">
            <v>44944</v>
          </cell>
          <cell r="D2870" t="str">
            <v>PRESUPUESTO</v>
          </cell>
          <cell r="E2870" t="str">
            <v xml:space="preserve">PABLO ALEXANDER MELO SARAY PRESTACIÓN DE SERVICIOS DE APOYO A LA GESTIÓN NECESARIO PARA EL FORTALECIMIENTO DE LOS PROCESOS ADMINISTRATIVOS DE LA SECCIÓN DE ALMACÉN DE LA UNIVERSIDAD DE LOS LLANOS, CONTRATO 0232 DEL 2023 Y CDP 14 DEL 2023_x000D_
</v>
          </cell>
          <cell r="F2870" t="str">
            <v>0232</v>
          </cell>
          <cell r="G2870">
            <v>14</v>
          </cell>
          <cell r="H2870">
            <v>462</v>
          </cell>
          <cell r="I2870" t="str">
            <v>22070061872320202009</v>
          </cell>
          <cell r="J2870" t="str">
            <v>VIAC 05 0510 2022 -PROUNILLANOS  Servicios para la comunidad, sociales y personales</v>
          </cell>
          <cell r="K2870">
            <v>22422474</v>
          </cell>
          <cell r="L2870">
            <v>2023</v>
          </cell>
          <cell r="N2870" t="str">
            <v>MELO SARAY PABLO ALEXANDER</v>
          </cell>
          <cell r="O2870" t="str">
            <v>UNIVERSIDAD DE LOS LLANOS</v>
          </cell>
          <cell r="P2870" t="str">
            <v>PRESUPUESTO</v>
          </cell>
          <cell r="Q2870">
            <v>0</v>
          </cell>
          <cell r="R2870">
            <v>16567717</v>
          </cell>
          <cell r="S2870">
            <v>0</v>
          </cell>
          <cell r="T2870">
            <v>5854757</v>
          </cell>
          <cell r="U2870">
            <v>73.888889334870001</v>
          </cell>
        </row>
        <row r="2871">
          <cell r="A2871">
            <v>79205364</v>
          </cell>
          <cell r="B2871">
            <v>1455</v>
          </cell>
          <cell r="C2871">
            <v>45002</v>
          </cell>
          <cell r="D2871" t="str">
            <v>DIVISION DE SERVICIOS ADMINISTRATIVOS</v>
          </cell>
          <cell r="E2871" t="str">
            <v>Disponibilidad presupuestal para la vinculación a la Universidad de los Llanos de docentes catedráticos para el I periodo académico de 2023</v>
          </cell>
          <cell r="F2871" t="str">
            <v>0233</v>
          </cell>
          <cell r="G2871">
            <v>560</v>
          </cell>
          <cell r="H2871">
            <v>80</v>
          </cell>
          <cell r="I2871" t="str">
            <v>2101003006211020100101</v>
          </cell>
          <cell r="J2871" t="str">
            <v>Docentes Catedraticos FCHyE-Sueldo Básico</v>
          </cell>
          <cell r="K2871">
            <v>2932084</v>
          </cell>
          <cell r="L2871">
            <v>2023</v>
          </cell>
          <cell r="N2871" t="str">
            <v xml:space="preserve">DIAZ USAQUEN JAIME </v>
          </cell>
          <cell r="O2871" t="str">
            <v>UNIVERSIDAD DE LOS LLANOS</v>
          </cell>
          <cell r="P2871" t="str">
            <v>PRESUPUESTO</v>
          </cell>
          <cell r="Q2871">
            <v>0</v>
          </cell>
          <cell r="R2871">
            <v>0</v>
          </cell>
          <cell r="S2871">
            <v>0</v>
          </cell>
          <cell r="T2871">
            <v>2932084</v>
          </cell>
          <cell r="U2871">
            <v>0</v>
          </cell>
        </row>
        <row r="2872">
          <cell r="A2872">
            <v>86083340</v>
          </cell>
          <cell r="B2872">
            <v>348</v>
          </cell>
          <cell r="C2872">
            <v>44944</v>
          </cell>
          <cell r="D2872" t="str">
            <v>PRESUPUESTO</v>
          </cell>
          <cell r="E2872" t="str">
            <v>VICTOR MAURICIO MALDONADO OSORIO PRESTACIÓN DE SERVICIOS DE APOYO A LA GESTIÓN NECESARIO PARA EL FORTALECIMIENTO DE LOS PROCESOS ADMINISTRATIVOS DE LA SECCIÓN DE ALMACÉN DE LA UNIVERSIDAD DE LOS LLANOS, CONTRATO 0233 DEL 2023 Y CDP 41 DEL 2023</v>
          </cell>
          <cell r="F2872" t="str">
            <v>0233</v>
          </cell>
          <cell r="G2872">
            <v>41</v>
          </cell>
          <cell r="H2872">
            <v>462</v>
          </cell>
          <cell r="I2872" t="str">
            <v>22070061872320202009</v>
          </cell>
          <cell r="J2872" t="str">
            <v>VIAC 05 0510 2022 -PROUNILLANOS  Servicios para la comunidad, sociales y personales</v>
          </cell>
          <cell r="K2872">
            <v>22422474</v>
          </cell>
          <cell r="L2872">
            <v>2023</v>
          </cell>
          <cell r="N2872" t="str">
            <v>MALDONADO OSORIO VICTOR MAURICIO</v>
          </cell>
          <cell r="O2872" t="str">
            <v>UNIVERSIDAD DE LOS LLANOS</v>
          </cell>
          <cell r="P2872" t="str">
            <v>PRESUPUESTO</v>
          </cell>
          <cell r="Q2872">
            <v>0</v>
          </cell>
          <cell r="R2872">
            <v>16567717</v>
          </cell>
          <cell r="S2872">
            <v>0</v>
          </cell>
          <cell r="T2872">
            <v>5854757</v>
          </cell>
          <cell r="U2872">
            <v>73.888889334870001</v>
          </cell>
        </row>
        <row r="2873">
          <cell r="A2873">
            <v>40437570</v>
          </cell>
          <cell r="B2873">
            <v>1440</v>
          </cell>
          <cell r="C2873">
            <v>45002</v>
          </cell>
          <cell r="D2873" t="str">
            <v>DIVISION DE SERVICIOS ADMINISTRATIVOS</v>
          </cell>
          <cell r="E2873" t="str">
            <v>Disponibilidad presupuestal para la vinculación a la Universidad de los Llanos de docentes catedráticos para el I periodo académico de 2023</v>
          </cell>
          <cell r="F2873" t="str">
            <v>0234</v>
          </cell>
          <cell r="G2873">
            <v>560</v>
          </cell>
          <cell r="H2873">
            <v>318</v>
          </cell>
          <cell r="I2873" t="str">
            <v>2101002006211020100101</v>
          </cell>
          <cell r="J2873" t="str">
            <v>Docentes Catedra FCS-Sueldo Básico</v>
          </cell>
          <cell r="K2873">
            <v>13358933</v>
          </cell>
          <cell r="L2873">
            <v>2023</v>
          </cell>
          <cell r="N2873" t="str">
            <v>PINZON SUAREZ MARIA DEL ROSARIO</v>
          </cell>
          <cell r="O2873" t="str">
            <v>UNIVERSIDAD DE LOS LLANOS</v>
          </cell>
          <cell r="P2873" t="str">
            <v>PRESUPUESTO</v>
          </cell>
          <cell r="Q2873">
            <v>0</v>
          </cell>
          <cell r="R2873">
            <v>5046000</v>
          </cell>
          <cell r="S2873">
            <v>0</v>
          </cell>
          <cell r="T2873">
            <v>8312933</v>
          </cell>
          <cell r="U2873">
            <v>37.772477786960977</v>
          </cell>
        </row>
        <row r="2874">
          <cell r="A2874">
            <v>1121824581</v>
          </cell>
          <cell r="B2874">
            <v>252</v>
          </cell>
          <cell r="C2874">
            <v>44944</v>
          </cell>
          <cell r="D2874" t="str">
            <v>PRESUPUESTO</v>
          </cell>
          <cell r="E2874" t="str">
            <v xml:space="preserve">LAURA XIMENA PALMA ARISMENDY PRESTACIÓN DE SERVICIOS DE APOYO A LA GESTIÓN NECESARIO PARA EL FORTALECIMIENTO DE LOS PROCESOS ADMINISTRATIVOS DE LA SECCIÓN DE ALMACÉN DE LA UNIVERSIDAD DE LOS LLANOS, CONTRATO 0234 DEL 2023 Y CDP 13 DEL 2023_x000D_
</v>
          </cell>
          <cell r="F2874" t="str">
            <v xml:space="preserve">0234 </v>
          </cell>
          <cell r="G2874">
            <v>13</v>
          </cell>
          <cell r="H2874">
            <v>486</v>
          </cell>
          <cell r="I2874" t="str">
            <v>22070062112320202009</v>
          </cell>
          <cell r="J2874" t="str">
            <v>PLAN 04 0111 2022 -PROUNILLANOS  Servicios para la comunidad, sociales y personales</v>
          </cell>
          <cell r="K2874">
            <v>22422474</v>
          </cell>
          <cell r="L2874">
            <v>2023</v>
          </cell>
          <cell r="N2874" t="str">
            <v>PALMA ARISMENDY LAURA XIMENA</v>
          </cell>
          <cell r="O2874" t="str">
            <v>UNIVERSIDAD DE LOS LLANOS</v>
          </cell>
          <cell r="P2874" t="str">
            <v>PRESUPUESTO</v>
          </cell>
          <cell r="Q2874">
            <v>0</v>
          </cell>
          <cell r="R2874">
            <v>16567717</v>
          </cell>
          <cell r="S2874">
            <v>0</v>
          </cell>
          <cell r="T2874">
            <v>5854757</v>
          </cell>
          <cell r="U2874">
            <v>73.888889334870001</v>
          </cell>
        </row>
        <row r="2875">
          <cell r="A2875">
            <v>40365299</v>
          </cell>
          <cell r="B2875">
            <v>1441</v>
          </cell>
          <cell r="C2875">
            <v>45002</v>
          </cell>
          <cell r="D2875" t="str">
            <v>DIVISION DE SERVICIOS ADMINISTRATIVOS</v>
          </cell>
          <cell r="E2875" t="str">
            <v>Disponibilidad presupuestal para la vinculación a la Universidad de los Llanos de docentes catedráticos para el I periodo académico de 2023</v>
          </cell>
          <cell r="F2875" t="str">
            <v>0235</v>
          </cell>
          <cell r="G2875">
            <v>560</v>
          </cell>
          <cell r="H2875">
            <v>318</v>
          </cell>
          <cell r="I2875" t="str">
            <v>2101002006211020100101</v>
          </cell>
          <cell r="J2875" t="str">
            <v>Docentes Catedra FCS-Sueldo Básico</v>
          </cell>
          <cell r="K2875">
            <v>9508020</v>
          </cell>
          <cell r="L2875">
            <v>2023</v>
          </cell>
          <cell r="N2875" t="str">
            <v>RUIZ MONDRAGON ROSA OFELIA</v>
          </cell>
          <cell r="O2875" t="str">
            <v>UNIVERSIDAD DE LOS LLANOS</v>
          </cell>
          <cell r="P2875" t="str">
            <v>PRESUPUESTO</v>
          </cell>
          <cell r="Q2875">
            <v>0</v>
          </cell>
          <cell r="R2875">
            <v>4205000</v>
          </cell>
          <cell r="S2875">
            <v>0</v>
          </cell>
          <cell r="T2875">
            <v>5303020</v>
          </cell>
          <cell r="U2875">
            <v>44.22582199027768</v>
          </cell>
        </row>
        <row r="2876">
          <cell r="A2876">
            <v>1121856924</v>
          </cell>
          <cell r="B2876">
            <v>253</v>
          </cell>
          <cell r="C2876">
            <v>44944</v>
          </cell>
          <cell r="D2876" t="str">
            <v>PRESUPUESTO</v>
          </cell>
          <cell r="E2876" t="str">
            <v xml:space="preserve">JEIMY STEFPANIE LAVERDE PABON  PRESTACIÓN DE SERVICIOS DE APOYO A LA GESTIÓN NECESARIO PARA EL FORTALECIMIENTO DE LOS PROCESOS ADMINISTRATIVOS DE LA SECCIÓN DE ALMACÉN DE LA UNIVERSIDAD DE LOS LLANOS, CONTRATO 0235 DEL 2023 Y CDP 18 DEL 2023_x000D_
</v>
          </cell>
          <cell r="F2876" t="str">
            <v>0235</v>
          </cell>
          <cell r="G2876">
            <v>18</v>
          </cell>
          <cell r="H2876">
            <v>466</v>
          </cell>
          <cell r="I2876" t="str">
            <v>22070061912320202009</v>
          </cell>
          <cell r="J2876" t="str">
            <v>VIAC 06 1010 2022  -PROUNILLANOS  Servicios para la comunidad, sociales y personales</v>
          </cell>
          <cell r="K2876">
            <v>25925982</v>
          </cell>
          <cell r="L2876">
            <v>2023</v>
          </cell>
          <cell r="N2876" t="str">
            <v>LAVERDE PABON JEIMY STEFPANIE</v>
          </cell>
          <cell r="O2876" t="str">
            <v>UNIVERSIDAD DE LOS LLANOS</v>
          </cell>
          <cell r="P2876" t="str">
            <v>PRESUPUESTO</v>
          </cell>
          <cell r="Q2876">
            <v>0</v>
          </cell>
          <cell r="R2876">
            <v>19156420</v>
          </cell>
          <cell r="S2876">
            <v>0</v>
          </cell>
          <cell r="T2876">
            <v>6769562</v>
          </cell>
          <cell r="U2876">
            <v>73.888888760317741</v>
          </cell>
        </row>
        <row r="2877">
          <cell r="A2877">
            <v>1121824755</v>
          </cell>
          <cell r="B2877">
            <v>1442</v>
          </cell>
          <cell r="C2877">
            <v>45002</v>
          </cell>
          <cell r="D2877" t="str">
            <v>DIVISION DE SERVICIOS ADMINISTRATIVOS</v>
          </cell>
          <cell r="E2877" t="str">
            <v>Disponibilidad presupuestal para la vinculación a la Universidad de los Llanos de docentes catedráticos para el I periodo académico de 2023</v>
          </cell>
          <cell r="F2877" t="str">
            <v>0236</v>
          </cell>
          <cell r="G2877">
            <v>560</v>
          </cell>
          <cell r="H2877">
            <v>318</v>
          </cell>
          <cell r="I2877" t="str">
            <v>2101002006211020100101</v>
          </cell>
          <cell r="J2877" t="str">
            <v>Docentes Catedra FCS-Sueldo Básico</v>
          </cell>
          <cell r="K2877">
            <v>9508020</v>
          </cell>
          <cell r="L2877">
            <v>2023</v>
          </cell>
          <cell r="N2877" t="str">
            <v>MOLINA MILQUES JOHANNA MARCELA</v>
          </cell>
          <cell r="O2877" t="str">
            <v>UNIVERSIDAD DE LOS LLANOS</v>
          </cell>
          <cell r="P2877" t="str">
            <v>PRESUPUESTO</v>
          </cell>
          <cell r="Q2877">
            <v>0</v>
          </cell>
          <cell r="R2877">
            <v>4205000</v>
          </cell>
          <cell r="S2877">
            <v>0</v>
          </cell>
          <cell r="T2877">
            <v>5303020</v>
          </cell>
          <cell r="U2877">
            <v>44.22582199027768</v>
          </cell>
        </row>
        <row r="2878">
          <cell r="A2878">
            <v>1121819817</v>
          </cell>
          <cell r="B2878">
            <v>254</v>
          </cell>
          <cell r="C2878">
            <v>44944</v>
          </cell>
          <cell r="D2878" t="str">
            <v>PRESUPUESTO</v>
          </cell>
          <cell r="E2878" t="str">
            <v xml:space="preserve">NIDIA LISSET CLAVIJO PINEDA PRESTACIÓN DE SERVICIOS PROFESIONALES NECESARIO PARA EL FORTALECIMIENTO DE LOS PROCESOS ADMINISTRATIVOS DE LA OFICINA DE ASUNTOS DOCENTES DE LA UNIVERSIDAD DE LOS LLANOS, CONTRATO 0236 DEL 2023 Y CDP 18 DEL 2023_x000D_
</v>
          </cell>
          <cell r="F2878" t="str">
            <v>0236</v>
          </cell>
          <cell r="G2878">
            <v>18</v>
          </cell>
          <cell r="H2878">
            <v>466</v>
          </cell>
          <cell r="I2878" t="str">
            <v>22070061912320202009</v>
          </cell>
          <cell r="J2878" t="str">
            <v>VIAC 06 1010 2022  -PROUNILLANOS  Servicios para la comunidad, sociales y personales</v>
          </cell>
          <cell r="K2878">
            <v>25925982</v>
          </cell>
          <cell r="L2878">
            <v>2023</v>
          </cell>
          <cell r="N2878" t="str">
            <v>CLAVIJO PINEDA NIDIA LISSET</v>
          </cell>
          <cell r="O2878" t="str">
            <v>UNIVERSIDAD DE LOS LLANOS</v>
          </cell>
          <cell r="P2878" t="str">
            <v>PRESUPUESTO</v>
          </cell>
          <cell r="Q2878">
            <v>0</v>
          </cell>
          <cell r="R2878">
            <v>19156420</v>
          </cell>
          <cell r="S2878">
            <v>0</v>
          </cell>
          <cell r="T2878">
            <v>6769562</v>
          </cell>
          <cell r="U2878">
            <v>73.888888760317741</v>
          </cell>
        </row>
        <row r="2879">
          <cell r="A2879">
            <v>21230873</v>
          </cell>
          <cell r="B2879">
            <v>1475</v>
          </cell>
          <cell r="C2879">
            <v>45002</v>
          </cell>
          <cell r="D2879" t="str">
            <v>DIVISION DE SERVICIOS ADMINISTRATIVOS</v>
          </cell>
          <cell r="E2879" t="str">
            <v>Disponibilidad presupuestal para la vinculación a la Universidad de los Llanos de docentes catedráticos para el I periodo académico de 2023</v>
          </cell>
          <cell r="F2879" t="str">
            <v>0237</v>
          </cell>
          <cell r="G2879">
            <v>560</v>
          </cell>
          <cell r="H2879">
            <v>318</v>
          </cell>
          <cell r="I2879" t="str">
            <v>2101002006211020100101</v>
          </cell>
          <cell r="J2879" t="str">
            <v>Docentes Catedra FCS-Sueldo Básico</v>
          </cell>
          <cell r="K2879">
            <v>13734184</v>
          </cell>
          <cell r="L2879">
            <v>2023</v>
          </cell>
          <cell r="N2879" t="str">
            <v>CASTRO TORRES ANA TERESA</v>
          </cell>
          <cell r="O2879" t="str">
            <v>UNIVERSIDAD DE LOS LLANOS</v>
          </cell>
          <cell r="P2879" t="str">
            <v>PRESUPUESTO</v>
          </cell>
          <cell r="Q2879">
            <v>0</v>
          </cell>
          <cell r="R2879">
            <v>4135400</v>
          </cell>
          <cell r="S2879">
            <v>0</v>
          </cell>
          <cell r="T2879">
            <v>9598784</v>
          </cell>
          <cell r="U2879">
            <v>30.110270839534405</v>
          </cell>
        </row>
        <row r="2880">
          <cell r="A2880">
            <v>40215055</v>
          </cell>
          <cell r="B2880">
            <v>255</v>
          </cell>
          <cell r="C2880">
            <v>44944</v>
          </cell>
          <cell r="D2880" t="str">
            <v>PRESUPUESTO</v>
          </cell>
          <cell r="E2880" t="str">
            <v xml:space="preserve">BETCY ORIANA MARTINEZ SANDOVAL PRESTACIÓN DE SERVICIOS PROFESIONALES NECESARIO PARA EL FORTALECIMIENTO DE LOS PROCESOS ADMINISTRATIVOS DE LA OFICINA DE ASUNTOS DOCENTES DE LA UNIVERSIDAD DE LOS LLANOS, CONTRATO 0237 DEL 2023 Y CDP 21 DEL 2023_x000D_
</v>
          </cell>
          <cell r="F2880" t="str">
            <v>0237</v>
          </cell>
          <cell r="G2880">
            <v>21</v>
          </cell>
          <cell r="H2880">
            <v>469</v>
          </cell>
          <cell r="I2880" t="str">
            <v>22070061942320202009</v>
          </cell>
          <cell r="J2880" t="str">
            <v>VIAC 07 0610 2022  -PROUNILLANOS  Servicios para la comunidad, sociales y personales</v>
          </cell>
          <cell r="K2880">
            <v>19619664</v>
          </cell>
          <cell r="L2880">
            <v>2023</v>
          </cell>
          <cell r="N2880" t="str">
            <v>MARTINEZ SANDOVAL BETCY ORIANA</v>
          </cell>
          <cell r="O2880" t="str">
            <v>UNIVERSIDAD DE LOS LLANOS</v>
          </cell>
          <cell r="P2880" t="str">
            <v>PRESUPUESTO</v>
          </cell>
          <cell r="Q2880">
            <v>0</v>
          </cell>
          <cell r="R2880">
            <v>14496752</v>
          </cell>
          <cell r="S2880">
            <v>0</v>
          </cell>
          <cell r="T2880">
            <v>5122912</v>
          </cell>
          <cell r="U2880">
            <v>73.888890248069487</v>
          </cell>
        </row>
        <row r="2881">
          <cell r="A2881">
            <v>1121874423</v>
          </cell>
          <cell r="B2881">
            <v>1443</v>
          </cell>
          <cell r="C2881">
            <v>45002</v>
          </cell>
          <cell r="D2881" t="str">
            <v>DIVISION DE SERVICIOS ADMINISTRATIVOS</v>
          </cell>
          <cell r="E2881" t="str">
            <v>Disponibilidad presupuestal para la vinculación a la Universidad de los Llanos de docentes catedráticos para el I periodo académico de 2023</v>
          </cell>
          <cell r="F2881" t="str">
            <v>0238</v>
          </cell>
          <cell r="G2881">
            <v>560</v>
          </cell>
          <cell r="H2881">
            <v>318</v>
          </cell>
          <cell r="I2881" t="str">
            <v>2101002006211020100101</v>
          </cell>
          <cell r="J2881" t="str">
            <v>Docentes Catedra FCS-Sueldo Básico</v>
          </cell>
          <cell r="K2881">
            <v>13124714</v>
          </cell>
          <cell r="L2881">
            <v>2023</v>
          </cell>
          <cell r="N2881" t="str">
            <v>BARBOSA GARCIA JESSICA TATIANA</v>
          </cell>
          <cell r="O2881" t="str">
            <v>UNIVERSIDAD DE LOS LLANOS</v>
          </cell>
          <cell r="P2881" t="str">
            <v>PRESUPUESTO</v>
          </cell>
          <cell r="Q2881">
            <v>0</v>
          </cell>
          <cell r="R2881">
            <v>5510000</v>
          </cell>
          <cell r="S2881">
            <v>0</v>
          </cell>
          <cell r="T2881">
            <v>7614714</v>
          </cell>
          <cell r="U2881">
            <v>41.981867185829728</v>
          </cell>
        </row>
        <row r="2882">
          <cell r="A2882">
            <v>1121893083</v>
          </cell>
          <cell r="B2882">
            <v>256</v>
          </cell>
          <cell r="C2882">
            <v>44944</v>
          </cell>
          <cell r="D2882" t="str">
            <v>PRESUPUESTO</v>
          </cell>
          <cell r="E2882" t="str">
            <v xml:space="preserve">MAIRA ZILENA TUNJANO VELASQUEZ PRESTACIÓN DE SERVICIOS PROFESIONALES NECESARIO PARA EL FORTALECIMIENTO DE LOS PROCESOS ADMINISTRATIVOS DE LA OFICINA DE ASUNTOS DOCENTES DE LA UNIVERSIDAD DE LOS LLANOS, CONTRATO 0238 DEL 2023 Y CDP 21 DEL 2023_x000D_
</v>
          </cell>
          <cell r="F2882" t="str">
            <v>0238</v>
          </cell>
          <cell r="G2882">
            <v>21</v>
          </cell>
          <cell r="H2882">
            <v>469</v>
          </cell>
          <cell r="I2882" t="str">
            <v>22070061942320202009</v>
          </cell>
          <cell r="J2882" t="str">
            <v>VIAC 07 0610 2022  -PROUNILLANOS  Servicios para la comunidad, sociales y personales</v>
          </cell>
          <cell r="K2882">
            <v>25925982</v>
          </cell>
          <cell r="L2882">
            <v>2023</v>
          </cell>
          <cell r="N2882" t="str">
            <v>TUNJANO VELASQUEZ MAIRA ZILENA</v>
          </cell>
          <cell r="O2882" t="str">
            <v>UNIVERSIDAD DE LOS LLANOS</v>
          </cell>
          <cell r="P2882" t="str">
            <v>PRESUPUESTO</v>
          </cell>
          <cell r="Q2882">
            <v>0</v>
          </cell>
          <cell r="R2882">
            <v>19156420</v>
          </cell>
          <cell r="S2882">
            <v>0</v>
          </cell>
          <cell r="T2882">
            <v>6769562</v>
          </cell>
          <cell r="U2882">
            <v>73.888888760317741</v>
          </cell>
        </row>
        <row r="2883">
          <cell r="A2883">
            <v>1121861460</v>
          </cell>
          <cell r="B2883">
            <v>1444</v>
          </cell>
          <cell r="C2883">
            <v>45002</v>
          </cell>
          <cell r="D2883" t="str">
            <v>DIVISION DE SERVICIOS ADMINISTRATIVOS</v>
          </cell>
          <cell r="E2883" t="str">
            <v>Disponibilidad presupuestal para la vinculación a la Universidad de los Llanos de docentes catedráticos para el I periodo académico de 2023</v>
          </cell>
          <cell r="F2883" t="str">
            <v>0239</v>
          </cell>
          <cell r="G2883">
            <v>560</v>
          </cell>
          <cell r="H2883">
            <v>318</v>
          </cell>
          <cell r="I2883" t="str">
            <v>2101002006211020100101</v>
          </cell>
          <cell r="J2883" t="str">
            <v>Docentes Catedra FCS-Sueldo Básico</v>
          </cell>
          <cell r="K2883">
            <v>12004456</v>
          </cell>
          <cell r="L2883">
            <v>2023</v>
          </cell>
          <cell r="N2883" t="str">
            <v>RESTREPO QUITIAN LIZETH JHOHANA</v>
          </cell>
          <cell r="O2883" t="str">
            <v>UNIVERSIDAD DE LOS LLANOS</v>
          </cell>
          <cell r="P2883" t="str">
            <v>PRESUPUESTO</v>
          </cell>
          <cell r="Q2883">
            <v>0</v>
          </cell>
          <cell r="R2883">
            <v>5800000</v>
          </cell>
          <cell r="S2883">
            <v>0</v>
          </cell>
          <cell r="T2883">
            <v>6204456</v>
          </cell>
          <cell r="U2883">
            <v>48.315392217689833</v>
          </cell>
        </row>
        <row r="2884">
          <cell r="A2884">
            <v>80029191</v>
          </cell>
          <cell r="B2884">
            <v>257</v>
          </cell>
          <cell r="C2884">
            <v>44944</v>
          </cell>
          <cell r="D2884" t="str">
            <v>PRESUPUESTO</v>
          </cell>
          <cell r="E2884" t="str">
            <v>MARIO ALEXANDER CALDERON COLLAZOS PRESTACIÓN DE SERVICIOS DE APOYO A LA GESTIÓN NECESARIO PARA EL FORTALECIMIENTO DE LOS PROCESOS ADMINISTRATIVOS Y DE GESTIÓN DOCUMENTAL DE LA SECRETARIA TÉCNICA DE EVALUACIÓN Y PROMOCIÓN DOCENTE DE LA UNIVERSIDAD DE LOS L</v>
          </cell>
          <cell r="F2884" t="str">
            <v>0239</v>
          </cell>
          <cell r="G2884">
            <v>21</v>
          </cell>
          <cell r="H2884">
            <v>469</v>
          </cell>
          <cell r="I2884" t="str">
            <v>22070061942320202009</v>
          </cell>
          <cell r="J2884" t="str">
            <v>VIAC 07 0610 2022  -PROUNILLANOS  Servicios para la comunidad, sociales y personales</v>
          </cell>
          <cell r="K2884">
            <v>19619664</v>
          </cell>
          <cell r="L2884">
            <v>2023</v>
          </cell>
          <cell r="N2884" t="str">
            <v>CALDERON COLLAZOS MARIO ALEXANDER</v>
          </cell>
          <cell r="O2884" t="str">
            <v>UNIVERSIDAD DE LOS LLANOS</v>
          </cell>
          <cell r="P2884" t="str">
            <v>PRESUPUESTO</v>
          </cell>
          <cell r="Q2884">
            <v>0</v>
          </cell>
          <cell r="R2884">
            <v>14496752</v>
          </cell>
          <cell r="S2884">
            <v>0</v>
          </cell>
          <cell r="T2884">
            <v>5122912</v>
          </cell>
          <cell r="U2884">
            <v>73.888890248069487</v>
          </cell>
        </row>
        <row r="2885">
          <cell r="A2885">
            <v>1122653435</v>
          </cell>
          <cell r="B2885">
            <v>1445</v>
          </cell>
          <cell r="C2885">
            <v>45002</v>
          </cell>
          <cell r="D2885" t="str">
            <v>DIVISION DE SERVICIOS ADMINISTRATIVOS</v>
          </cell>
          <cell r="E2885" t="str">
            <v>Disponibilidad presupuestal para la vinculación a la Universidad de los Llanos de docentes catedráticos para el I periodo académico de 2023</v>
          </cell>
          <cell r="F2885" t="str">
            <v>0240</v>
          </cell>
          <cell r="G2885">
            <v>560</v>
          </cell>
          <cell r="H2885">
            <v>318</v>
          </cell>
          <cell r="I2885" t="str">
            <v>2101002006211020100101</v>
          </cell>
          <cell r="J2885" t="str">
            <v>Docentes Catedra FCS-Sueldo Básico</v>
          </cell>
          <cell r="K2885">
            <v>8226712</v>
          </cell>
          <cell r="L2885">
            <v>2023</v>
          </cell>
          <cell r="N2885" t="str">
            <v>BERMUDEZ JIMENEZ EDWIN ENRIQUE</v>
          </cell>
          <cell r="O2885" t="str">
            <v>UNIVERSIDAD DE LOS LLANOS</v>
          </cell>
          <cell r="P2885" t="str">
            <v>PRESUPUESTO</v>
          </cell>
          <cell r="Q2885">
            <v>0</v>
          </cell>
          <cell r="R2885">
            <v>4524000</v>
          </cell>
          <cell r="S2885">
            <v>0</v>
          </cell>
          <cell r="T2885">
            <v>3702712</v>
          </cell>
          <cell r="U2885">
            <v>54.991593239194465</v>
          </cell>
        </row>
        <row r="2886">
          <cell r="A2886">
            <v>1122653435</v>
          </cell>
          <cell r="B2886">
            <v>2521</v>
          </cell>
          <cell r="C2886">
            <v>45058</v>
          </cell>
          <cell r="D2886" t="str">
            <v>PRESUPUESTO</v>
          </cell>
          <cell r="E2886" t="str">
            <v>BERMUEDEZ JIMENEZ EDWIN ENRIQUE  CC 1122653435 CONTRATO 0240 DE  vinculación a la Universidad de los Llanos de docentes catedráticos para el I periodo académico de 2023 CDP 560 DEL 2023</v>
          </cell>
          <cell r="F2886" t="str">
            <v>0240</v>
          </cell>
          <cell r="G2886">
            <v>560</v>
          </cell>
          <cell r="H2886">
            <v>318</v>
          </cell>
          <cell r="I2886" t="str">
            <v>2101002006211020100101</v>
          </cell>
          <cell r="J2886" t="str">
            <v>Docentes Catedra FCS-Sueldo Básico</v>
          </cell>
          <cell r="K2886">
            <v>2895698</v>
          </cell>
          <cell r="L2886">
            <v>2023</v>
          </cell>
          <cell r="N2886" t="str">
            <v>BERMUDEZ JIMENEZ EDWIN ENRIQUE</v>
          </cell>
          <cell r="O2886" t="str">
            <v>UNIVERSIDAD DE LOS LLANOS</v>
          </cell>
          <cell r="P2886" t="str">
            <v>PRESUPUESTO</v>
          </cell>
          <cell r="Q2886">
            <v>0</v>
          </cell>
          <cell r="R2886">
            <v>0</v>
          </cell>
          <cell r="S2886">
            <v>0</v>
          </cell>
          <cell r="T2886">
            <v>2895698</v>
          </cell>
          <cell r="U2886">
            <v>0</v>
          </cell>
        </row>
        <row r="2887">
          <cell r="A2887">
            <v>40329528</v>
          </cell>
          <cell r="B2887">
            <v>258</v>
          </cell>
          <cell r="C2887">
            <v>44944</v>
          </cell>
          <cell r="D2887" t="str">
            <v>PRESUPUESTO</v>
          </cell>
          <cell r="E2887" t="str">
            <v>ANA MARIA LOMBANA GRACIA PRESTACIÓN DE SERVICIOS PROFESIONALES NECESARIO PARA EL FORTALECIMIENTO DE LOS PROCESOS ADMINISTRATIVOS DE LA SECRETARIA TÉCNICA DE EVALUACIÓN Y PROMOCIÓN DOCENTE DE LA UNIVERSIDAD DE LOS LLANOS, CONTRATO 0240 DEL 2013 Y CDP 21 DE</v>
          </cell>
          <cell r="F2887" t="str">
            <v>0240</v>
          </cell>
          <cell r="G2887">
            <v>21</v>
          </cell>
          <cell r="H2887">
            <v>469</v>
          </cell>
          <cell r="I2887" t="str">
            <v>22070061942320202009</v>
          </cell>
          <cell r="J2887" t="str">
            <v>VIAC 07 0610 2022  -PROUNILLANOS  Servicios para la comunidad, sociales y personales</v>
          </cell>
          <cell r="K2887">
            <v>19619664</v>
          </cell>
          <cell r="L2887">
            <v>2023</v>
          </cell>
          <cell r="N2887" t="str">
            <v>LOMBANA GRACIA ANA MARIA</v>
          </cell>
          <cell r="O2887" t="str">
            <v>UNIVERSIDAD DE LOS LLANOS</v>
          </cell>
          <cell r="P2887" t="str">
            <v>PRESUPUESTO</v>
          </cell>
          <cell r="Q2887">
            <v>0</v>
          </cell>
          <cell r="R2887">
            <v>14496752</v>
          </cell>
          <cell r="S2887">
            <v>0</v>
          </cell>
          <cell r="T2887">
            <v>5122912</v>
          </cell>
          <cell r="U2887">
            <v>73.888890248069487</v>
          </cell>
        </row>
        <row r="2888">
          <cell r="A2888">
            <v>86084513</v>
          </cell>
          <cell r="B2888">
            <v>1457</v>
          </cell>
          <cell r="C2888">
            <v>45002</v>
          </cell>
          <cell r="D2888" t="str">
            <v>DIVISION DE SERVICIOS ADMINISTRATIVOS</v>
          </cell>
          <cell r="E2888" t="str">
            <v>Disponibilidad presupuestal para la vinculación a la Universidad de los Llanos de docentes catedráticos para el I periodo académico de 2023</v>
          </cell>
          <cell r="F2888" t="str">
            <v>0241</v>
          </cell>
          <cell r="G2888">
            <v>560</v>
          </cell>
          <cell r="H2888">
            <v>323</v>
          </cell>
          <cell r="I2888" t="str">
            <v>2101005006211020100101</v>
          </cell>
          <cell r="J2888" t="str">
            <v>Docentes Catedra FCBeI-Sueldo Básico</v>
          </cell>
          <cell r="K2888">
            <v>16658366</v>
          </cell>
          <cell r="L2888">
            <v>2023</v>
          </cell>
          <cell r="N2888" t="str">
            <v xml:space="preserve">BULLA ESPINOSA JHONATTAN </v>
          </cell>
          <cell r="O2888" t="str">
            <v>UNIVERSIDAD DE LOS LLANOS</v>
          </cell>
          <cell r="P2888" t="str">
            <v>PRESUPUESTO</v>
          </cell>
          <cell r="Q2888">
            <v>0</v>
          </cell>
          <cell r="R2888">
            <v>5579600</v>
          </cell>
          <cell r="S2888">
            <v>0</v>
          </cell>
          <cell r="T2888">
            <v>11078766</v>
          </cell>
          <cell r="U2888">
            <v>33.494281491954254</v>
          </cell>
        </row>
        <row r="2889">
          <cell r="A2889">
            <v>17338682</v>
          </cell>
          <cell r="B2889">
            <v>259</v>
          </cell>
          <cell r="C2889">
            <v>44944</v>
          </cell>
          <cell r="D2889" t="str">
            <v>PRESUPUESTO</v>
          </cell>
          <cell r="E2889" t="str">
            <v>EDILBERTO VELANDIAPRESTACIÓN DE SERVICIOS DE APOYO A LA GESTIÓN NECESARIO PARA EL FORTALECIMIENTO DE LOS PROCESOS OPERATIVOS Y ADMINISTRATIVOS DE LA SECCIÓN DE PUBLICACIONES Y AYUDAS EDUCATIVAS DE LA UNIVERSIDAD DE LOS LLANOS, CONTRATO 0241 DEL 2023 Y CDP</v>
          </cell>
          <cell r="F2889" t="str">
            <v>0241</v>
          </cell>
          <cell r="G2889">
            <v>21</v>
          </cell>
          <cell r="H2889">
            <v>469</v>
          </cell>
          <cell r="I2889" t="str">
            <v>22070061942320202009</v>
          </cell>
          <cell r="J2889" t="str">
            <v>VIAC 07 0610 2022  -PROUNILLANOS  Servicios para la comunidad, sociales y personales</v>
          </cell>
          <cell r="K2889">
            <v>16816854</v>
          </cell>
          <cell r="L2889">
            <v>2023</v>
          </cell>
          <cell r="N2889" t="str">
            <v xml:space="preserve">VELANDIA  EDILBERTO </v>
          </cell>
          <cell r="O2889" t="str">
            <v>UNIVERSIDAD DE LOS LLANOS</v>
          </cell>
          <cell r="P2889" t="str">
            <v>PRESUPUESTO</v>
          </cell>
          <cell r="Q2889">
            <v>0</v>
          </cell>
          <cell r="R2889">
            <v>12425787</v>
          </cell>
          <cell r="S2889">
            <v>0</v>
          </cell>
          <cell r="T2889">
            <v>4391067</v>
          </cell>
          <cell r="U2889">
            <v>73.888891465668905</v>
          </cell>
        </row>
        <row r="2890">
          <cell r="A2890">
            <v>40399830</v>
          </cell>
          <cell r="B2890">
            <v>1458</v>
          </cell>
          <cell r="C2890">
            <v>45002</v>
          </cell>
          <cell r="D2890" t="str">
            <v>DIVISION DE SERVICIOS ADMINISTRATIVOS</v>
          </cell>
          <cell r="E2890" t="str">
            <v>Disponibilidad presupuestal para la vinculación a la Universidad de los Llanos de docentes catedráticos para el I periodo académico de 2023</v>
          </cell>
          <cell r="F2890" t="str">
            <v>0242</v>
          </cell>
          <cell r="G2890">
            <v>560</v>
          </cell>
          <cell r="H2890">
            <v>323</v>
          </cell>
          <cell r="I2890" t="str">
            <v>2101005006211020100101</v>
          </cell>
          <cell r="J2890" t="str">
            <v>Docentes Catedra FCBeI-Sueldo Básico</v>
          </cell>
          <cell r="K2890">
            <v>10029195</v>
          </cell>
          <cell r="L2890">
            <v>2023</v>
          </cell>
          <cell r="N2890" t="str">
            <v xml:space="preserve">CHICA SOSA PIEDAD </v>
          </cell>
          <cell r="O2890" t="str">
            <v>UNIVERSIDAD DE LOS LLANOS</v>
          </cell>
          <cell r="P2890" t="str">
            <v>PRESUPUESTO</v>
          </cell>
          <cell r="Q2890">
            <v>0</v>
          </cell>
          <cell r="R2890">
            <v>4060000</v>
          </cell>
          <cell r="S2890">
            <v>0</v>
          </cell>
          <cell r="T2890">
            <v>5969195</v>
          </cell>
          <cell r="U2890">
            <v>40.481813345936537</v>
          </cell>
        </row>
        <row r="2891">
          <cell r="A2891">
            <v>1121832244</v>
          </cell>
          <cell r="B2891">
            <v>260</v>
          </cell>
          <cell r="C2891">
            <v>44944</v>
          </cell>
          <cell r="D2891" t="str">
            <v>PRESUPUESTO</v>
          </cell>
          <cell r="E2891" t="str">
            <v xml:space="preserve">MONICA VIVIANA OVIEDO RODRIGUEZ PRESTACIÓN DE SERVICIOS DE APOYO A LA GESTIÓN NECESARIO PARA EL FORTALECIMIENTO DE LOS PROCESOS DE LA SECCIÓN DE PUBLICACIONES Y AYUDAS EDUCATIVAS DE LA UNIVERSIDAD DE LOS LLANOS, CONTRATO 0242 DEL 2023 Y CDP 21 DEL  2023_x000D_
</v>
          </cell>
          <cell r="F2891" t="str">
            <v>0242</v>
          </cell>
          <cell r="G2891">
            <v>21</v>
          </cell>
          <cell r="H2891">
            <v>469</v>
          </cell>
          <cell r="I2891" t="str">
            <v>22070061942320202009</v>
          </cell>
          <cell r="J2891" t="str">
            <v>VIAC 07 0610 2022  -PROUNILLANOS  Servicios para la comunidad, sociales y personales</v>
          </cell>
          <cell r="K2891">
            <v>19619664</v>
          </cell>
          <cell r="L2891">
            <v>2023</v>
          </cell>
          <cell r="N2891" t="str">
            <v>OVIEDO RODRIGUEZ MONICA VIVIANA</v>
          </cell>
          <cell r="O2891" t="str">
            <v>UNIVERSIDAD DE LOS LLANOS</v>
          </cell>
          <cell r="P2891" t="str">
            <v>PRESUPUESTO</v>
          </cell>
          <cell r="Q2891">
            <v>0</v>
          </cell>
          <cell r="R2891">
            <v>14496752</v>
          </cell>
          <cell r="S2891">
            <v>0</v>
          </cell>
          <cell r="T2891">
            <v>5122912</v>
          </cell>
          <cell r="U2891">
            <v>73.888890248069487</v>
          </cell>
        </row>
        <row r="2892">
          <cell r="A2892">
            <v>1121842701</v>
          </cell>
          <cell r="B2892">
            <v>2416</v>
          </cell>
          <cell r="C2892">
            <v>45054.697395833333</v>
          </cell>
          <cell r="D2892" t="str">
            <v>DIVISION DE SERVICIOS ADMINISTRATIVOS</v>
          </cell>
          <cell r="E2892" t="str">
            <v>Disponibilidad presupuestal para la vinculacion a la Universidad de los Llanos de docentes catedrativos para el I periodo Academico de 2023</v>
          </cell>
          <cell r="F2892" t="str">
            <v>0243</v>
          </cell>
          <cell r="G2892">
            <v>1080</v>
          </cell>
          <cell r="H2892">
            <v>316</v>
          </cell>
          <cell r="I2892" t="str">
            <v>2101001006211020100101</v>
          </cell>
          <cell r="J2892" t="str">
            <v>Docentes Catedra FCARN</v>
          </cell>
          <cell r="K2892">
            <v>2336125</v>
          </cell>
          <cell r="L2892">
            <v>2023</v>
          </cell>
          <cell r="N2892" t="str">
            <v>CONTRERAS PEREZ NIXON HUMBERTO</v>
          </cell>
          <cell r="O2892" t="str">
            <v>UNIVERSIDAD DE LOS LLANOS</v>
          </cell>
          <cell r="P2892" t="str">
            <v>PRESUPUESTO</v>
          </cell>
          <cell r="Q2892">
            <v>0</v>
          </cell>
          <cell r="R2892">
            <v>0</v>
          </cell>
          <cell r="S2892">
            <v>0</v>
          </cell>
          <cell r="T2892">
            <v>2336125</v>
          </cell>
          <cell r="U2892">
            <v>0</v>
          </cell>
        </row>
        <row r="2893">
          <cell r="A2893">
            <v>1121842701</v>
          </cell>
          <cell r="B2893">
            <v>1459</v>
          </cell>
          <cell r="C2893">
            <v>45002</v>
          </cell>
          <cell r="D2893" t="str">
            <v>DIVISION DE SERVICIOS ADMINISTRATIVOS</v>
          </cell>
          <cell r="E2893" t="str">
            <v>Disponibilidad presupuestal para la vinculación a la Universidad de los Llanos de docentes catedráticos para el I periodo académico de 2023</v>
          </cell>
          <cell r="F2893" t="str">
            <v>0243</v>
          </cell>
          <cell r="G2893">
            <v>560</v>
          </cell>
          <cell r="H2893">
            <v>323</v>
          </cell>
          <cell r="I2893" t="str">
            <v>2101005006211020100101</v>
          </cell>
          <cell r="J2893" t="str">
            <v>Docentes Catedra FCBeI-Sueldo Básico</v>
          </cell>
          <cell r="K2893">
            <v>7105363</v>
          </cell>
          <cell r="L2893">
            <v>2023</v>
          </cell>
          <cell r="N2893" t="str">
            <v>CONTRERAS PEREZ NIXON HUMBERTO</v>
          </cell>
          <cell r="O2893" t="str">
            <v>UNIVERSIDAD DE LOS LLANOS</v>
          </cell>
          <cell r="P2893" t="str">
            <v>PRESUPUESTO</v>
          </cell>
          <cell r="Q2893">
            <v>0</v>
          </cell>
          <cell r="R2893">
            <v>4118000</v>
          </cell>
          <cell r="S2893">
            <v>0</v>
          </cell>
          <cell r="T2893">
            <v>2987363</v>
          </cell>
          <cell r="U2893">
            <v>57.956222644782542</v>
          </cell>
        </row>
        <row r="2894">
          <cell r="A2894">
            <v>17389312</v>
          </cell>
          <cell r="B2894">
            <v>261</v>
          </cell>
          <cell r="C2894">
            <v>44944</v>
          </cell>
          <cell r="D2894" t="str">
            <v>PRESUPUESTO</v>
          </cell>
          <cell r="E2894" t="str">
            <v xml:space="preserve">JUAN CARLOS BELTRAN RUBIO PRESTACIÓN DE SERVICIOS PROFESIONALES NECESARIO PARA EL FORTALECIMIENTO DE LOS PROCESOS DE LA DIVISIÓN DE BIENESTAR UNIVERSITARIO DE LA UNIVERSIDAD DE LOS LLANOS._x000D_
</v>
          </cell>
          <cell r="F2894" t="str">
            <v>0243</v>
          </cell>
          <cell r="G2894">
            <v>21</v>
          </cell>
          <cell r="H2894">
            <v>469</v>
          </cell>
          <cell r="I2894" t="str">
            <v>22070061942320202009</v>
          </cell>
          <cell r="J2894" t="str">
            <v>VIAC 07 0610 2022  -PROUNILLANOS  Servicios para la comunidad, sociales y personales</v>
          </cell>
          <cell r="K2894">
            <v>13313340</v>
          </cell>
          <cell r="L2894">
            <v>2023</v>
          </cell>
          <cell r="N2894" t="str">
            <v>BELTRAN RUBIO JUAN CARLOS</v>
          </cell>
          <cell r="O2894" t="str">
            <v>UNIVERSIDAD DE LOS LLANOS</v>
          </cell>
          <cell r="P2894" t="str">
            <v>PRESUPUESTO</v>
          </cell>
          <cell r="Q2894">
            <v>0</v>
          </cell>
          <cell r="R2894">
            <v>9837079</v>
          </cell>
          <cell r="S2894">
            <v>0</v>
          </cell>
          <cell r="T2894">
            <v>3476261</v>
          </cell>
          <cell r="U2894">
            <v>73.888888888888886</v>
          </cell>
        </row>
        <row r="2895">
          <cell r="A2895">
            <v>86070320</v>
          </cell>
          <cell r="B2895">
            <v>2436</v>
          </cell>
          <cell r="C2895">
            <v>45055.63559027778</v>
          </cell>
          <cell r="D2895" t="str">
            <v>DIVISION DE SERVICIOS ADMINISTRATIVOS</v>
          </cell>
          <cell r="E2895" t="str">
            <v>Disponibilidad presupuestal para la vinculacion a la Universidad de los Llanos de docentes catedrativos para el I periodo Academico de 2023</v>
          </cell>
          <cell r="F2895" t="str">
            <v>0244</v>
          </cell>
          <cell r="G2895">
            <v>1080</v>
          </cell>
          <cell r="H2895">
            <v>316</v>
          </cell>
          <cell r="I2895" t="str">
            <v>2101001006211020100101</v>
          </cell>
          <cell r="J2895" t="str">
            <v>Docentes Catedra FCARN</v>
          </cell>
          <cell r="K2895">
            <v>5389706</v>
          </cell>
          <cell r="L2895">
            <v>2023</v>
          </cell>
          <cell r="N2895" t="str">
            <v>CORREA MUÑOZ WILLIAM EFREEN</v>
          </cell>
          <cell r="O2895" t="str">
            <v>UNIVERSIDAD DE LOS LLANOS</v>
          </cell>
          <cell r="P2895" t="str">
            <v>PRESUPUESTO</v>
          </cell>
          <cell r="Q2895">
            <v>0</v>
          </cell>
          <cell r="R2895">
            <v>0</v>
          </cell>
          <cell r="S2895">
            <v>0</v>
          </cell>
          <cell r="T2895">
            <v>5389706</v>
          </cell>
          <cell r="U2895">
            <v>0</v>
          </cell>
        </row>
        <row r="2896">
          <cell r="A2896">
            <v>86070320</v>
          </cell>
          <cell r="B2896">
            <v>1460</v>
          </cell>
          <cell r="C2896">
            <v>45002</v>
          </cell>
          <cell r="D2896" t="str">
            <v>DIVISION DE SERVICIOS ADMINISTRATIVOS</v>
          </cell>
          <cell r="E2896" t="str">
            <v>Disponibilidad presupuestal para la vinculación a la Universidad de los Llanos de docentes catedráticos para el I periodo académico de 2023</v>
          </cell>
          <cell r="F2896" t="str">
            <v>0244</v>
          </cell>
          <cell r="G2896">
            <v>560</v>
          </cell>
          <cell r="H2896">
            <v>323</v>
          </cell>
          <cell r="I2896" t="str">
            <v>2101005006211020100101</v>
          </cell>
          <cell r="J2896" t="str">
            <v>Docentes Catedra FCBeI-Sueldo Básico</v>
          </cell>
          <cell r="K2896">
            <v>13519911</v>
          </cell>
          <cell r="L2896">
            <v>2023</v>
          </cell>
          <cell r="N2896" t="str">
            <v>CORREA MUÑOZ WILLIAM EFREEN</v>
          </cell>
          <cell r="O2896" t="str">
            <v>UNIVERSIDAD DE LOS LLANOS</v>
          </cell>
          <cell r="P2896" t="str">
            <v>PRESUPUESTO</v>
          </cell>
          <cell r="Q2896">
            <v>0</v>
          </cell>
          <cell r="R2896">
            <v>7298720</v>
          </cell>
          <cell r="S2896">
            <v>0</v>
          </cell>
          <cell r="T2896">
            <v>6221191</v>
          </cell>
          <cell r="U2896">
            <v>53.984970759053077</v>
          </cell>
        </row>
        <row r="2897">
          <cell r="A2897">
            <v>86066079</v>
          </cell>
          <cell r="B2897">
            <v>262</v>
          </cell>
          <cell r="C2897">
            <v>44944</v>
          </cell>
          <cell r="D2897" t="str">
            <v>PRESUPUESTO</v>
          </cell>
          <cell r="E2897" t="str">
            <v>ALEX EDUARDO GUZMAN ALVARADO PRESTACIÓN DE SERVICIOS PROFESIONALES NECESARIO PARA EL FORTALECIMIENTO DE LOS PROCESOS DE COORDINACIÓN DEL ÁREA DE PROMOCIÓN SOCIOECONÓMICA DE LA DIVISIÓN DE BIENESTAR UNIVERSITARIO DE LA UNIVERSIDAD DE LOS LLANOS, CONTRATO 0</v>
          </cell>
          <cell r="F2897" t="str">
            <v>0244</v>
          </cell>
          <cell r="G2897">
            <v>21</v>
          </cell>
          <cell r="H2897">
            <v>469</v>
          </cell>
          <cell r="I2897" t="str">
            <v>22070061942320202009</v>
          </cell>
          <cell r="J2897" t="str">
            <v>VIAC 07 0610 2022  -PROUNILLANOS  Servicios para la comunidad, sociales y personales</v>
          </cell>
          <cell r="K2897">
            <v>16816854</v>
          </cell>
          <cell r="L2897">
            <v>2023</v>
          </cell>
          <cell r="N2897" t="str">
            <v>GUZMAN ALVARADO ALEX EDUARDO</v>
          </cell>
          <cell r="O2897" t="str">
            <v>UNIVERSIDAD DE LOS LLANOS</v>
          </cell>
          <cell r="P2897" t="str">
            <v>PRESUPUESTO</v>
          </cell>
          <cell r="Q2897">
            <v>0</v>
          </cell>
          <cell r="R2897">
            <v>12425787</v>
          </cell>
          <cell r="S2897">
            <v>0</v>
          </cell>
          <cell r="T2897">
            <v>4391067</v>
          </cell>
          <cell r="U2897">
            <v>73.888891465668905</v>
          </cell>
        </row>
        <row r="2898">
          <cell r="A2898">
            <v>86069527</v>
          </cell>
          <cell r="B2898">
            <v>1461</v>
          </cell>
          <cell r="C2898">
            <v>45002</v>
          </cell>
          <cell r="D2898" t="str">
            <v>DIVISION DE SERVICIOS ADMINISTRATIVOS</v>
          </cell>
          <cell r="E2898" t="str">
            <v>Disponibilidad presupuestal para la vinculación a la Universidad de los Llanos de docentes catedráticos para el I periodo académico de 2023</v>
          </cell>
          <cell r="F2898" t="str">
            <v>0245</v>
          </cell>
          <cell r="G2898">
            <v>560</v>
          </cell>
          <cell r="H2898">
            <v>323</v>
          </cell>
          <cell r="I2898" t="str">
            <v>2101005006211020100101</v>
          </cell>
          <cell r="J2898" t="str">
            <v>Docentes Catedra FCBeI-Sueldo Básico</v>
          </cell>
          <cell r="K2898">
            <v>8397763</v>
          </cell>
          <cell r="L2898">
            <v>2023</v>
          </cell>
          <cell r="N2898" t="str">
            <v>DIAZ CELIS OSCAR JAVIER</v>
          </cell>
          <cell r="O2898" t="str">
            <v>UNIVERSIDAD DE LOS LLANOS</v>
          </cell>
          <cell r="P2898" t="str">
            <v>PRESUPUESTO</v>
          </cell>
          <cell r="Q2898">
            <v>0</v>
          </cell>
          <cell r="R2898">
            <v>4408000</v>
          </cell>
          <cell r="S2898">
            <v>0</v>
          </cell>
          <cell r="T2898">
            <v>3989763</v>
          </cell>
          <cell r="U2898">
            <v>52.490169108130345</v>
          </cell>
        </row>
        <row r="2899">
          <cell r="A2899">
            <v>86014098</v>
          </cell>
          <cell r="B2899">
            <v>263</v>
          </cell>
          <cell r="C2899">
            <v>44944</v>
          </cell>
          <cell r="D2899" t="str">
            <v>PRESUPUESTO</v>
          </cell>
          <cell r="E2899" t="str">
            <v xml:space="preserve">DUMAR ALCIDES PARRA FANDIÑO PRESTACIÓN DE SERVICIOS PROFESIONALES NECESARIO PARA EL FORTALECIMIENTO DE LOS PROCESOS DE COORDINACIÓN DEL ÁREA DE RECREACIÓN Y DEPORTES DE LA DIVISIÓN DE BIENESTAR UNIVERSITARIO DE LA UNIVERSIDAD DE LOS LLANOS, CONTRATO 0245 </v>
          </cell>
          <cell r="F2899" t="str">
            <v>0245</v>
          </cell>
          <cell r="G2899">
            <v>17</v>
          </cell>
          <cell r="H2899">
            <v>464</v>
          </cell>
          <cell r="I2899" t="str">
            <v>22070061892320202009</v>
          </cell>
          <cell r="J2899" t="str">
            <v>VIARE 02 0610 2022 -PROUNILLANOS Servicios para la comunidad, sociales y personales</v>
          </cell>
          <cell r="K2899">
            <v>13313340</v>
          </cell>
          <cell r="L2899">
            <v>2023</v>
          </cell>
          <cell r="N2899" t="str">
            <v>PARRA FANDIÑO DUMAR ALCIDES</v>
          </cell>
          <cell r="O2899" t="str">
            <v>UNIVERSIDAD DE LOS LLANOS</v>
          </cell>
          <cell r="P2899" t="str">
            <v>PRESUPUESTO</v>
          </cell>
          <cell r="Q2899">
            <v>0</v>
          </cell>
          <cell r="R2899">
            <v>9837079</v>
          </cell>
          <cell r="S2899">
            <v>0</v>
          </cell>
          <cell r="T2899">
            <v>3476261</v>
          </cell>
          <cell r="U2899">
            <v>73.888888888888886</v>
          </cell>
        </row>
        <row r="2900">
          <cell r="A2900">
            <v>1121840362</v>
          </cell>
          <cell r="B2900">
            <v>1462</v>
          </cell>
          <cell r="C2900">
            <v>45002</v>
          </cell>
          <cell r="D2900" t="str">
            <v>DIVISION DE SERVICIOS ADMINISTRATIVOS</v>
          </cell>
          <cell r="E2900" t="str">
            <v>Disponibilidad presupuestal para la vinculación a la Universidad de los Llanos de docentes catedráticos para el I periodo académico de 2023</v>
          </cell>
          <cell r="F2900" t="str">
            <v>0246</v>
          </cell>
          <cell r="G2900">
            <v>560</v>
          </cell>
          <cell r="H2900">
            <v>323</v>
          </cell>
          <cell r="I2900" t="str">
            <v>2101005006211020100101</v>
          </cell>
          <cell r="J2900" t="str">
            <v>Docentes Catedra FCBeI-Sueldo Básico</v>
          </cell>
          <cell r="K2900">
            <v>11454787</v>
          </cell>
          <cell r="L2900">
            <v>2023</v>
          </cell>
          <cell r="N2900" t="str">
            <v>LUNA GARAY FAUNIER HUMBERTO</v>
          </cell>
          <cell r="O2900" t="str">
            <v>UNIVERSIDAD DE LOS LLANOS</v>
          </cell>
          <cell r="P2900" t="str">
            <v>PRESUPUESTO</v>
          </cell>
          <cell r="Q2900">
            <v>0</v>
          </cell>
          <cell r="R2900">
            <v>6062160</v>
          </cell>
          <cell r="S2900">
            <v>0</v>
          </cell>
          <cell r="T2900">
            <v>5392627</v>
          </cell>
          <cell r="U2900">
            <v>52.922503054836376</v>
          </cell>
        </row>
        <row r="2901">
          <cell r="A2901">
            <v>1121937453</v>
          </cell>
          <cell r="B2901">
            <v>264</v>
          </cell>
          <cell r="C2901">
            <v>44944</v>
          </cell>
          <cell r="D2901" t="str">
            <v>PRESUPUESTO</v>
          </cell>
          <cell r="E2901" t="str">
            <v>ZUE TATIANA CASTRO VELEZ PRESTACIÓN DE SERVICIOS PROFESIONALES NECESARIO PARA EL FORTALECIMIENTO DE LOS PROCESOS DE COORDINACIÓN DEL ÁREA DE LA SALUD DE LA DIVISIÓN DE BIENESTAR UNIVERSITARIO DE LA UNIVERSIDAD DE LOS LLANO, CONTRATO 0246 DEL 2023 Y CDP 17</v>
          </cell>
          <cell r="F2901" t="str">
            <v>0246</v>
          </cell>
          <cell r="G2901">
            <v>17</v>
          </cell>
          <cell r="H2901">
            <v>464</v>
          </cell>
          <cell r="I2901" t="str">
            <v>22070061892320202009</v>
          </cell>
          <cell r="J2901" t="str">
            <v>VIARE 02 0610 2022 -PROUNILLANOS Servicios para la comunidad, sociales y personales</v>
          </cell>
          <cell r="K2901">
            <v>14014044</v>
          </cell>
          <cell r="L2901">
            <v>2023</v>
          </cell>
          <cell r="N2901" t="str">
            <v>CASTRO VELEZ ZUE TATIANA</v>
          </cell>
          <cell r="O2901" t="str">
            <v>UNIVERSIDAD DE LOS LLANOS</v>
          </cell>
          <cell r="P2901" t="str">
            <v>PRESUPUESTO</v>
          </cell>
          <cell r="Q2901">
            <v>0</v>
          </cell>
          <cell r="R2901">
            <v>10354821</v>
          </cell>
          <cell r="S2901">
            <v>0</v>
          </cell>
          <cell r="T2901">
            <v>3659223</v>
          </cell>
          <cell r="U2901">
            <v>73.888886034609286</v>
          </cell>
        </row>
        <row r="2902">
          <cell r="A2902">
            <v>1121848817</v>
          </cell>
          <cell r="B2902">
            <v>1420</v>
          </cell>
          <cell r="C2902">
            <v>45002</v>
          </cell>
          <cell r="D2902" t="str">
            <v>DIVISION DE SERVICIOS ADMINISTRATIVOS</v>
          </cell>
          <cell r="E2902" t="str">
            <v>Disponibilidad presupuestal para la vinculación a la Universidad de los Llanos de docentes catedráticos para el I periodo académico de 2023</v>
          </cell>
          <cell r="F2902" t="str">
            <v>0247</v>
          </cell>
          <cell r="G2902">
            <v>560</v>
          </cell>
          <cell r="H2902">
            <v>323</v>
          </cell>
          <cell r="I2902" t="str">
            <v>2101005006211020100101</v>
          </cell>
          <cell r="J2902" t="str">
            <v>Docentes Catedra FCBeI-Sueldo Básico</v>
          </cell>
          <cell r="K2902">
            <v>15511431</v>
          </cell>
          <cell r="L2902">
            <v>2023</v>
          </cell>
          <cell r="N2902" t="str">
            <v>ARISTIZABAL BOSSA WILLIAN ALEJANDRO</v>
          </cell>
          <cell r="O2902" t="str">
            <v>UNIVERSIDAD DE LOS LLANOS</v>
          </cell>
          <cell r="P2902" t="str">
            <v>PRESUPUESTO</v>
          </cell>
          <cell r="Q2902">
            <v>0</v>
          </cell>
          <cell r="R2902">
            <v>7424000</v>
          </cell>
          <cell r="S2902">
            <v>0</v>
          </cell>
          <cell r="T2902">
            <v>8087431</v>
          </cell>
          <cell r="U2902">
            <v>47.861477126127177</v>
          </cell>
        </row>
        <row r="2903">
          <cell r="A2903">
            <v>1053783494</v>
          </cell>
          <cell r="B2903">
            <v>265</v>
          </cell>
          <cell r="C2903">
            <v>44944</v>
          </cell>
          <cell r="D2903" t="str">
            <v>PRESUPUESTO</v>
          </cell>
          <cell r="E2903" t="str">
            <v xml:space="preserve">JORGE ALBERTO FERNANDEZ GUTIERREZ PRESTACIÓN DE SERVICIOS PROFESIONALES NECESARIO PARA EL FORTALECIMIENTO DE LOS PROCESOS DE COORDINACIÓN DEL ÁREA ARTÍSTICO CULTURAL DE LA DIVISIÓN DE BIENESTAR UNIVERSITARIO DE LA UNIVERSIDAD DE LOS LLANOS._x000D_
</v>
          </cell>
          <cell r="F2903" t="str">
            <v>0247</v>
          </cell>
          <cell r="G2903">
            <v>17</v>
          </cell>
          <cell r="H2903">
            <v>464</v>
          </cell>
          <cell r="I2903" t="str">
            <v>22070061892320202009</v>
          </cell>
          <cell r="J2903" t="str">
            <v>VIARE 02 0610 2022 -PROUNILLANOS Servicios para la comunidad, sociales y personales</v>
          </cell>
          <cell r="K2903">
            <v>25925982</v>
          </cell>
          <cell r="L2903">
            <v>2023</v>
          </cell>
          <cell r="N2903" t="str">
            <v>FERNANDEZ GUTIERREZ JORGE ALBERTO</v>
          </cell>
          <cell r="O2903" t="str">
            <v>UNIVERSIDAD DE LOS LLANOS</v>
          </cell>
          <cell r="P2903" t="str">
            <v>PRESUPUESTO</v>
          </cell>
          <cell r="Q2903">
            <v>0</v>
          </cell>
          <cell r="R2903">
            <v>19156420</v>
          </cell>
          <cell r="S2903">
            <v>0</v>
          </cell>
          <cell r="T2903">
            <v>6769562</v>
          </cell>
          <cell r="U2903">
            <v>73.888888760317741</v>
          </cell>
        </row>
        <row r="2904">
          <cell r="A2904">
            <v>86078995</v>
          </cell>
          <cell r="B2904">
            <v>1427</v>
          </cell>
          <cell r="C2904">
            <v>45002</v>
          </cell>
          <cell r="D2904" t="str">
            <v>DIVISION DE SERVICIOS ADMINISTRATIVOS</v>
          </cell>
          <cell r="E2904" t="str">
            <v>Disponibilidad presupuestal para la vinculación a la Universidad de los Llanos de docentes catedráticos para el I periodo académico de 2023</v>
          </cell>
          <cell r="F2904" t="str">
            <v>0248</v>
          </cell>
          <cell r="G2904">
            <v>560</v>
          </cell>
          <cell r="H2904">
            <v>323</v>
          </cell>
          <cell r="I2904" t="str">
            <v>2101005006211020100101</v>
          </cell>
          <cell r="J2904" t="str">
            <v>Docentes Catedra FCBeI-Sueldo Básico</v>
          </cell>
          <cell r="K2904">
            <v>7892994</v>
          </cell>
          <cell r="L2904">
            <v>2023</v>
          </cell>
          <cell r="N2904" t="str">
            <v>CASTRO DIAZ HAROLD ANDRES</v>
          </cell>
          <cell r="O2904" t="str">
            <v>UNIVERSIDAD DE LOS LLANOS</v>
          </cell>
          <cell r="P2904" t="str">
            <v>PRESUPUESTO</v>
          </cell>
          <cell r="Q2904">
            <v>0</v>
          </cell>
          <cell r="R2904">
            <v>3377920</v>
          </cell>
          <cell r="S2904">
            <v>0</v>
          </cell>
          <cell r="T2904">
            <v>4515074</v>
          </cell>
          <cell r="U2904">
            <v>42.796434407526469</v>
          </cell>
        </row>
        <row r="2905">
          <cell r="A2905">
            <v>1119887768</v>
          </cell>
          <cell r="B2905">
            <v>266</v>
          </cell>
          <cell r="C2905">
            <v>44944</v>
          </cell>
          <cell r="D2905" t="str">
            <v>PRESUPUESTO</v>
          </cell>
          <cell r="E2905" t="str">
            <v>ANDRES DAVID NOVOA PULIDO PRESTACIÓN DE SERVICIOS PROFESIONALES NECESARIO PARA EL FORTALECIMIENTO DE LOS PROCESOS DE COORDINACIÓN EN LA SEDE SAN ANTONIO DE LA DIVISIÓN DE BIENESTAR UNIVERSITARIO DE LA UNIVERSIDAD DE LOS LLANOS, CONTRATO 0248 DEL 2023 Y DC</v>
          </cell>
          <cell r="F2905" t="str">
            <v>0248</v>
          </cell>
          <cell r="G2905">
            <v>17</v>
          </cell>
          <cell r="H2905">
            <v>464</v>
          </cell>
          <cell r="I2905" t="str">
            <v>22070061892320202009</v>
          </cell>
          <cell r="J2905" t="str">
            <v>VIARE 02 0610 2022 -PROUNILLANOS Servicios para la comunidad, sociales y personales</v>
          </cell>
          <cell r="K2905">
            <v>13313340</v>
          </cell>
          <cell r="L2905">
            <v>2023</v>
          </cell>
          <cell r="N2905" t="str">
            <v>NOVOA PULIDO ANDRES DAVID</v>
          </cell>
          <cell r="O2905" t="str">
            <v>UNIVERSIDAD DE LOS LLANOS</v>
          </cell>
          <cell r="P2905" t="str">
            <v>PRESUPUESTO</v>
          </cell>
          <cell r="Q2905">
            <v>0</v>
          </cell>
          <cell r="R2905">
            <v>9837079</v>
          </cell>
          <cell r="S2905">
            <v>0</v>
          </cell>
          <cell r="T2905">
            <v>3476261</v>
          </cell>
          <cell r="U2905">
            <v>73.888888888888886</v>
          </cell>
        </row>
        <row r="2906">
          <cell r="A2906">
            <v>86072032</v>
          </cell>
          <cell r="B2906">
            <v>1428</v>
          </cell>
          <cell r="C2906">
            <v>45002</v>
          </cell>
          <cell r="D2906" t="str">
            <v>DIVISION DE SERVICIOS ADMINISTRATIVOS</v>
          </cell>
          <cell r="E2906" t="str">
            <v>Disponibilidad presupuestal para la vinculación a la Universidad de los Llanos de docentes catedráticos para el I periodo académico de 2023</v>
          </cell>
          <cell r="F2906" t="str">
            <v>0249</v>
          </cell>
          <cell r="G2906">
            <v>560</v>
          </cell>
          <cell r="H2906">
            <v>323</v>
          </cell>
          <cell r="I2906" t="str">
            <v>2101005006211020100101</v>
          </cell>
          <cell r="J2906" t="str">
            <v>Docentes Catedra FCBeI-Sueldo Básico</v>
          </cell>
          <cell r="K2906">
            <v>7892994</v>
          </cell>
          <cell r="L2906">
            <v>2023</v>
          </cell>
          <cell r="N2906" t="str">
            <v>GAMEZ CAMARGO HEINNER DUVANT</v>
          </cell>
          <cell r="O2906" t="str">
            <v>UNIVERSIDAD DE LOS LLANOS</v>
          </cell>
          <cell r="P2906" t="str">
            <v>PRESUPUESTO</v>
          </cell>
          <cell r="Q2906">
            <v>0</v>
          </cell>
          <cell r="R2906">
            <v>4343040</v>
          </cell>
          <cell r="S2906">
            <v>0</v>
          </cell>
          <cell r="T2906">
            <v>3549954</v>
          </cell>
          <cell r="U2906">
            <v>55.023987095391178</v>
          </cell>
        </row>
        <row r="2907">
          <cell r="A2907">
            <v>1121914875</v>
          </cell>
          <cell r="B2907">
            <v>267</v>
          </cell>
          <cell r="C2907">
            <v>44944</v>
          </cell>
          <cell r="D2907" t="str">
            <v>PRESUPUESTO</v>
          </cell>
          <cell r="E2907" t="str">
            <v>SEBASTIAN GUZMAN RAVE PRESTACIÓN DE SERVICIOS DE APOYO A LA GESTIÓN NECESARIO PARA EL FORTALECIMIENTO DE LOS PROCESOS DE PROMOCIÓN Y FOMENTO DE HÁBITOS DE VIDA SALUDABLES EN EL CENTRO DE IDIOMAS DE LA FACULTAD DE CIENCIAS HUMANAS Y DE LA EDUCACIÓN DE LA U</v>
          </cell>
          <cell r="F2907" t="str">
            <v>0249</v>
          </cell>
          <cell r="G2907">
            <v>17</v>
          </cell>
          <cell r="H2907">
            <v>464</v>
          </cell>
          <cell r="I2907" t="str">
            <v>22070061892320202009</v>
          </cell>
          <cell r="J2907" t="str">
            <v>VIARE 02 0610 2022 -PROUNILLANOS Servicios para la comunidad, sociales y personales</v>
          </cell>
          <cell r="K2907">
            <v>13313340</v>
          </cell>
          <cell r="L2907">
            <v>2023</v>
          </cell>
          <cell r="N2907" t="str">
            <v xml:space="preserve">GUZMAN RAVE SEBASTIAN </v>
          </cell>
          <cell r="O2907" t="str">
            <v>UNIVERSIDAD DE LOS LLANOS</v>
          </cell>
          <cell r="P2907" t="str">
            <v>PRESUPUESTO</v>
          </cell>
          <cell r="Q2907">
            <v>0</v>
          </cell>
          <cell r="R2907">
            <v>9837079</v>
          </cell>
          <cell r="S2907">
            <v>0</v>
          </cell>
          <cell r="T2907">
            <v>3476261</v>
          </cell>
          <cell r="U2907">
            <v>73.888888888888886</v>
          </cell>
        </row>
        <row r="2908">
          <cell r="A2908">
            <v>86077660</v>
          </cell>
          <cell r="B2908">
            <v>1429</v>
          </cell>
          <cell r="C2908">
            <v>45002</v>
          </cell>
          <cell r="D2908" t="str">
            <v>DIVISION DE SERVICIOS ADMINISTRATIVOS</v>
          </cell>
          <cell r="E2908" t="str">
            <v>Disponibilidad presupuestal para la vinculación a la Universidad de los Llanos de docentes catedráticos para el I periodo académico de 2023</v>
          </cell>
          <cell r="F2908" t="str">
            <v>0250</v>
          </cell>
          <cell r="G2908">
            <v>560</v>
          </cell>
          <cell r="H2908">
            <v>323</v>
          </cell>
          <cell r="I2908" t="str">
            <v>2101005006211020100101</v>
          </cell>
          <cell r="J2908" t="str">
            <v>Docentes Catedra FCBeI-Sueldo Básico</v>
          </cell>
          <cell r="K2908">
            <v>19311210</v>
          </cell>
          <cell r="L2908">
            <v>2023</v>
          </cell>
          <cell r="N2908" t="str">
            <v>HERNANDEZ BAQUERO WILSON ANDRES</v>
          </cell>
          <cell r="O2908" t="str">
            <v>UNIVERSIDAD DE LOS LLANOS</v>
          </cell>
          <cell r="P2908" t="str">
            <v>PRESUPUESTO</v>
          </cell>
          <cell r="Q2908">
            <v>0</v>
          </cell>
          <cell r="R2908">
            <v>9228960</v>
          </cell>
          <cell r="S2908">
            <v>0</v>
          </cell>
          <cell r="T2908">
            <v>10082250</v>
          </cell>
          <cell r="U2908">
            <v>47.790687377953013</v>
          </cell>
        </row>
        <row r="2909">
          <cell r="A2909">
            <v>1049651932</v>
          </cell>
          <cell r="B2909">
            <v>268</v>
          </cell>
          <cell r="C2909">
            <v>44944</v>
          </cell>
          <cell r="D2909" t="str">
            <v>PRESUPUESTO</v>
          </cell>
          <cell r="E2909" t="str">
            <v>LILIANA CAROLINA MORA SOLER PRESTACIÓN DE SERVICIOS PROFESIONALES NECESARIO PARA EL FORTALECIMIENTO DE LOS PROCESOS ACADÉMICOS Y ADMINISTRATIVOS DEL CENTRO DE IDIOMAS DE LA FACULTAD DE CIENCIAS HUMANAS Y DE LA EDUCACIÓN DE LA UNIVERSIDAD DE LOS LLANOS, CO</v>
          </cell>
          <cell r="F2909" t="str">
            <v>0250</v>
          </cell>
          <cell r="G2909">
            <v>17</v>
          </cell>
          <cell r="H2909">
            <v>464</v>
          </cell>
          <cell r="I2909" t="str">
            <v>22070061892320202009</v>
          </cell>
          <cell r="J2909" t="str">
            <v>VIARE 02 0610 2022 -PROUNILLANOS Servicios para la comunidad, sociales y personales</v>
          </cell>
          <cell r="K2909">
            <v>14014044</v>
          </cell>
          <cell r="L2909">
            <v>2023</v>
          </cell>
          <cell r="N2909" t="str">
            <v>MORA SOLER LILIANA CAROLINA</v>
          </cell>
          <cell r="O2909" t="str">
            <v>UNIVERSIDAD DE LOS LLANOS</v>
          </cell>
          <cell r="P2909" t="str">
            <v>PRESUPUESTO</v>
          </cell>
          <cell r="Q2909">
            <v>0</v>
          </cell>
          <cell r="R2909">
            <v>10354821</v>
          </cell>
          <cell r="S2909">
            <v>0</v>
          </cell>
          <cell r="T2909">
            <v>3659223</v>
          </cell>
          <cell r="U2909">
            <v>73.888886034609286</v>
          </cell>
        </row>
        <row r="2910">
          <cell r="A2910">
            <v>1121900606</v>
          </cell>
          <cell r="B2910">
            <v>1426</v>
          </cell>
          <cell r="C2910">
            <v>45002</v>
          </cell>
          <cell r="D2910" t="str">
            <v>DIVISION DE SERVICIOS ADMINISTRATIVOS</v>
          </cell>
          <cell r="E2910" t="str">
            <v>Disponibilidad presupuestal para la vinculación a la Universidad de los Llanos de docentes catedráticos para el I periodo académico de 2023</v>
          </cell>
          <cell r="F2910" t="str">
            <v>0251</v>
          </cell>
          <cell r="G2910">
            <v>560</v>
          </cell>
          <cell r="H2910">
            <v>323</v>
          </cell>
          <cell r="I2910" t="str">
            <v>2101005006211020100101</v>
          </cell>
          <cell r="J2910" t="str">
            <v>Docentes Catedra FCBeI-Sueldo Básico</v>
          </cell>
          <cell r="K2910">
            <v>18245980</v>
          </cell>
          <cell r="L2910">
            <v>2023</v>
          </cell>
          <cell r="N2910" t="str">
            <v>JIMENEZ MARTINEZ FABIAN STEVEN</v>
          </cell>
          <cell r="O2910" t="str">
            <v>UNIVERSIDAD DE LOS LLANOS</v>
          </cell>
          <cell r="P2910" t="str">
            <v>PRESUPUESTO</v>
          </cell>
          <cell r="Q2910">
            <v>0</v>
          </cell>
          <cell r="R2910">
            <v>9892480</v>
          </cell>
          <cell r="S2910">
            <v>0</v>
          </cell>
          <cell r="T2910">
            <v>8353500</v>
          </cell>
          <cell r="U2910">
            <v>54.217312525827609</v>
          </cell>
        </row>
        <row r="2911">
          <cell r="A2911">
            <v>1121832159</v>
          </cell>
          <cell r="B2911">
            <v>269</v>
          </cell>
          <cell r="C2911">
            <v>44944</v>
          </cell>
          <cell r="D2911" t="str">
            <v>PRESUPUESTO</v>
          </cell>
          <cell r="E2911" t="str">
            <v>MARIA CLAUDIA CASASFRANCO MEDELLIN PRESTACIÓN DE SERVICIOS DE APOYO A LA GESTIÓN NECESARIO PARA EL FORTALECIMIENTO DE LOS PROCESOS DE GESTIÓN DOCUMENTAL DEL CENTRO DE IDIOMAS DE LA FACULTAD DE CIENCIAS HUMANAS Y DE LA EDUCACIÓN DE LA UNIVERSIDAD DE LOS LL</v>
          </cell>
          <cell r="F2911" t="str">
            <v>0251</v>
          </cell>
          <cell r="G2911">
            <v>19</v>
          </cell>
          <cell r="H2911">
            <v>475</v>
          </cell>
          <cell r="I2911" t="str">
            <v>22070062002320202009</v>
          </cell>
          <cell r="J2911" t="str">
            <v>VIAC 09 2610 2022   -PROUNILLANOS  Servicios para la comunidad, sociales y personales</v>
          </cell>
          <cell r="K2911">
            <v>28028088</v>
          </cell>
          <cell r="L2911">
            <v>2023</v>
          </cell>
          <cell r="N2911" t="str">
            <v>CASASFRANCO MEDELLIN MARIA CLAUDIA</v>
          </cell>
          <cell r="O2911" t="str">
            <v>UNIVERSIDAD DE LOS LLANOS</v>
          </cell>
          <cell r="P2911" t="str">
            <v>PRESUPUESTO</v>
          </cell>
          <cell r="Q2911">
            <v>0</v>
          </cell>
          <cell r="R2911">
            <v>20709643</v>
          </cell>
          <cell r="S2911">
            <v>0</v>
          </cell>
          <cell r="T2911">
            <v>7318445</v>
          </cell>
          <cell r="U2911">
            <v>73.888889602458789</v>
          </cell>
        </row>
        <row r="2912">
          <cell r="A2912">
            <v>86075917</v>
          </cell>
          <cell r="B2912">
            <v>1430</v>
          </cell>
          <cell r="C2912">
            <v>45002</v>
          </cell>
          <cell r="D2912" t="str">
            <v>DIVISION DE SERVICIOS ADMINISTRATIVOS</v>
          </cell>
          <cell r="E2912" t="str">
            <v>Disponibilidad presupuestal para la vinculación a la Universidad de los Llanos de docentes catedráticos para el I periodo académico de 2023</v>
          </cell>
          <cell r="F2912" t="str">
            <v>0252</v>
          </cell>
          <cell r="G2912">
            <v>560</v>
          </cell>
          <cell r="H2912">
            <v>323</v>
          </cell>
          <cell r="I2912" t="str">
            <v>2101005006211020100101</v>
          </cell>
          <cell r="J2912" t="str">
            <v>Docentes Catedra FCBeI-Sueldo Básico</v>
          </cell>
          <cell r="K2912">
            <v>14000597</v>
          </cell>
          <cell r="L2912">
            <v>2023</v>
          </cell>
          <cell r="N2912" t="str">
            <v>LOPEZ LIZCANO YEISON LAUREANO</v>
          </cell>
          <cell r="O2912" t="str">
            <v>UNIVERSIDAD DE LOS LLANOS</v>
          </cell>
          <cell r="P2912" t="str">
            <v>PRESUPUESTO</v>
          </cell>
          <cell r="Q2912">
            <v>0</v>
          </cell>
          <cell r="R2912">
            <v>7871760</v>
          </cell>
          <cell r="S2912">
            <v>0</v>
          </cell>
          <cell r="T2912">
            <v>6128837</v>
          </cell>
          <cell r="U2912">
            <v>56.224459571259715</v>
          </cell>
        </row>
        <row r="2913">
          <cell r="A2913">
            <v>86075917</v>
          </cell>
          <cell r="B2913">
            <v>1847</v>
          </cell>
          <cell r="C2913">
            <v>45026.724641203706</v>
          </cell>
          <cell r="D2913" t="str">
            <v>DIVISION DE SERVICIOS ADMINISTRATIVOS</v>
          </cell>
          <cell r="E2913" t="str">
            <v>Disponibilidad presupuestal para la vinculación a la Universidad de los Llanos de docentes catedráticos para el I periodo académico de 2023</v>
          </cell>
          <cell r="F2913" t="str">
            <v>0252</v>
          </cell>
          <cell r="G2913">
            <v>560</v>
          </cell>
          <cell r="H2913">
            <v>323</v>
          </cell>
          <cell r="I2913" t="str">
            <v>2101005006211020100101</v>
          </cell>
          <cell r="J2913" t="str">
            <v>Docentes Catedra FCBeI-Sueldo Básico</v>
          </cell>
          <cell r="K2913">
            <v>560024</v>
          </cell>
          <cell r="L2913">
            <v>2023</v>
          </cell>
          <cell r="N2913" t="str">
            <v>LOPEZ LIZCANO YEISON LAUREANO</v>
          </cell>
          <cell r="O2913" t="str">
            <v>UNIVERSIDAD DE LOS LLANOS</v>
          </cell>
          <cell r="P2913" t="str">
            <v>PRESUPUESTO</v>
          </cell>
          <cell r="Q2913">
            <v>0</v>
          </cell>
          <cell r="R2913">
            <v>0</v>
          </cell>
          <cell r="S2913">
            <v>0</v>
          </cell>
          <cell r="T2913">
            <v>560024</v>
          </cell>
          <cell r="U2913">
            <v>0</v>
          </cell>
        </row>
        <row r="2914">
          <cell r="A2914">
            <v>1121878373</v>
          </cell>
          <cell r="B2914">
            <v>270</v>
          </cell>
          <cell r="C2914">
            <v>44944</v>
          </cell>
          <cell r="D2914" t="str">
            <v>PRESUPUESTO</v>
          </cell>
          <cell r="E2914" t="str">
            <v>RICARDO ARANGO RESTREPO PRESTACIÓN DE SERVICIOS DE APOYO A LA GESTIÓN NECESARIO PARA EL FORTALECIMIENTO DE LOS PROCESOS ACADÉMICOS Y ADMINISTRATIVOS DEL CENTRO DE IDIOMAS DE LA FACULTAD DE CIENCIAS HUMANAS Y DE LA EDUCACIÓN DE LA UNIVERSIDAD DE LOS LLANOS</v>
          </cell>
          <cell r="F2914" t="str">
            <v>0252</v>
          </cell>
          <cell r="G2914">
            <v>19</v>
          </cell>
          <cell r="H2914">
            <v>475</v>
          </cell>
          <cell r="I2914" t="str">
            <v>22070062002320202009</v>
          </cell>
          <cell r="J2914" t="str">
            <v>VIAC 09 2610 2022   -PROUNILLANOS  Servicios para la comunidad, sociales y personales</v>
          </cell>
          <cell r="K2914">
            <v>16816854</v>
          </cell>
          <cell r="L2914">
            <v>2023</v>
          </cell>
          <cell r="N2914" t="str">
            <v xml:space="preserve">ARANGO RESTREPO RICARDO </v>
          </cell>
          <cell r="O2914" t="str">
            <v>UNIVERSIDAD DE LOS LLANOS</v>
          </cell>
          <cell r="P2914" t="str">
            <v>PRESUPUESTO</v>
          </cell>
          <cell r="Q2914">
            <v>0</v>
          </cell>
          <cell r="R2914">
            <v>12425787</v>
          </cell>
          <cell r="S2914">
            <v>0</v>
          </cell>
          <cell r="T2914">
            <v>4391067</v>
          </cell>
          <cell r="U2914">
            <v>73.888891465668905</v>
          </cell>
        </row>
        <row r="2915">
          <cell r="A2915">
            <v>86082363</v>
          </cell>
          <cell r="B2915">
            <v>1466</v>
          </cell>
          <cell r="C2915">
            <v>45002</v>
          </cell>
          <cell r="D2915" t="str">
            <v>DIVISION DE SERVICIOS ADMINISTRATIVOS</v>
          </cell>
          <cell r="E2915" t="str">
            <v>Disponibilidad presupuestal para la vinculación a la Universidad de los Llanos de docentes catedráticos para el I periodo académico de 2023</v>
          </cell>
          <cell r="F2915" t="str">
            <v>0253</v>
          </cell>
          <cell r="G2915">
            <v>560</v>
          </cell>
          <cell r="H2915">
            <v>323</v>
          </cell>
          <cell r="I2915" t="str">
            <v>2101005006211020100101</v>
          </cell>
          <cell r="J2915" t="str">
            <v>Docentes Catedra FCBeI-Sueldo Básico</v>
          </cell>
          <cell r="K2915">
            <v>4892734</v>
          </cell>
          <cell r="L2915">
            <v>2023</v>
          </cell>
          <cell r="N2915" t="str">
            <v>RODRIGUEZ AYA ANGEL ALEJANDRO</v>
          </cell>
          <cell r="O2915" t="str">
            <v>UNIVERSIDAD DE LOS LLANOS</v>
          </cell>
          <cell r="P2915" t="str">
            <v>PRESUPUESTO</v>
          </cell>
          <cell r="Q2915">
            <v>0</v>
          </cell>
          <cell r="R2915">
            <v>2774720</v>
          </cell>
          <cell r="S2915">
            <v>0</v>
          </cell>
          <cell r="T2915">
            <v>2118014</v>
          </cell>
          <cell r="U2915">
            <v>56.711033136074839</v>
          </cell>
        </row>
        <row r="2916">
          <cell r="A2916">
            <v>35264483</v>
          </cell>
          <cell r="B2916">
            <v>271</v>
          </cell>
          <cell r="C2916">
            <v>44944</v>
          </cell>
          <cell r="D2916" t="str">
            <v>PRESUPUESTO</v>
          </cell>
          <cell r="E2916" t="str">
            <v>ADRIANA MARIA MORA SAAVEDRA PRESTACIÓN DE SERVICIOS DE APOYO A LA GESTIÓN NECESARIO PARA EL FORTALECIMIENTO DE LOS PROCESOS ACADÉMICOS Y ADMINISTRATIVOS DEL CENTRO DE IDIOMAS DE LA FACULTAD DE CIENCIAS HUMANAS Y DE LA EDUCACIÓN DE LA UNIVERSIDAD DE LOS LL</v>
          </cell>
          <cell r="F2916" t="str">
            <v>0253</v>
          </cell>
          <cell r="G2916">
            <v>19</v>
          </cell>
          <cell r="H2916">
            <v>475</v>
          </cell>
          <cell r="I2916" t="str">
            <v>22070062002320202009</v>
          </cell>
          <cell r="J2916" t="str">
            <v>VIAC 09 2610 2022   -PROUNILLANOS  Servicios para la comunidad, sociales y personales</v>
          </cell>
          <cell r="K2916">
            <v>16816854</v>
          </cell>
          <cell r="L2916">
            <v>2023</v>
          </cell>
          <cell r="N2916" t="str">
            <v>MORA SAAVEDRA ADRIANA MARIA</v>
          </cell>
          <cell r="O2916" t="str">
            <v>UNIVERSIDAD DE LOS LLANOS</v>
          </cell>
          <cell r="P2916" t="str">
            <v>PRESUPUESTO</v>
          </cell>
          <cell r="Q2916">
            <v>0</v>
          </cell>
          <cell r="R2916">
            <v>12425787</v>
          </cell>
          <cell r="S2916">
            <v>0</v>
          </cell>
          <cell r="T2916">
            <v>4391067</v>
          </cell>
          <cell r="U2916">
            <v>73.888891465668905</v>
          </cell>
        </row>
        <row r="2917">
          <cell r="A2917">
            <v>40442661</v>
          </cell>
          <cell r="B2917">
            <v>1463</v>
          </cell>
          <cell r="C2917">
            <v>45002</v>
          </cell>
          <cell r="D2917" t="str">
            <v>DIVISION DE SERVICIOS ADMINISTRATIVOS</v>
          </cell>
          <cell r="E2917" t="str">
            <v>Disponibilidad presupuestal para la vinculación a la Universidad de los Llanos de docentes catedráticos para el I periodo académico de 2023</v>
          </cell>
          <cell r="F2917" t="str">
            <v>0254</v>
          </cell>
          <cell r="G2917">
            <v>560</v>
          </cell>
          <cell r="H2917">
            <v>323</v>
          </cell>
          <cell r="I2917" t="str">
            <v>2101005006211020100101</v>
          </cell>
          <cell r="J2917" t="str">
            <v>Docentes Catedra FCBeI-Sueldo Básico</v>
          </cell>
          <cell r="K2917">
            <v>18378835</v>
          </cell>
          <cell r="L2917">
            <v>2023</v>
          </cell>
          <cell r="N2917" t="str">
            <v>ROJAS MATIZ ZULMA JADITH</v>
          </cell>
          <cell r="O2917" t="str">
            <v>UNIVERSIDAD DE LOS LLANOS</v>
          </cell>
          <cell r="P2917" t="str">
            <v>PRESUPUESTO</v>
          </cell>
          <cell r="Q2917">
            <v>0</v>
          </cell>
          <cell r="R2917">
            <v>8565440</v>
          </cell>
          <cell r="S2917">
            <v>0</v>
          </cell>
          <cell r="T2917">
            <v>9813395</v>
          </cell>
          <cell r="U2917">
            <v>46.60491266176556</v>
          </cell>
        </row>
        <row r="2918">
          <cell r="A2918">
            <v>40342881</v>
          </cell>
          <cell r="B2918">
            <v>272</v>
          </cell>
          <cell r="C2918">
            <v>44944</v>
          </cell>
          <cell r="D2918" t="str">
            <v>PRESUPUESTO</v>
          </cell>
          <cell r="E2918" t="str">
            <v>LINA MARIA CUELLAR GALVIS PRESTACIÓN DE SERVICIOS DE APOYO A LA GESTIÓN NECESARIO PARA EL FORTALECIMIENTO DE LOS PROCESOS ACADÉMICOS Y ADMINISTRATIVOS DEL CENTRO DE IDIOMAS DE LA FACULTAD DE CIENCIAS HUMANAS Y DE LA EDUCACIÓN DE LA UNIVERSIDAD DE LOS LLAN</v>
          </cell>
          <cell r="F2918" t="str">
            <v>0254</v>
          </cell>
          <cell r="G2918">
            <v>19</v>
          </cell>
          <cell r="H2918">
            <v>475</v>
          </cell>
          <cell r="I2918" t="str">
            <v>22070062002320202009</v>
          </cell>
          <cell r="J2918" t="str">
            <v>VIAC 09 2610 2022   -PROUNILLANOS  Servicios para la comunidad, sociales y personales</v>
          </cell>
          <cell r="K2918">
            <v>16816854</v>
          </cell>
          <cell r="L2918">
            <v>2023</v>
          </cell>
          <cell r="N2918" t="str">
            <v>CUELLAR GALVIS LINA MARIA</v>
          </cell>
          <cell r="O2918" t="str">
            <v>UNIVERSIDAD DE LOS LLANOS</v>
          </cell>
          <cell r="P2918" t="str">
            <v>PRESUPUESTO</v>
          </cell>
          <cell r="Q2918">
            <v>0</v>
          </cell>
          <cell r="R2918">
            <v>12425787</v>
          </cell>
          <cell r="S2918">
            <v>0</v>
          </cell>
          <cell r="T2918">
            <v>4391067</v>
          </cell>
          <cell r="U2918">
            <v>73.888891465668905</v>
          </cell>
        </row>
        <row r="2919">
          <cell r="A2919">
            <v>86069710</v>
          </cell>
          <cell r="B2919">
            <v>1456</v>
          </cell>
          <cell r="C2919">
            <v>45002</v>
          </cell>
          <cell r="D2919" t="str">
            <v>DIVISION DE SERVICIOS ADMINISTRATIVOS</v>
          </cell>
          <cell r="E2919" t="str">
            <v>Disponibilidad presupuestal para la vinculación a la Universidad de los Llanos de docentes catedráticos para el I periodo académico de 2023</v>
          </cell>
          <cell r="F2919" t="str">
            <v>0255</v>
          </cell>
          <cell r="G2919">
            <v>560</v>
          </cell>
          <cell r="H2919">
            <v>80</v>
          </cell>
          <cell r="I2919" t="str">
            <v>2101003006211020100101</v>
          </cell>
          <cell r="J2919" t="str">
            <v>Docentes Catedraticos FCHyE-Sueldo Básico</v>
          </cell>
          <cell r="K2919">
            <v>3903431</v>
          </cell>
          <cell r="L2919">
            <v>2023</v>
          </cell>
          <cell r="N2919" t="str">
            <v>PEDRAZA ALCANTARA JESUS DARIO</v>
          </cell>
          <cell r="O2919" t="str">
            <v>UNIVERSIDAD DE LOS LLANOS</v>
          </cell>
          <cell r="P2919" t="str">
            <v>PRESUPUESTO</v>
          </cell>
          <cell r="Q2919">
            <v>0</v>
          </cell>
          <cell r="R2919">
            <v>2171520</v>
          </cell>
          <cell r="S2919">
            <v>0</v>
          </cell>
          <cell r="T2919">
            <v>1731911</v>
          </cell>
          <cell r="U2919">
            <v>55.631058932513476</v>
          </cell>
        </row>
        <row r="2920">
          <cell r="A2920">
            <v>1120866239</v>
          </cell>
          <cell r="B2920">
            <v>273</v>
          </cell>
          <cell r="C2920">
            <v>44944</v>
          </cell>
          <cell r="D2920" t="str">
            <v>PRESUPUESTO</v>
          </cell>
          <cell r="E2920" t="str">
            <v xml:space="preserve">EDWIN ANDRES MONROY RODRIGUEZ PRESTACIÓN DE SERVICIOS PROFESIONALES NECESARIO PARA EL FORTALECIMIENTO DE LOS PROCESOS DE LA SECCIÓN DE PRESUPUESTO Y CONTABILIDAD DE LA UNIVERSIDAD DE LOS LLANOS._x000D_
</v>
          </cell>
          <cell r="F2920" t="str">
            <v>0255</v>
          </cell>
          <cell r="G2920">
            <v>20</v>
          </cell>
          <cell r="H2920">
            <v>480</v>
          </cell>
          <cell r="I2920" t="str">
            <v>22070062052320202009</v>
          </cell>
          <cell r="J2920" t="str">
            <v>VIAC 10 0510 2022  -PROUNILLANOS  Desarrollo del sistema de laboratorios como apoyo a las funciones misionales de la Universidad de los Llanos -Servicios para la comunidad, sociales y personales</v>
          </cell>
          <cell r="K2920">
            <v>22422474</v>
          </cell>
          <cell r="L2920">
            <v>2023</v>
          </cell>
          <cell r="N2920" t="str">
            <v>MONROY RODRIGUEZ EDWIN ANDRES</v>
          </cell>
          <cell r="O2920" t="str">
            <v>UNIVERSIDAD DE LOS LLANOS</v>
          </cell>
          <cell r="P2920" t="str">
            <v>PRESUPUESTO</v>
          </cell>
          <cell r="Q2920">
            <v>0</v>
          </cell>
          <cell r="R2920">
            <v>5356480</v>
          </cell>
          <cell r="S2920">
            <v>0</v>
          </cell>
          <cell r="T2920">
            <v>17065994</v>
          </cell>
          <cell r="U2920">
            <v>23.888889334870004</v>
          </cell>
        </row>
        <row r="2921">
          <cell r="A2921">
            <v>1121860996</v>
          </cell>
          <cell r="B2921">
            <v>560</v>
          </cell>
          <cell r="C2921">
            <v>44957</v>
          </cell>
          <cell r="D2921" t="str">
            <v>PRESUPUESTO</v>
          </cell>
          <cell r="E2921" t="str">
            <v>TRUJILLO ROMERO JUAN SEBASTIAN: SERVICIOS PROFESIONALES COMO GESTOR ADMINISTRATIVO PARA EL FORTALECIMIENTO DE LOS DIFERENTES PROCESOS TÉCNICO-ADMINISTRATIVOS DEL PROYECTO DE INVESTIGACIÓN “IMPLEMENTACIÓN DE UNA RED DE INVESTIGACIÓN, DESARROLLO TECNOLÓGICO</v>
          </cell>
          <cell r="F2921" t="str">
            <v>0255</v>
          </cell>
          <cell r="G2921">
            <v>206</v>
          </cell>
          <cell r="H2921">
            <v>837</v>
          </cell>
          <cell r="I2921" t="str">
            <v>33070602592320202008</v>
          </cell>
          <cell r="J2921" t="str">
            <v xml:space="preserve">Administrativos </v>
          </cell>
          <cell r="K2921">
            <v>31345536</v>
          </cell>
          <cell r="L2921">
            <v>2023</v>
          </cell>
          <cell r="N2921" t="str">
            <v>TRUJILLO ROMERO JUAN SEBASTIAN</v>
          </cell>
          <cell r="O2921" t="str">
            <v>UNIVERSIDAD DE LOS LLANOS</v>
          </cell>
          <cell r="P2921" t="str">
            <v>PRESUPUESTO</v>
          </cell>
          <cell r="Q2921">
            <v>0</v>
          </cell>
          <cell r="R2921">
            <v>22714155</v>
          </cell>
          <cell r="S2921">
            <v>0</v>
          </cell>
          <cell r="T2921">
            <v>8631381</v>
          </cell>
          <cell r="U2921">
            <v>72.463763261218446</v>
          </cell>
        </row>
        <row r="2922">
          <cell r="A2922">
            <v>21167135</v>
          </cell>
          <cell r="B2922">
            <v>1431</v>
          </cell>
          <cell r="C2922">
            <v>45002</v>
          </cell>
          <cell r="D2922" t="str">
            <v>DIVISION DE SERVICIOS ADMINISTRATIVOS</v>
          </cell>
          <cell r="E2922" t="str">
            <v>Disponibilidad presupuestal para la vinculación a la Universidad de los Llanos de docentes catedráticos para el I periodo académico de 2023</v>
          </cell>
          <cell r="F2922" t="str">
            <v>0256</v>
          </cell>
          <cell r="G2922">
            <v>560</v>
          </cell>
          <cell r="H2922">
            <v>323</v>
          </cell>
          <cell r="I2922" t="str">
            <v>2101005006211020100101</v>
          </cell>
          <cell r="J2922" t="str">
            <v>Docentes Catedra FCBeI-Sueldo Básico</v>
          </cell>
          <cell r="K2922">
            <v>9410878</v>
          </cell>
          <cell r="L2922">
            <v>2023</v>
          </cell>
          <cell r="N2922" t="str">
            <v>MALAGON ESCOBAR LUZ MIRYAM</v>
          </cell>
          <cell r="O2922" t="str">
            <v>UNIVERSIDAD DE LOS LLANOS</v>
          </cell>
          <cell r="P2922" t="str">
            <v>PRESUPUESTO</v>
          </cell>
          <cell r="Q2922">
            <v>0</v>
          </cell>
          <cell r="R2922">
            <v>5178240</v>
          </cell>
          <cell r="S2922">
            <v>0</v>
          </cell>
          <cell r="T2922">
            <v>4232638</v>
          </cell>
          <cell r="U2922">
            <v>55.023983947087615</v>
          </cell>
        </row>
        <row r="2923">
          <cell r="A2923">
            <v>1121871394</v>
          </cell>
          <cell r="B2923">
            <v>274</v>
          </cell>
          <cell r="C2923">
            <v>44944</v>
          </cell>
          <cell r="D2923" t="str">
            <v>PRESUPUESTO</v>
          </cell>
          <cell r="E2923" t="str">
            <v xml:space="preserve">CRISTIAN CAMILO LOZADA PARRADO PRESTACIÓN DE SERVICIOS PROFESIONALES NECESARIO PARA EL FORTALECIMIENTO DE LOS PROCESOS DE LA SECCIÓN DE PRESUPUESTO Y CONTABILIDAD DE LA UNIVERSIDAD DE LOS LLANOS, CONTRATO 0256 DEL 2023 Y CDP 22 DEL 2023_x000D_
</v>
          </cell>
          <cell r="F2923" t="str">
            <v>0256</v>
          </cell>
          <cell r="G2923">
            <v>22</v>
          </cell>
          <cell r="H2923">
            <v>490</v>
          </cell>
          <cell r="I2923" t="str">
            <v>22070062152320202009</v>
          </cell>
          <cell r="J2923" t="str">
            <v>SIST 02 0610 2022  -PROUNILLANOS  Adquisición de infraestructura TIC para el fortalecimiento de las funciones misionales y administrativas de la Universidad de los Llanos -Servicios para la comunidad, sociales y personales</v>
          </cell>
          <cell r="K2923">
            <v>14014044</v>
          </cell>
          <cell r="L2923">
            <v>2023</v>
          </cell>
          <cell r="N2923" t="str">
            <v>LOZADA PARRADO CRISTIAN CAMILO</v>
          </cell>
          <cell r="O2923" t="str">
            <v>UNIVERSIDAD DE LOS LLANOS</v>
          </cell>
          <cell r="P2923" t="str">
            <v>PRESUPUESTO</v>
          </cell>
          <cell r="Q2923">
            <v>0</v>
          </cell>
          <cell r="R2923">
            <v>1012125</v>
          </cell>
          <cell r="S2923">
            <v>0</v>
          </cell>
          <cell r="T2923">
            <v>13001919</v>
          </cell>
          <cell r="U2923">
            <v>7.222219367942615</v>
          </cell>
        </row>
        <row r="2924">
          <cell r="A2924">
            <v>86080627</v>
          </cell>
          <cell r="B2924">
            <v>1421</v>
          </cell>
          <cell r="C2924">
            <v>45002</v>
          </cell>
          <cell r="D2924" t="str">
            <v>DIVISION DE SERVICIOS ADMINISTRATIVOS</v>
          </cell>
          <cell r="E2924" t="str">
            <v>Disponibilidad presupuestal para la vinculación a la Universidad de los Llanos de docentes catedráticos para el I periodo académico de 2023</v>
          </cell>
          <cell r="F2924" t="str">
            <v>0257</v>
          </cell>
          <cell r="G2924">
            <v>560</v>
          </cell>
          <cell r="H2924">
            <v>323</v>
          </cell>
          <cell r="I2924" t="str">
            <v>2101005006211020100101</v>
          </cell>
          <cell r="J2924" t="str">
            <v>Docentes Catedra FCBeI-Sueldo Básico</v>
          </cell>
          <cell r="K2924">
            <v>19311210</v>
          </cell>
          <cell r="L2924">
            <v>2023</v>
          </cell>
          <cell r="N2924" t="str">
            <v>MONROY MOYANO CARLOS ARTURO</v>
          </cell>
          <cell r="O2924" t="str">
            <v>UNIVERSIDAD DE LOS LLANOS</v>
          </cell>
          <cell r="P2924" t="str">
            <v>PRESUPUESTO</v>
          </cell>
          <cell r="Q2924">
            <v>0</v>
          </cell>
          <cell r="R2924">
            <v>9108320</v>
          </cell>
          <cell r="S2924">
            <v>0</v>
          </cell>
          <cell r="T2924">
            <v>10202890</v>
          </cell>
          <cell r="U2924">
            <v>47.165972510267352</v>
          </cell>
        </row>
        <row r="2925">
          <cell r="A2925">
            <v>1121827022</v>
          </cell>
          <cell r="B2925">
            <v>275</v>
          </cell>
          <cell r="C2925">
            <v>44944</v>
          </cell>
          <cell r="D2925" t="str">
            <v>PRESUPUESTO</v>
          </cell>
          <cell r="E2925" t="str">
            <v xml:space="preserve">YAMID ANTONIO CELY BAQUERO PRESTACIÓN DE SERVICIOS PROFESIONALES NECESARIO PARA EL FORTALECIMIENTO DE LOS PROCESOS DE LA SECCIÓN DE PRESUPUESTO Y CONTABILIDAD DE LA UNIVERSIDAD DE LOS LLANOS, CONTRANTO 0257 DEL 2023 Y CDP 22 DEL 2023_x000D_
</v>
          </cell>
          <cell r="F2925" t="str">
            <v>0257</v>
          </cell>
          <cell r="G2925">
            <v>22</v>
          </cell>
          <cell r="H2925">
            <v>490</v>
          </cell>
          <cell r="I2925" t="str">
            <v>22070062152320202009</v>
          </cell>
          <cell r="J2925" t="str">
            <v>SIST 02 0610 2022  -PROUNILLANOS  Adquisición de infraestructura TIC para el fortalecimiento de las funciones misionales y administrativas de la Universidad de los Llanos -Servicios para la comunidad, sociales y personales</v>
          </cell>
          <cell r="K2925">
            <v>14014044</v>
          </cell>
          <cell r="L2925">
            <v>2023</v>
          </cell>
          <cell r="N2925" t="str">
            <v>CELY BAQUERO YAMID ANTONIO</v>
          </cell>
          <cell r="O2925" t="str">
            <v>UNIVERSIDAD DE LOS LLANOS</v>
          </cell>
          <cell r="P2925" t="str">
            <v>PRESUPUESTO</v>
          </cell>
          <cell r="Q2925">
            <v>0</v>
          </cell>
          <cell r="R2925">
            <v>10354821</v>
          </cell>
          <cell r="S2925">
            <v>0</v>
          </cell>
          <cell r="T2925">
            <v>3659223</v>
          </cell>
          <cell r="U2925">
            <v>73.888886034609286</v>
          </cell>
        </row>
        <row r="2926">
          <cell r="A2926">
            <v>79769213</v>
          </cell>
          <cell r="B2926">
            <v>1432</v>
          </cell>
          <cell r="C2926">
            <v>45002</v>
          </cell>
          <cell r="D2926" t="str">
            <v>DIVISION DE SERVICIOS ADMINISTRATIVOS</v>
          </cell>
          <cell r="E2926" t="str">
            <v>Disponibilidad presupuestal para la vinculación a la Universidad de los Llanos de docentes catedráticos para el I periodo académico de 2023</v>
          </cell>
          <cell r="F2926" t="str">
            <v>0258</v>
          </cell>
          <cell r="G2926">
            <v>560</v>
          </cell>
          <cell r="H2926">
            <v>323</v>
          </cell>
          <cell r="I2926" t="str">
            <v>2101005006211020100101</v>
          </cell>
          <cell r="J2926" t="str">
            <v>Docentes Catedra FCBeI-Sueldo Básico</v>
          </cell>
          <cell r="K2926">
            <v>14039586</v>
          </cell>
          <cell r="L2926">
            <v>2023</v>
          </cell>
          <cell r="N2926" t="str">
            <v>PEÑA CASTAÑEDA CARLOS ANDRES</v>
          </cell>
          <cell r="O2926" t="str">
            <v>UNIVERSIDAD DE LOS LLANOS</v>
          </cell>
          <cell r="P2926" t="str">
            <v>PRESUPUESTO</v>
          </cell>
          <cell r="Q2926">
            <v>0</v>
          </cell>
          <cell r="R2926">
            <v>6997120</v>
          </cell>
          <cell r="S2926">
            <v>0</v>
          </cell>
          <cell r="T2926">
            <v>7042466</v>
          </cell>
          <cell r="U2926">
            <v>49.838506634027524</v>
          </cell>
        </row>
        <row r="2927">
          <cell r="A2927">
            <v>1006857306</v>
          </cell>
          <cell r="B2927">
            <v>276</v>
          </cell>
          <cell r="C2927">
            <v>44944</v>
          </cell>
          <cell r="D2927" t="str">
            <v>PRESUPUESTO</v>
          </cell>
          <cell r="E2927" t="str">
            <v xml:space="preserve">JOSE LUIS PARRA CURTIDOR PRESTACIÓN DE SERVICIOS PROFESIONALES NECESARIO PARA EL FORTALECIMIENTO DE LOS PROCESOS DE LA SECCIÓN DE PRESUPUESTO Y CONTABILIDAD DE LA UNIVERSIDAD DE LOS LLANOS, CONTRATO 0258 DEL 2023 Y CDP 22 DEL 2023_x000D_
</v>
          </cell>
          <cell r="F2927" t="str">
            <v>0258</v>
          </cell>
          <cell r="G2927">
            <v>22</v>
          </cell>
          <cell r="H2927">
            <v>490</v>
          </cell>
          <cell r="I2927" t="str">
            <v>22070062152320202009</v>
          </cell>
          <cell r="J2927" t="str">
            <v>SIST 02 0610 2022  -PROUNILLANOS  Adquisición de infraestructura TIC para el fortalecimiento de las funciones misionales y administrativas de la Universidad de los Llanos -Servicios para la comunidad, sociales y personales</v>
          </cell>
          <cell r="K2927">
            <v>14014044</v>
          </cell>
          <cell r="L2927">
            <v>2023</v>
          </cell>
          <cell r="N2927" t="str">
            <v>PARRA CURTIDOR JOSE LUIS</v>
          </cell>
          <cell r="O2927" t="str">
            <v>UNIVERSIDAD DE LOS LLANOS</v>
          </cell>
          <cell r="P2927" t="str">
            <v>PRESUPUESTO</v>
          </cell>
          <cell r="Q2927">
            <v>0</v>
          </cell>
          <cell r="R2927">
            <v>10354821</v>
          </cell>
          <cell r="S2927">
            <v>0</v>
          </cell>
          <cell r="T2927">
            <v>3659223</v>
          </cell>
          <cell r="U2927">
            <v>73.888886034609286</v>
          </cell>
        </row>
        <row r="2928">
          <cell r="A2928">
            <v>1121892968</v>
          </cell>
          <cell r="B2928">
            <v>1422</v>
          </cell>
          <cell r="C2928">
            <v>45002</v>
          </cell>
          <cell r="D2928" t="str">
            <v>DIVISION DE SERVICIOS ADMINISTRATIVOS</v>
          </cell>
          <cell r="E2928" t="str">
            <v>Disponibilidad presupuestal para la vinculación a la Universidad de los Llanos de docentes catedráticos para el I periodo académico de 2023</v>
          </cell>
          <cell r="F2928" t="str">
            <v>0259</v>
          </cell>
          <cell r="G2928">
            <v>560</v>
          </cell>
          <cell r="H2928">
            <v>323</v>
          </cell>
          <cell r="I2928" t="str">
            <v>2101005006211020100101</v>
          </cell>
          <cell r="J2928" t="str">
            <v>Docentes Catedra FCBeI-Sueldo Básico</v>
          </cell>
          <cell r="K2928">
            <v>7892994</v>
          </cell>
          <cell r="L2928">
            <v>2023</v>
          </cell>
          <cell r="N2928" t="str">
            <v>PEÑA MEDINA CARLOS JULIAN</v>
          </cell>
          <cell r="O2928" t="str">
            <v>UNIVERSIDAD DE LOS LLANOS</v>
          </cell>
          <cell r="P2928" t="str">
            <v>PRESUPUESTO</v>
          </cell>
          <cell r="Q2928">
            <v>0</v>
          </cell>
          <cell r="R2928">
            <v>3860480</v>
          </cell>
          <cell r="S2928">
            <v>0</v>
          </cell>
          <cell r="T2928">
            <v>4032514</v>
          </cell>
          <cell r="U2928">
            <v>48.910210751458827</v>
          </cell>
        </row>
        <row r="2929">
          <cell r="A2929">
            <v>1122653835</v>
          </cell>
          <cell r="B2929">
            <v>277</v>
          </cell>
          <cell r="C2929">
            <v>44944</v>
          </cell>
          <cell r="D2929" t="str">
            <v>PRESUPUESTO</v>
          </cell>
          <cell r="E2929" t="str">
            <v xml:space="preserve">EDER MAURICIO HERNANDEZ MORENO PRESTACIÓN DE SERVICIOS PROFESIONALES NECESARIO PARA EL FORTALECIMIENTO DE LOS PROCESOS DE LA OFICINA ASESORA DE CONTROL INTERNO DISCIPLINARIO DE LA UNIVERSIDAD DE LOS LLANOS, CONTRATO 0259 DEL 2023 Y CDP 22 DEL 2023_x000D_
</v>
          </cell>
          <cell r="F2929" t="str">
            <v>0259</v>
          </cell>
          <cell r="G2929">
            <v>22</v>
          </cell>
          <cell r="H2929">
            <v>490</v>
          </cell>
          <cell r="I2929" t="str">
            <v>22070062152320202009</v>
          </cell>
          <cell r="J2929" t="str">
            <v>SIST 02 0610 2022  -PROUNILLANOS  Adquisición de infraestructura TIC para el fortalecimiento de las funciones misionales y administrativas de la Universidad de los Llanos -Servicios para la comunidad, sociales y personales</v>
          </cell>
          <cell r="K2929">
            <v>14014044</v>
          </cell>
          <cell r="L2929">
            <v>2023</v>
          </cell>
          <cell r="N2929" t="str">
            <v>HERNANDEZ MORENO EDER MAURICIO</v>
          </cell>
          <cell r="O2929" t="str">
            <v>UNIVERSIDAD DE LOS LLANOS</v>
          </cell>
          <cell r="P2929" t="str">
            <v>PRESUPUESTO</v>
          </cell>
          <cell r="Q2929">
            <v>0</v>
          </cell>
          <cell r="R2929">
            <v>10354821</v>
          </cell>
          <cell r="S2929">
            <v>0</v>
          </cell>
          <cell r="T2929">
            <v>3659223</v>
          </cell>
          <cell r="U2929">
            <v>73.888886034609286</v>
          </cell>
        </row>
        <row r="2930">
          <cell r="A2930">
            <v>1122650728</v>
          </cell>
          <cell r="B2930">
            <v>1416</v>
          </cell>
          <cell r="C2930">
            <v>45002</v>
          </cell>
          <cell r="D2930" t="str">
            <v>DIVISION DE SERVICIOS ADMINISTRATIVOS</v>
          </cell>
          <cell r="E2930" t="str">
            <v>Disponibilidad presupuestal para la vinculación a la Universidad de los Llanos de docentes catedráticos para el I periodo académico de 2023</v>
          </cell>
          <cell r="F2930" t="str">
            <v>0260</v>
          </cell>
          <cell r="G2930">
            <v>560</v>
          </cell>
          <cell r="H2930">
            <v>323</v>
          </cell>
          <cell r="I2930" t="str">
            <v>2101005006211020100101</v>
          </cell>
          <cell r="J2930" t="str">
            <v>Docentes Catedra FCBeI-Sueldo Básico</v>
          </cell>
          <cell r="K2930">
            <v>18568471</v>
          </cell>
          <cell r="L2930">
            <v>2023</v>
          </cell>
          <cell r="N2930" t="str">
            <v>PEREZ OVALLE JESUS ARMANDO</v>
          </cell>
          <cell r="O2930" t="str">
            <v>UNIVERSIDAD DE LOS LLANOS</v>
          </cell>
          <cell r="P2930" t="str">
            <v>PRESUPUESTO</v>
          </cell>
          <cell r="Q2930">
            <v>0</v>
          </cell>
          <cell r="R2930">
            <v>9686000</v>
          </cell>
          <cell r="S2930">
            <v>0</v>
          </cell>
          <cell r="T2930">
            <v>8882471</v>
          </cell>
          <cell r="U2930">
            <v>52.163691883946719</v>
          </cell>
        </row>
        <row r="2931">
          <cell r="A2931">
            <v>1010049062</v>
          </cell>
          <cell r="B2931">
            <v>278</v>
          </cell>
          <cell r="C2931">
            <v>44944</v>
          </cell>
          <cell r="D2931" t="str">
            <v>PRESUPUESTO</v>
          </cell>
          <cell r="E2931" t="str">
            <v xml:space="preserve">BRANDON FRANCISCO LOAIZA TREJOS PRESTACIÓN DE SERVICIOS PROFESIONALES NECESARIO PARA EL FORTALECIMIENTO DE LOS PROCESOS DE LA OFICINA ASESORA DE CONTROL INTERNO DISCIPLINARIO DE LA UNIVERSIDAD DE LOS LLANOS, CONTRATO 0260 DEL 2023  Y DCP 22 DEL 2023_x000D_
</v>
          </cell>
          <cell r="F2931" t="str">
            <v>0260</v>
          </cell>
          <cell r="G2931">
            <v>22</v>
          </cell>
          <cell r="H2931">
            <v>490</v>
          </cell>
          <cell r="I2931" t="str">
            <v>22070062152320202009</v>
          </cell>
          <cell r="J2931" t="str">
            <v>SIST 02 0610 2022  -PROUNILLANOS  Adquisición de infraestructura TIC para el fortalecimiento de las funciones misionales y administrativas de la Universidad de los Llanos -Servicios para la comunidad, sociales y personales</v>
          </cell>
          <cell r="K2931">
            <v>14014044</v>
          </cell>
          <cell r="L2931">
            <v>2023</v>
          </cell>
          <cell r="N2931" t="str">
            <v>LOAIZA TREJOS BRANDON FRANCISCO</v>
          </cell>
          <cell r="O2931" t="str">
            <v>UNIVERSIDAD DE LOS LLANOS</v>
          </cell>
          <cell r="P2931" t="str">
            <v>PRESUPUESTO</v>
          </cell>
          <cell r="Q2931">
            <v>0</v>
          </cell>
          <cell r="R2931">
            <v>10354821</v>
          </cell>
          <cell r="S2931">
            <v>0</v>
          </cell>
          <cell r="T2931">
            <v>3659223</v>
          </cell>
          <cell r="U2931">
            <v>73.888886034609286</v>
          </cell>
        </row>
        <row r="2932">
          <cell r="A2932">
            <v>86063778</v>
          </cell>
          <cell r="B2932">
            <v>1423</v>
          </cell>
          <cell r="C2932">
            <v>45002</v>
          </cell>
          <cell r="D2932" t="str">
            <v>DIVISION DE SERVICIOS ADMINISTRATIVOS</v>
          </cell>
          <cell r="E2932" t="str">
            <v>Disponibilidad presupuestal para la vinculación a la Universidad de los Llanos de docentes catedráticos para el I periodo académico de 2023</v>
          </cell>
          <cell r="F2932" t="str">
            <v>0261</v>
          </cell>
          <cell r="G2932">
            <v>560</v>
          </cell>
          <cell r="H2932">
            <v>323</v>
          </cell>
          <cell r="I2932" t="str">
            <v>2101005006211020100101</v>
          </cell>
          <cell r="J2932" t="str">
            <v>Docentes Catedra FCBeI-Sueldo Básico</v>
          </cell>
          <cell r="K2932">
            <v>15511431</v>
          </cell>
          <cell r="L2932">
            <v>2023</v>
          </cell>
          <cell r="N2932" t="str">
            <v>SANCHEZ USECHE JORGE MAURICIO</v>
          </cell>
          <cell r="O2932" t="str">
            <v>UNIVERSIDAD DE LOS LLANOS</v>
          </cell>
          <cell r="P2932" t="str">
            <v>PRESUPUESTO</v>
          </cell>
          <cell r="Q2932">
            <v>0</v>
          </cell>
          <cell r="R2932">
            <v>7656000</v>
          </cell>
          <cell r="S2932">
            <v>0</v>
          </cell>
          <cell r="T2932">
            <v>7855431</v>
          </cell>
          <cell r="U2932">
            <v>49.357148286318655</v>
          </cell>
        </row>
        <row r="2933">
          <cell r="A2933">
            <v>1121902199</v>
          </cell>
          <cell r="B2933">
            <v>279</v>
          </cell>
          <cell r="C2933">
            <v>44944</v>
          </cell>
          <cell r="D2933" t="str">
            <v>PRESUPUESTO</v>
          </cell>
          <cell r="E2933" t="str">
            <v xml:space="preserve">RAFAEL ANTONIO HUERTAS CASTRO PRESTACIÓN DE SERVICIOS PROFESIONALES NECESARIO PARA EL FORTALECIMIENTO DE LOS PROCESOS DE LA OFICINA ASESORA DE CONTROL INTERNO DISCIPLINARIO DE LA UNIVERSIDAD DE LOS LLANOS, CONTRATO 0261 DEL 2023 Y CDP 22 DEL 2023_x000D_
</v>
          </cell>
          <cell r="F2933" t="str">
            <v>0261</v>
          </cell>
          <cell r="G2933">
            <v>22</v>
          </cell>
          <cell r="H2933">
            <v>490</v>
          </cell>
          <cell r="I2933" t="str">
            <v>22070062152320202009</v>
          </cell>
          <cell r="J2933" t="str">
            <v>SIST 02 0610 2022  -PROUNILLANOS  Adquisición de infraestructura TIC para el fortalecimiento de las funciones misionales y administrativas de la Universidad de los Llanos -Servicios para la comunidad, sociales y personales</v>
          </cell>
          <cell r="K2933">
            <v>25925982</v>
          </cell>
          <cell r="L2933">
            <v>2023</v>
          </cell>
          <cell r="N2933" t="str">
            <v>HUERTAS CASTRO RAFAEL ANTONIO</v>
          </cell>
          <cell r="O2933" t="str">
            <v>UNIVERSIDAD DE LOS LLANOS</v>
          </cell>
          <cell r="P2933" t="str">
            <v>PRESUPUESTO</v>
          </cell>
          <cell r="Q2933">
            <v>0</v>
          </cell>
          <cell r="R2933">
            <v>19156420</v>
          </cell>
          <cell r="S2933">
            <v>0</v>
          </cell>
          <cell r="T2933">
            <v>6769562</v>
          </cell>
          <cell r="U2933">
            <v>73.888888760317741</v>
          </cell>
        </row>
        <row r="2934">
          <cell r="A2934">
            <v>1121886758</v>
          </cell>
          <cell r="B2934">
            <v>1424</v>
          </cell>
          <cell r="C2934">
            <v>45002</v>
          </cell>
          <cell r="D2934" t="str">
            <v>DIVISION DE SERVICIOS ADMINISTRATIVOS</v>
          </cell>
          <cell r="E2934" t="str">
            <v>Disponibilidad presupuestal para la vinculación a la Universidad de los Llanos de docentes catedráticos para el I periodo académico de 2023</v>
          </cell>
          <cell r="F2934" t="str">
            <v>0262</v>
          </cell>
          <cell r="G2934">
            <v>560</v>
          </cell>
          <cell r="H2934">
            <v>323</v>
          </cell>
          <cell r="I2934" t="str">
            <v>2101005006211020100101</v>
          </cell>
          <cell r="J2934" t="str">
            <v>Docentes Catedra FCBeI-Sueldo Básico</v>
          </cell>
          <cell r="K2934">
            <v>18568471</v>
          </cell>
          <cell r="L2934">
            <v>2023</v>
          </cell>
          <cell r="N2934" t="str">
            <v>TORRES PABON RAFAEL ANTONIO</v>
          </cell>
          <cell r="O2934" t="str">
            <v>UNIVERSIDAD DE LOS LLANOS</v>
          </cell>
          <cell r="P2934" t="str">
            <v>PRESUPUESTO</v>
          </cell>
          <cell r="Q2934">
            <v>0</v>
          </cell>
          <cell r="R2934">
            <v>9744000</v>
          </cell>
          <cell r="S2934">
            <v>0</v>
          </cell>
          <cell r="T2934">
            <v>8824471</v>
          </cell>
          <cell r="U2934">
            <v>52.476049320377534</v>
          </cell>
        </row>
        <row r="2935">
          <cell r="A2935">
            <v>1121919590</v>
          </cell>
          <cell r="B2935">
            <v>280</v>
          </cell>
          <cell r="C2935">
            <v>44944</v>
          </cell>
          <cell r="D2935" t="str">
            <v>PRESUPUESTO</v>
          </cell>
          <cell r="E2935" t="str">
            <v xml:space="preserve">CARLOS DANIEL GONZALEZ TORRES  PRESTACIÓN DE SERVICIOS PROFESIONALES NECESARIO PARA EL FORTALECIMIENTO DE LOS PROCESOS DE AUDITORÍA EN LA OFICINA ASESORA DE CONTROL INTERNO DE LA UNIVERSIDAD DE LOS LLANOS._x000D_
</v>
          </cell>
          <cell r="F2935" t="str">
            <v>0262</v>
          </cell>
          <cell r="G2935">
            <v>22</v>
          </cell>
          <cell r="H2935">
            <v>490</v>
          </cell>
          <cell r="I2935" t="str">
            <v>22070062152320202009</v>
          </cell>
          <cell r="J2935" t="str">
            <v>SIST 02 0610 2022  -PROUNILLANOS  Adquisición de infraestructura TIC para el fortalecimiento de las funciones misionales y administrativas de la Universidad de los Llanos -Servicios para la comunidad, sociales y personales</v>
          </cell>
          <cell r="K2935">
            <v>22422474</v>
          </cell>
          <cell r="L2935">
            <v>2023</v>
          </cell>
          <cell r="N2935" t="str">
            <v>GONZALEZ TORRES CARLOS DANIEL</v>
          </cell>
          <cell r="O2935" t="str">
            <v>UNIVERSIDAD DE LOS LLANOS</v>
          </cell>
          <cell r="P2935" t="str">
            <v>PRESUPUESTO</v>
          </cell>
          <cell r="Q2935">
            <v>0</v>
          </cell>
          <cell r="R2935">
            <v>16567717</v>
          </cell>
          <cell r="S2935">
            <v>0</v>
          </cell>
          <cell r="T2935">
            <v>5854757</v>
          </cell>
          <cell r="U2935">
            <v>73.888889334870001</v>
          </cell>
        </row>
        <row r="2936">
          <cell r="A2936">
            <v>30080759</v>
          </cell>
          <cell r="B2936">
            <v>1425</v>
          </cell>
          <cell r="C2936">
            <v>45002</v>
          </cell>
          <cell r="D2936" t="str">
            <v>DIVISION DE SERVICIOS ADMINISTRATIVOS</v>
          </cell>
          <cell r="E2936" t="str">
            <v>Disponibilidad presupuestal para la vinculación a la Universidad de los Llanos de docentes catedráticos para el I periodo académico de 2023</v>
          </cell>
          <cell r="F2936" t="str">
            <v>0263</v>
          </cell>
          <cell r="G2936">
            <v>560</v>
          </cell>
          <cell r="H2936">
            <v>323</v>
          </cell>
          <cell r="I2936" t="str">
            <v>2101005006211020100101</v>
          </cell>
          <cell r="J2936" t="str">
            <v>Docentes Catedra FCBeI-Sueldo Básico</v>
          </cell>
          <cell r="K2936">
            <v>14039586</v>
          </cell>
          <cell r="L2936">
            <v>2023</v>
          </cell>
          <cell r="N2936" t="str">
            <v>ZABALA ARANGO LINA MARIA</v>
          </cell>
          <cell r="O2936" t="str">
            <v>UNIVERSIDAD DE LOS LLANOS</v>
          </cell>
          <cell r="P2936" t="str">
            <v>PRESUPUESTO</v>
          </cell>
          <cell r="Q2936">
            <v>0</v>
          </cell>
          <cell r="R2936">
            <v>7117760</v>
          </cell>
          <cell r="S2936">
            <v>0</v>
          </cell>
          <cell r="T2936">
            <v>6921826</v>
          </cell>
          <cell r="U2936">
            <v>50.697791231165937</v>
          </cell>
        </row>
        <row r="2937">
          <cell r="A2937">
            <v>1121926294</v>
          </cell>
          <cell r="B2937">
            <v>281</v>
          </cell>
          <cell r="C2937">
            <v>44944</v>
          </cell>
          <cell r="D2937" t="str">
            <v>PRESUPUESTO</v>
          </cell>
          <cell r="E2937" t="str">
            <v xml:space="preserve">BRAYAN HERRERA ROCHA PRESTACIÓN DE SERVICIOS PROFESIONALES NECESARIO PARA EL FORTALECIMIENTO DE LOS PROCESOS DE AUDITORÍA EN LA OFICINA ASESORA DE CONTROL INTERNO DE LA UNIVERSIDAD DE LOS LLANOS, CONTRATO 0263 DEL 2023 DEL CDP 22 DEL 2023_x000D_
</v>
          </cell>
          <cell r="F2937" t="str">
            <v>0263</v>
          </cell>
          <cell r="G2937">
            <v>22</v>
          </cell>
          <cell r="H2937">
            <v>490</v>
          </cell>
          <cell r="I2937" t="str">
            <v>22070062152320202009</v>
          </cell>
          <cell r="J2937" t="str">
            <v>SIST 02 0610 2022  -PROUNILLANOS  Adquisición de infraestructura TIC para el fortalecimiento de las funciones misionales y administrativas de la Universidad de los Llanos -Servicios para la comunidad, sociales y personales</v>
          </cell>
          <cell r="K2937">
            <v>22422474</v>
          </cell>
          <cell r="L2937">
            <v>2023</v>
          </cell>
          <cell r="N2937" t="str">
            <v xml:space="preserve">HERRERA ROCHA BRAYAN </v>
          </cell>
          <cell r="O2937" t="str">
            <v>UNIVERSIDAD DE LOS LLANOS</v>
          </cell>
          <cell r="P2937" t="str">
            <v>PRESUPUESTO</v>
          </cell>
          <cell r="Q2937">
            <v>0</v>
          </cell>
          <cell r="R2937">
            <v>16567717</v>
          </cell>
          <cell r="S2937">
            <v>0</v>
          </cell>
          <cell r="T2937">
            <v>5854757</v>
          </cell>
          <cell r="U2937">
            <v>73.888889334870001</v>
          </cell>
        </row>
        <row r="2938">
          <cell r="A2938">
            <v>1049640135</v>
          </cell>
          <cell r="B2938">
            <v>1417</v>
          </cell>
          <cell r="C2938">
            <v>45002</v>
          </cell>
          <cell r="D2938" t="str">
            <v>DIVISION DE SERVICIOS ADMINISTRATIVOS</v>
          </cell>
          <cell r="E2938" t="str">
            <v>Disponibilidad presupuestal para la vinculación a la Universidad de los Llanos de docentes catedráticos para el I periodo académico de 2023</v>
          </cell>
          <cell r="F2938" t="str">
            <v>0264</v>
          </cell>
          <cell r="G2938">
            <v>560</v>
          </cell>
          <cell r="H2938">
            <v>323</v>
          </cell>
          <cell r="I2938" t="str">
            <v>2101005006211020100101</v>
          </cell>
          <cell r="J2938" t="str">
            <v>Docentes Catedra FCBeI-Sueldo Básico</v>
          </cell>
          <cell r="K2938">
            <v>19311210</v>
          </cell>
          <cell r="L2938">
            <v>2023</v>
          </cell>
          <cell r="N2938" t="str">
            <v>MORALES RIVERA ANGELA MARIA</v>
          </cell>
          <cell r="O2938" t="str">
            <v>UNIVERSIDAD DE LOS LLANOS</v>
          </cell>
          <cell r="P2938" t="str">
            <v>PRESUPUESTO</v>
          </cell>
          <cell r="Q2938">
            <v>0</v>
          </cell>
          <cell r="R2938">
            <v>8625760</v>
          </cell>
          <cell r="S2938">
            <v>0</v>
          </cell>
          <cell r="T2938">
            <v>10685450</v>
          </cell>
          <cell r="U2938">
            <v>44.667113039524715</v>
          </cell>
        </row>
        <row r="2939">
          <cell r="A2939">
            <v>1121905626</v>
          </cell>
          <cell r="B2939">
            <v>282</v>
          </cell>
          <cell r="C2939">
            <v>44944</v>
          </cell>
          <cell r="D2939" t="str">
            <v>PRESUPUESTO</v>
          </cell>
          <cell r="E2939" t="str">
            <v xml:space="preserve">JUAN CARLOS PEREZ RINCON PRESTACIÓN DE SERVICIOS PROFESIONALES NECESARIO PARA EL FORTALECIMIENTO DE LOS PROCESOS DE AUDITORÍA EN LA OFICINA ASESORA DE CONTROL INTERNO DE LA UNIVERSIDAD DE LOS LLANOS, CONTRATO 0264 DEL 2023 Y CDP 22 DEL 2023_x000D_
</v>
          </cell>
          <cell r="F2939" t="str">
            <v>0264</v>
          </cell>
          <cell r="G2939">
            <v>22</v>
          </cell>
          <cell r="H2939">
            <v>490</v>
          </cell>
          <cell r="I2939" t="str">
            <v>22070062152320202009</v>
          </cell>
          <cell r="J2939" t="str">
            <v>SIST 02 0610 2022  -PROUNILLANOS  Adquisición de infraestructura TIC para el fortalecimiento de las funciones misionales y administrativas de la Universidad de los Llanos -Servicios para la comunidad, sociales y personales</v>
          </cell>
          <cell r="K2939">
            <v>16816854</v>
          </cell>
          <cell r="L2939">
            <v>2023</v>
          </cell>
          <cell r="N2939" t="str">
            <v>PEREZ RINCON JUAN CARLOS</v>
          </cell>
          <cell r="O2939" t="str">
            <v>UNIVERSIDAD DE LOS LLANOS</v>
          </cell>
          <cell r="P2939" t="str">
            <v>PRESUPUESTO</v>
          </cell>
          <cell r="Q2939">
            <v>0</v>
          </cell>
          <cell r="R2939">
            <v>9622978</v>
          </cell>
          <cell r="S2939">
            <v>0</v>
          </cell>
          <cell r="T2939">
            <v>7193876</v>
          </cell>
          <cell r="U2939">
            <v>57.222224799002241</v>
          </cell>
        </row>
        <row r="2940">
          <cell r="A2940">
            <v>86085833</v>
          </cell>
          <cell r="B2940">
            <v>1418</v>
          </cell>
          <cell r="C2940">
            <v>45002</v>
          </cell>
          <cell r="D2940" t="str">
            <v>DIVISION DE SERVICIOS ADMINISTRATIVOS</v>
          </cell>
          <cell r="E2940" t="str">
            <v>Disponibilidad presupuestal para la vinculación a la Universidad de los Llanos de docentes catedráticos para el I periodo académico de 2023</v>
          </cell>
          <cell r="F2940" t="str">
            <v>0265</v>
          </cell>
          <cell r="G2940">
            <v>560</v>
          </cell>
          <cell r="H2940">
            <v>323</v>
          </cell>
          <cell r="I2940" t="str">
            <v>2101005006211020100101</v>
          </cell>
          <cell r="J2940" t="str">
            <v>Docentes Catedra FCBeI-Sueldo Básico</v>
          </cell>
          <cell r="K2940">
            <v>5660986</v>
          </cell>
          <cell r="L2940">
            <v>2023</v>
          </cell>
          <cell r="N2940" t="str">
            <v xml:space="preserve">VERGARA BELTRAN JULIAN </v>
          </cell>
          <cell r="O2940" t="str">
            <v>UNIVERSIDAD DE LOS LLANOS</v>
          </cell>
          <cell r="P2940" t="str">
            <v>PRESUPUESTO</v>
          </cell>
          <cell r="Q2940">
            <v>0</v>
          </cell>
          <cell r="R2940">
            <v>5336000</v>
          </cell>
          <cell r="S2940">
            <v>0</v>
          </cell>
          <cell r="T2940">
            <v>324986</v>
          </cell>
          <cell r="U2940">
            <v>94.259197955974457</v>
          </cell>
        </row>
        <row r="2941">
          <cell r="A2941">
            <v>1013614456</v>
          </cell>
          <cell r="B2941">
            <v>283</v>
          </cell>
          <cell r="C2941">
            <v>44944</v>
          </cell>
          <cell r="D2941" t="str">
            <v>PRESUPUESTO</v>
          </cell>
          <cell r="E2941" t="str">
            <v xml:space="preserve">JESSICA LISETH RAMIREZ PEREZ PRESTACIÓN DE SERVICIOS PROFESIONALES NECESARIO PARA EL FORTALECIMIENTO DE LOS PROCESOS DE AUDITORÍA EN LA OFICINA ASESORA DE CONTROL INTERNO DE LA UNIVERSIDAD DE LOS LLANOS, CONTRATO 0264 DEL 2023 Y CDP 22 DEL 2023_x000D_
</v>
          </cell>
          <cell r="F2941" t="str">
            <v>0265</v>
          </cell>
          <cell r="G2941">
            <v>22</v>
          </cell>
          <cell r="H2941">
            <v>490</v>
          </cell>
          <cell r="I2941" t="str">
            <v>22070062152320202009</v>
          </cell>
          <cell r="J2941" t="str">
            <v>SIST 02 0610 2022  -PROUNILLANOS  Adquisición de infraestructura TIC para el fortalecimiento de las funciones misionales y administrativas de la Universidad de los Llanos -Servicios para la comunidad, sociales y personales</v>
          </cell>
          <cell r="K2941">
            <v>19619664</v>
          </cell>
          <cell r="L2941">
            <v>2023</v>
          </cell>
          <cell r="N2941" t="str">
            <v>RAMIREZ PEREZ JESSICA LISETH</v>
          </cell>
          <cell r="O2941" t="str">
            <v>UNIVERSIDAD DE LOS LLANOS</v>
          </cell>
          <cell r="P2941" t="str">
            <v>PRESUPUESTO</v>
          </cell>
          <cell r="Q2941">
            <v>0</v>
          </cell>
          <cell r="R2941">
            <v>14496752</v>
          </cell>
          <cell r="S2941">
            <v>0</v>
          </cell>
          <cell r="T2941">
            <v>5122912</v>
          </cell>
          <cell r="U2941">
            <v>73.888890248069487</v>
          </cell>
        </row>
        <row r="2942">
          <cell r="A2942">
            <v>79700644</v>
          </cell>
          <cell r="B2942">
            <v>1448</v>
          </cell>
          <cell r="C2942">
            <v>45002</v>
          </cell>
          <cell r="D2942" t="str">
            <v>DIVISION DE SERVICIOS ADMINISTRATIVOS</v>
          </cell>
          <cell r="E2942" t="str">
            <v>Disponibilidad presupuestal para la vinculación a la Universidad de los Llanos de docentes catedráticos para el I periodo académico de 2023</v>
          </cell>
          <cell r="F2942" t="str">
            <v>0266</v>
          </cell>
          <cell r="G2942">
            <v>560</v>
          </cell>
          <cell r="H2942">
            <v>321</v>
          </cell>
          <cell r="I2942" t="str">
            <v>2101004006211020100101</v>
          </cell>
          <cell r="J2942" t="str">
            <v>Docentes Catedra FCE-Sueldo Básico</v>
          </cell>
          <cell r="K2942">
            <v>7892994</v>
          </cell>
          <cell r="L2942">
            <v>2023</v>
          </cell>
          <cell r="N2942" t="str">
            <v>ALZATE TABARES JAVIER MAURICIO</v>
          </cell>
          <cell r="O2942" t="str">
            <v>UNIVERSIDAD DE LOS LLANOS</v>
          </cell>
          <cell r="P2942" t="str">
            <v>PRESUPUESTO</v>
          </cell>
          <cell r="Q2942">
            <v>0</v>
          </cell>
          <cell r="R2942">
            <v>4343040</v>
          </cell>
          <cell r="S2942">
            <v>0</v>
          </cell>
          <cell r="T2942">
            <v>3549954</v>
          </cell>
          <cell r="U2942">
            <v>55.023987095391178</v>
          </cell>
        </row>
        <row r="2943">
          <cell r="A2943">
            <v>1121828522</v>
          </cell>
          <cell r="B2943">
            <v>284</v>
          </cell>
          <cell r="C2943">
            <v>44944</v>
          </cell>
          <cell r="D2943" t="str">
            <v>PRESUPUESTO</v>
          </cell>
          <cell r="E2943" t="str">
            <v xml:space="preserve">MONICA MARIA HERNANDEZ CORREAPRESTACIÓN DE SERVICIOS PROFESIONALES NECESARIO PARA EL FORTALECIMIENTO DE LOS PROCESOS DE AUDITORÍA EN LA OFICINA ASESORA DE CONTROL INTERNO DE LA UNIVERSIDAD DE LOS LLANOS, CONTRATO 0266 DEL 2023 Y CDP 22 DEL 2023_x000D_
</v>
          </cell>
          <cell r="F2943" t="str">
            <v>0266</v>
          </cell>
          <cell r="G2943">
            <v>22</v>
          </cell>
          <cell r="H2943">
            <v>490</v>
          </cell>
          <cell r="I2943" t="str">
            <v>22070062152320202009</v>
          </cell>
          <cell r="J2943" t="str">
            <v>SIST 02 0610 2022  -PROUNILLANOS  Adquisición de infraestructura TIC para el fortalecimiento de las funciones misionales y administrativas de la Universidad de los Llanos -Servicios para la comunidad, sociales y personales</v>
          </cell>
          <cell r="K2943">
            <v>25925982</v>
          </cell>
          <cell r="L2943">
            <v>2023</v>
          </cell>
          <cell r="N2943" t="str">
            <v>HERNANDEZ CORREA MONICA MARIA</v>
          </cell>
          <cell r="O2943" t="str">
            <v>UNIVERSIDAD DE LOS LLANOS</v>
          </cell>
          <cell r="P2943" t="str">
            <v>PRESUPUESTO</v>
          </cell>
          <cell r="Q2943">
            <v>0</v>
          </cell>
          <cell r="R2943">
            <v>19156420</v>
          </cell>
          <cell r="S2943">
            <v>0</v>
          </cell>
          <cell r="T2943">
            <v>6769562</v>
          </cell>
          <cell r="U2943">
            <v>73.888888760317741</v>
          </cell>
        </row>
        <row r="2944">
          <cell r="A2944">
            <v>40393622</v>
          </cell>
          <cell r="B2944">
            <v>1449</v>
          </cell>
          <cell r="C2944">
            <v>45002</v>
          </cell>
          <cell r="D2944" t="str">
            <v>DIVISION DE SERVICIOS ADMINISTRATIVOS</v>
          </cell>
          <cell r="E2944" t="str">
            <v>Disponibilidad presupuestal para la vinculación a la Universidad de los Llanos de docentes catedráticos para el I periodo académico de 2023</v>
          </cell>
          <cell r="F2944" t="str">
            <v>0267</v>
          </cell>
          <cell r="G2944">
            <v>560</v>
          </cell>
          <cell r="H2944">
            <v>321</v>
          </cell>
          <cell r="I2944" t="str">
            <v>2101004006211020100101</v>
          </cell>
          <cell r="J2944" t="str">
            <v>Docentes Catedra FCE-Sueldo Básico</v>
          </cell>
          <cell r="K2944">
            <v>11508685</v>
          </cell>
          <cell r="L2944">
            <v>2023</v>
          </cell>
          <cell r="N2944" t="str">
            <v>CESPEDES TORRES YANNETH PATRICIA</v>
          </cell>
          <cell r="O2944" t="str">
            <v>UNIVERSIDAD DE LOS LLANOS</v>
          </cell>
          <cell r="P2944" t="str">
            <v>PRESUPUESTO</v>
          </cell>
          <cell r="Q2944">
            <v>0</v>
          </cell>
          <cell r="R2944">
            <v>928000</v>
          </cell>
          <cell r="S2944">
            <v>0</v>
          </cell>
          <cell r="T2944">
            <v>10580685</v>
          </cell>
          <cell r="U2944">
            <v>8.063475540428815</v>
          </cell>
        </row>
        <row r="2945">
          <cell r="A2945">
            <v>1121946486</v>
          </cell>
          <cell r="B2945">
            <v>285</v>
          </cell>
          <cell r="C2945">
            <v>44944</v>
          </cell>
          <cell r="D2945" t="str">
            <v>PRESUPUESTO</v>
          </cell>
          <cell r="E2945" t="str">
            <v xml:space="preserve">YUSLEY DANEYI PARRADO MORENO PRESTACIÓN DE SERVICIOS PROFESIONALES NECESARIO PARA EL FORTALECIMIENTO DE LOS PROCESOS DE LA DIRECCIÓN GENERAL DE CURRÍCULO DE LA UNIVERSIDAD DE LOS LLANOS, CONTRATO 0267 DEL 2023 Y CDP 16 DEL 2023_x000D_
</v>
          </cell>
          <cell r="F2945" t="str">
            <v>0267</v>
          </cell>
          <cell r="G2945">
            <v>22</v>
          </cell>
          <cell r="H2945">
            <v>490</v>
          </cell>
          <cell r="I2945" t="str">
            <v>22070062152320202009</v>
          </cell>
          <cell r="J2945" t="str">
            <v>SIST 02 0610 2022  -PROUNILLANOS  Adquisición de infraestructura TIC para el fortalecimiento de las funciones misionales y administrativas de la Universidad de los Llanos -Servicios para la comunidad, sociales y personales</v>
          </cell>
          <cell r="K2945">
            <v>14014044</v>
          </cell>
          <cell r="L2945">
            <v>2023</v>
          </cell>
          <cell r="N2945" t="str">
            <v>PARRADO MORENO YUSLEY DANEYI</v>
          </cell>
          <cell r="O2945" t="str">
            <v>UNIVERSIDAD DE LOS LLANOS</v>
          </cell>
          <cell r="P2945" t="str">
            <v>PRESUPUESTO</v>
          </cell>
          <cell r="Q2945">
            <v>0</v>
          </cell>
          <cell r="R2945">
            <v>10354821</v>
          </cell>
          <cell r="S2945">
            <v>0</v>
          </cell>
          <cell r="T2945">
            <v>3659223</v>
          </cell>
          <cell r="U2945">
            <v>73.888886034609286</v>
          </cell>
        </row>
        <row r="2946">
          <cell r="A2946">
            <v>152577</v>
          </cell>
          <cell r="B2946">
            <v>1450</v>
          </cell>
          <cell r="C2946">
            <v>45002</v>
          </cell>
          <cell r="D2946" t="str">
            <v>DIVISION DE SERVICIOS ADMINISTRATIVOS</v>
          </cell>
          <cell r="E2946" t="str">
            <v>Disponibilidad presupuestal para la vinculación a la Universidad de los Llanos de docentes catedráticos para el I periodo académico de 2023</v>
          </cell>
          <cell r="F2946" t="str">
            <v>0268</v>
          </cell>
          <cell r="G2946">
            <v>560</v>
          </cell>
          <cell r="H2946">
            <v>321</v>
          </cell>
          <cell r="I2946" t="str">
            <v>2101004006211020100101</v>
          </cell>
          <cell r="J2946" t="str">
            <v>Docentes Catedra FCE-Sueldo Básico</v>
          </cell>
          <cell r="K2946">
            <v>11969032</v>
          </cell>
          <cell r="L2946">
            <v>2023</v>
          </cell>
          <cell r="N2946" t="str">
            <v>CRIOLLO RAMIREZ CLAUDIO JAVIER</v>
          </cell>
          <cell r="O2946" t="str">
            <v>UNIVERSIDAD DE LOS LLANOS</v>
          </cell>
          <cell r="P2946" t="str">
            <v>PRESUPUESTO</v>
          </cell>
          <cell r="Q2946">
            <v>0</v>
          </cell>
          <cell r="R2946">
            <v>6635200</v>
          </cell>
          <cell r="S2946">
            <v>0</v>
          </cell>
          <cell r="T2946">
            <v>5333832</v>
          </cell>
          <cell r="U2946">
            <v>55.436396193109019</v>
          </cell>
        </row>
        <row r="2947">
          <cell r="A2947">
            <v>3802477</v>
          </cell>
          <cell r="B2947">
            <v>349</v>
          </cell>
          <cell r="C2947">
            <v>44944</v>
          </cell>
          <cell r="D2947" t="str">
            <v>PRESUPUESTO</v>
          </cell>
          <cell r="E2947" t="str">
            <v>JAIRO ANDRES NOVOA BERNATE PRESTACIÓN DE SERVICIOS PROFESIONALES NECESARIO PARA EL DESARROLLO DEL PROYECTO FICHA BPUNI No.  FCBI 02 2604 2022 "FORTALECIMIENTO DE LOS PROCESOS TÉCNICOS E INVESTIGATIVOS DEL CENTRO DE CALIDAD DE AGUAS COMO ESTRATEGIA PARA LA</v>
          </cell>
          <cell r="F2947" t="str">
            <v>0268</v>
          </cell>
          <cell r="G2947">
            <v>39</v>
          </cell>
          <cell r="H2947">
            <v>458</v>
          </cell>
          <cell r="I2947" t="str">
            <v>21100061372320202005</v>
          </cell>
          <cell r="J2947" t="str">
            <v>PFC 2022 FCBi  02 2604 2022 -VIG.ANT  Forta de Proc Tecn e Investig</v>
          </cell>
          <cell r="K2947">
            <v>10004659</v>
          </cell>
          <cell r="L2947">
            <v>2023</v>
          </cell>
          <cell r="N2947" t="str">
            <v>NOVOA BERNATE JAIRO ANDRES</v>
          </cell>
          <cell r="O2947" t="str">
            <v>UNIVERSIDAD DE LOS LLANOS</v>
          </cell>
          <cell r="P2947" t="str">
            <v>PRESUPUESTO</v>
          </cell>
          <cell r="Q2947">
            <v>0</v>
          </cell>
          <cell r="R2947">
            <v>10004659</v>
          </cell>
          <cell r="S2947">
            <v>0</v>
          </cell>
          <cell r="T2947">
            <v>0</v>
          </cell>
          <cell r="U2947">
            <v>100</v>
          </cell>
        </row>
        <row r="2948">
          <cell r="A2948">
            <v>3802477</v>
          </cell>
          <cell r="B2948">
            <v>2746</v>
          </cell>
          <cell r="C2948">
            <v>45076.668958333335</v>
          </cell>
          <cell r="D2948" t="str">
            <v>PRESUPUESTO</v>
          </cell>
          <cell r="E2948" t="str">
            <v>NOVOA BERNATE JAIRO ANDRES CC 3802477 CONTRATO 0268 DE ADICIÓN Y PRÓRROGA ALOS CONTRATOS Nos. 0268, 0269, 0270, 0271,0272, 0273, 0274, 0275, 0427 Y 0568 DE 2023. PARA LA PRESTACIÓN DE SERVICIOS Y SERVICIOS PROFESIONALES NECESARIOS PARA EL DESARROLLO DEL P</v>
          </cell>
          <cell r="F2948" t="str">
            <v>0268</v>
          </cell>
          <cell r="G2948">
            <v>1294</v>
          </cell>
          <cell r="H2948">
            <v>458</v>
          </cell>
          <cell r="I2948" t="str">
            <v>21100061372320202005</v>
          </cell>
          <cell r="J2948" t="str">
            <v>PFC 2022 FCBi  02 2604 2022 -VIG.ANT  Forta de Proc Tecn e Investig</v>
          </cell>
          <cell r="K2948">
            <v>2256690</v>
          </cell>
          <cell r="L2948">
            <v>2023</v>
          </cell>
          <cell r="N2948" t="str">
            <v>NOVOA BERNATE JAIRO ANDRES</v>
          </cell>
          <cell r="O2948" t="str">
            <v>UNIVERSIDAD DE LOS LLANOS</v>
          </cell>
          <cell r="P2948" t="str">
            <v>PRESUPUESTO</v>
          </cell>
          <cell r="Q2948">
            <v>0</v>
          </cell>
          <cell r="R2948">
            <v>0</v>
          </cell>
          <cell r="S2948">
            <v>0</v>
          </cell>
          <cell r="T2948">
            <v>2256690</v>
          </cell>
          <cell r="U2948">
            <v>0</v>
          </cell>
        </row>
        <row r="2949">
          <cell r="A2949">
            <v>86058171</v>
          </cell>
          <cell r="B2949">
            <v>1451</v>
          </cell>
          <cell r="C2949">
            <v>45002</v>
          </cell>
          <cell r="D2949" t="str">
            <v>DIVISION DE SERVICIOS ADMINISTRATIVOS</v>
          </cell>
          <cell r="E2949" t="str">
            <v>Disponibilidad presupuestal para la vinculación a la Universidad de los Llanos de docentes catedráticos para el I periodo académico de 2023</v>
          </cell>
          <cell r="F2949" t="str">
            <v>0269</v>
          </cell>
          <cell r="G2949">
            <v>560</v>
          </cell>
          <cell r="H2949">
            <v>321</v>
          </cell>
          <cell r="I2949" t="str">
            <v>2101004006211020100101</v>
          </cell>
          <cell r="J2949" t="str">
            <v>Docentes Catedra FCE-Sueldo Básico</v>
          </cell>
          <cell r="K2949">
            <v>16131888</v>
          </cell>
          <cell r="L2949">
            <v>2023</v>
          </cell>
          <cell r="N2949" t="str">
            <v>PATERNINA BLANCO FERNANDO ANDRES</v>
          </cell>
          <cell r="O2949" t="str">
            <v>UNIVERSIDAD DE LOS LLANOS</v>
          </cell>
          <cell r="P2949" t="str">
            <v>PRESUPUESTO</v>
          </cell>
          <cell r="Q2949">
            <v>0</v>
          </cell>
          <cell r="R2949">
            <v>7720960</v>
          </cell>
          <cell r="S2949">
            <v>0</v>
          </cell>
          <cell r="T2949">
            <v>8410928</v>
          </cell>
          <cell r="U2949">
            <v>47.86147783817988</v>
          </cell>
        </row>
        <row r="2950">
          <cell r="A2950">
            <v>1018424401</v>
          </cell>
          <cell r="B2950">
            <v>350</v>
          </cell>
          <cell r="C2950">
            <v>44944</v>
          </cell>
          <cell r="D2950" t="str">
            <v>PRESUPUESTO</v>
          </cell>
          <cell r="E2950" t="str">
            <v>JUAN DAVID AREVALO ARIAS PRESTACIÓN DE SERVICIOS PROFESIONALES NECESARIO PARA EL DESARROLLO DEL PROYECTO FICHA BPUNI No.  FCBI 02 2604 2022 "FORTALECIMIENTO DE LOS PROCESOS TÉCNICOS E INVESTIGATIVOS DEL CENTRO DE CALIDAD DE AGUAS COMO ESTRATEGIA PARA LA S</v>
          </cell>
          <cell r="F2950" t="str">
            <v>0269</v>
          </cell>
          <cell r="G2950">
            <v>39</v>
          </cell>
          <cell r="H2950">
            <v>458</v>
          </cell>
          <cell r="I2950" t="str">
            <v>21100061372320202005</v>
          </cell>
          <cell r="J2950" t="str">
            <v>PFC 2022 FCBi  02 2604 2022 -VIG.ANT  Forta de Proc Tecn e Investig</v>
          </cell>
          <cell r="K2950">
            <v>10004659</v>
          </cell>
          <cell r="L2950">
            <v>2023</v>
          </cell>
          <cell r="N2950" t="str">
            <v>AREVALO ARIAS JUAN DAVID</v>
          </cell>
          <cell r="O2950" t="str">
            <v>UNIVERSIDAD DE LOS LLANOS</v>
          </cell>
          <cell r="P2950" t="str">
            <v>PRESUPUESTO</v>
          </cell>
          <cell r="Q2950">
            <v>0</v>
          </cell>
          <cell r="R2950">
            <v>10004659</v>
          </cell>
          <cell r="S2950">
            <v>0</v>
          </cell>
          <cell r="T2950">
            <v>0</v>
          </cell>
          <cell r="U2950">
            <v>100</v>
          </cell>
        </row>
        <row r="2951">
          <cell r="A2951">
            <v>1018424401</v>
          </cell>
          <cell r="B2951">
            <v>2747</v>
          </cell>
          <cell r="C2951">
            <v>45076.669386574074</v>
          </cell>
          <cell r="D2951" t="str">
            <v>PRESUPUESTO</v>
          </cell>
          <cell r="E2951" t="str">
            <v>AREVALO ARIAS JUAN DAVID CC 1018424401-7 CONTRATO 0269 DE ADICIÓN Y PRÓRROGA ALOS CONTRATOS Nos. 0268, 0269, 0270, 0271,0272, 0273, 0274, 0275, 0427 Y 0568 DE 2023. PARA LA PRESTACIÓN DE SERVICIOS Y SERVICIOS PROFESIONALES NECESARIOS PARA EL DESARROLLO DE</v>
          </cell>
          <cell r="F2951" t="str">
            <v>0269</v>
          </cell>
          <cell r="G2951">
            <v>1294</v>
          </cell>
          <cell r="H2951">
            <v>458</v>
          </cell>
          <cell r="I2951" t="str">
            <v>21100061372320202005</v>
          </cell>
          <cell r="J2951" t="str">
            <v>PFC 2022 FCBi  02 2604 2022 -VIG.ANT  Forta de Proc Tecn e Investig</v>
          </cell>
          <cell r="K2951">
            <v>2256690</v>
          </cell>
          <cell r="L2951">
            <v>2023</v>
          </cell>
          <cell r="N2951" t="str">
            <v>AREVALO ARIAS JUAN DAVID</v>
          </cell>
          <cell r="O2951" t="str">
            <v>UNIVERSIDAD DE LOS LLANOS</v>
          </cell>
          <cell r="P2951" t="str">
            <v>PRESUPUESTO</v>
          </cell>
          <cell r="Q2951">
            <v>0</v>
          </cell>
          <cell r="R2951">
            <v>0</v>
          </cell>
          <cell r="S2951">
            <v>0</v>
          </cell>
          <cell r="T2951">
            <v>2256690</v>
          </cell>
          <cell r="U2951">
            <v>0</v>
          </cell>
        </row>
        <row r="2952">
          <cell r="A2952">
            <v>1121939300</v>
          </cell>
          <cell r="B2952">
            <v>1452</v>
          </cell>
          <cell r="C2952">
            <v>45002</v>
          </cell>
          <cell r="D2952" t="str">
            <v>DIVISION DE SERVICIOS ADMINISTRATIVOS</v>
          </cell>
          <cell r="E2952" t="str">
            <v>Disponibilidad presupuestal para la vinculación a la Universidad de los Llanos de docentes catedráticos para el I periodo académico de 2023</v>
          </cell>
          <cell r="F2952" t="str">
            <v>0270</v>
          </cell>
          <cell r="G2952">
            <v>560</v>
          </cell>
          <cell r="H2952">
            <v>321</v>
          </cell>
          <cell r="I2952" t="str">
            <v>2101004006211020100101</v>
          </cell>
          <cell r="J2952" t="str">
            <v>Docentes Catedra FCE-Sueldo Básico</v>
          </cell>
          <cell r="K2952">
            <v>7589418</v>
          </cell>
          <cell r="L2952">
            <v>2023</v>
          </cell>
          <cell r="N2952" t="str">
            <v>ROMERO RODRIGUEZ DIANA KARINA</v>
          </cell>
          <cell r="O2952" t="str">
            <v>UNIVERSIDAD DE LOS LLANOS</v>
          </cell>
          <cell r="P2952" t="str">
            <v>PRESUPUESTO</v>
          </cell>
          <cell r="Q2952">
            <v>0</v>
          </cell>
          <cell r="R2952">
            <v>2320000</v>
          </cell>
          <cell r="S2952">
            <v>0</v>
          </cell>
          <cell r="T2952">
            <v>5269418</v>
          </cell>
          <cell r="U2952">
            <v>30.56887893116442</v>
          </cell>
        </row>
        <row r="2953">
          <cell r="A2953">
            <v>1121896021</v>
          </cell>
          <cell r="B2953">
            <v>351</v>
          </cell>
          <cell r="C2953">
            <v>44944</v>
          </cell>
          <cell r="D2953" t="str">
            <v>PRESUPUESTO</v>
          </cell>
          <cell r="E2953" t="str">
            <v xml:space="preserve">YAIR LEANDRO ZAPATA MUÑOZ PRESTACIÓN DE LOS SERVICIOS PROFESIONALES NECESARIO PARA EL DESARROLLO DEL PROYECTO FICHA BPUNI No. FCBI 02 2604 2022 "FORTALECIMIENTO DE LOS PROCESOS TÉCNICOS E INVESTIGATIVOS DEL CENTRO DE CALIDAD DE AGUAS COMO ESTRATEGIA PARA </v>
          </cell>
          <cell r="F2953" t="str">
            <v>0270</v>
          </cell>
          <cell r="G2953">
            <v>39</v>
          </cell>
          <cell r="H2953">
            <v>458</v>
          </cell>
          <cell r="I2953" t="str">
            <v>21100061372320202005</v>
          </cell>
          <cell r="J2953" t="str">
            <v>PFC 2022 FCBi  02 2604 2022 -VIG.ANT  Forta de Proc Tecn e Investig</v>
          </cell>
          <cell r="K2953">
            <v>12005591</v>
          </cell>
          <cell r="L2953">
            <v>2023</v>
          </cell>
          <cell r="N2953" t="str">
            <v>ZAPATA MUÑOZ YAIR LEANDRO</v>
          </cell>
          <cell r="O2953" t="str">
            <v>UNIVERSIDAD DE LOS LLANOS</v>
          </cell>
          <cell r="P2953" t="str">
            <v>PRESUPUESTO</v>
          </cell>
          <cell r="Q2953">
            <v>0</v>
          </cell>
          <cell r="R2953">
            <v>12005591</v>
          </cell>
          <cell r="S2953">
            <v>0</v>
          </cell>
          <cell r="T2953">
            <v>0</v>
          </cell>
          <cell r="U2953">
            <v>100</v>
          </cell>
        </row>
        <row r="2954">
          <cell r="A2954">
            <v>1121896021</v>
          </cell>
          <cell r="B2954">
            <v>2748</v>
          </cell>
          <cell r="C2954">
            <v>45076.669861111113</v>
          </cell>
          <cell r="D2954" t="str">
            <v>PRESUPUESTO</v>
          </cell>
          <cell r="E2954" t="str">
            <v>ZAPATA MUÑOZ YAIR LEANDRO CC 1121896021-1 CONTRATO 0270 DE  REALIZAR ADICIÓN Y PRÓRROGA ALOS CONTRATOS Nos. 0268, 0269, 0270, 0271,0272, 0273, 0274, 0275, 0427 Y 0568 DE 2023. PARA LA PRESTACIÓN DE SERVICIOS Y SERVICIOS PROFESIONALES NECESARIOS PARA EL DE</v>
          </cell>
          <cell r="F2954" t="str">
            <v>0270</v>
          </cell>
          <cell r="G2954">
            <v>1294</v>
          </cell>
          <cell r="H2954">
            <v>458</v>
          </cell>
          <cell r="I2954" t="str">
            <v>21100061372320202005</v>
          </cell>
          <cell r="J2954" t="str">
            <v>PFC 2022 FCBi  02 2604 2022 -VIG.ANT  Forta de Proc Tecn e Investig</v>
          </cell>
          <cell r="K2954">
            <v>2708028</v>
          </cell>
          <cell r="L2954">
            <v>2023</v>
          </cell>
          <cell r="N2954" t="str">
            <v>ZAPATA MUÑOZ YAIR LEANDRO</v>
          </cell>
          <cell r="O2954" t="str">
            <v>UNIVERSIDAD DE LOS LLANOS</v>
          </cell>
          <cell r="P2954" t="str">
            <v>PRESUPUESTO</v>
          </cell>
          <cell r="Q2954">
            <v>0</v>
          </cell>
          <cell r="R2954">
            <v>0</v>
          </cell>
          <cell r="S2954">
            <v>0</v>
          </cell>
          <cell r="T2954">
            <v>2708028</v>
          </cell>
          <cell r="U2954">
            <v>0</v>
          </cell>
        </row>
        <row r="2955">
          <cell r="A2955">
            <v>40343210</v>
          </cell>
          <cell r="B2955">
            <v>1437</v>
          </cell>
          <cell r="C2955">
            <v>45002</v>
          </cell>
          <cell r="D2955" t="str">
            <v>DIVISION DE SERVICIOS ADMINISTRATIVOS</v>
          </cell>
          <cell r="E2955" t="str">
            <v>Disponibilidad presupuestal para la vinculación a la Universidad de los Llanos de docentes catedráticos para el I periodo académico de 2023</v>
          </cell>
          <cell r="F2955" t="str">
            <v>0271</v>
          </cell>
          <cell r="G2955">
            <v>560</v>
          </cell>
          <cell r="H2955">
            <v>316</v>
          </cell>
          <cell r="I2955" t="str">
            <v>2101001006211020100101</v>
          </cell>
          <cell r="J2955" t="str">
            <v>Docentes Catedra FCARN</v>
          </cell>
          <cell r="K2955">
            <v>7589418</v>
          </cell>
          <cell r="L2955">
            <v>2023</v>
          </cell>
          <cell r="N2955" t="str">
            <v>VARGAS MONTOYA LEIDY YULIED</v>
          </cell>
          <cell r="O2955" t="str">
            <v>UNIVERSIDAD DE LOS LLANOS</v>
          </cell>
          <cell r="P2955" t="str">
            <v>PRESUPUESTO</v>
          </cell>
          <cell r="Q2955">
            <v>0</v>
          </cell>
          <cell r="R2955">
            <v>2320000</v>
          </cell>
          <cell r="S2955">
            <v>0</v>
          </cell>
          <cell r="T2955">
            <v>5269418</v>
          </cell>
          <cell r="U2955">
            <v>30.56887893116442</v>
          </cell>
        </row>
        <row r="2956">
          <cell r="A2956">
            <v>1121913636</v>
          </cell>
          <cell r="B2956">
            <v>352</v>
          </cell>
          <cell r="C2956">
            <v>44944</v>
          </cell>
          <cell r="D2956" t="str">
            <v>PRESUPUESTO</v>
          </cell>
          <cell r="E2956" t="str">
            <v>YIRLEY ANGELICA RINCON BLANQUICET PRESTACIÓN DE SERVICIOS PROFESIONALES NECESARIO PARA EL DESARROLLO DEL PROYECTO FICHA BPUNI No.  FCBI 02 2604 2022   "FORTALECIMIENTO DE LOS PROCESOS TÉCNICOS E INVESTIGATIVOS DEL CENTRO DE CALIDAD DE AGUAS COMO ESTRATEGI</v>
          </cell>
          <cell r="F2956" t="str">
            <v>0271</v>
          </cell>
          <cell r="G2956">
            <v>39</v>
          </cell>
          <cell r="H2956">
            <v>458</v>
          </cell>
          <cell r="I2956" t="str">
            <v>21100061372320202005</v>
          </cell>
          <cell r="J2956" t="str">
            <v>PFC 2022 FCBi  02 2604 2022 -VIG.ANT  Forta de Proc Tecn e Investig</v>
          </cell>
          <cell r="K2956">
            <v>10004659</v>
          </cell>
          <cell r="L2956">
            <v>2023</v>
          </cell>
          <cell r="N2956" t="str">
            <v>RINCON BLANQUICET YIRLEY ANGELICA</v>
          </cell>
          <cell r="O2956" t="str">
            <v>UNIVERSIDAD DE LOS LLANOS</v>
          </cell>
          <cell r="P2956" t="str">
            <v>PRESUPUESTO</v>
          </cell>
          <cell r="Q2956">
            <v>0</v>
          </cell>
          <cell r="R2956">
            <v>10004659</v>
          </cell>
          <cell r="S2956">
            <v>0</v>
          </cell>
          <cell r="T2956">
            <v>0</v>
          </cell>
          <cell r="U2956">
            <v>100</v>
          </cell>
        </row>
        <row r="2957">
          <cell r="A2957">
            <v>1121913636</v>
          </cell>
          <cell r="B2957">
            <v>2749</v>
          </cell>
          <cell r="C2957">
            <v>45076.670520833337</v>
          </cell>
          <cell r="D2957" t="str">
            <v>PRESUPUESTO</v>
          </cell>
          <cell r="E2957" t="str">
            <v>RINCON BLAQUICET YIRLEY ANGELICA CC 1121913636-2 CONTRATO 0271 DE  REALIZAR ADICIÓN Y PRÓRROGA ALOS CONTRATOS Nos. 0268, 0269, 0270, 0271,0272, 0273, 0274, 0275, 0427 Y 0568 DE 2023. PARA LA PRESTACIÓN DE SERVICIOS Y SERVICIOS PROFESIONALES NECESARIOS PAR</v>
          </cell>
          <cell r="F2957" t="str">
            <v>0271</v>
          </cell>
          <cell r="G2957">
            <v>1294</v>
          </cell>
          <cell r="H2957">
            <v>458</v>
          </cell>
          <cell r="I2957" t="str">
            <v>21100061372320202005</v>
          </cell>
          <cell r="J2957" t="str">
            <v>PFC 2022 FCBi  02 2604 2022 -VIG.ANT  Forta de Proc Tecn e Investig</v>
          </cell>
          <cell r="K2957">
            <v>2256690</v>
          </cell>
          <cell r="L2957">
            <v>2023</v>
          </cell>
          <cell r="N2957" t="str">
            <v>RINCON BLANQUICET YIRLEY ANGELICA</v>
          </cell>
          <cell r="O2957" t="str">
            <v>UNIVERSIDAD DE LOS LLANOS</v>
          </cell>
          <cell r="P2957" t="str">
            <v>PRESUPUESTO</v>
          </cell>
          <cell r="Q2957">
            <v>0</v>
          </cell>
          <cell r="R2957">
            <v>0</v>
          </cell>
          <cell r="S2957">
            <v>0</v>
          </cell>
          <cell r="T2957">
            <v>2256690</v>
          </cell>
          <cell r="U2957">
            <v>0</v>
          </cell>
        </row>
        <row r="2958">
          <cell r="A2958">
            <v>40390097</v>
          </cell>
          <cell r="B2958">
            <v>1438</v>
          </cell>
          <cell r="C2958">
            <v>45002</v>
          </cell>
          <cell r="D2958" t="str">
            <v>DIVISION DE SERVICIOS ADMINISTRATIVOS</v>
          </cell>
          <cell r="E2958" t="str">
            <v>Disponibilidad presupuestal para la vinculación a la Universidad de los Llanos de docentes catedráticos para el I periodo académico de 2023</v>
          </cell>
          <cell r="F2958" t="str">
            <v>0272</v>
          </cell>
          <cell r="G2958">
            <v>560</v>
          </cell>
          <cell r="H2958">
            <v>316</v>
          </cell>
          <cell r="I2958" t="str">
            <v>2101001006211020100101</v>
          </cell>
          <cell r="J2958" t="str">
            <v>Docentes Catedra FCARN</v>
          </cell>
          <cell r="K2958">
            <v>7589418</v>
          </cell>
          <cell r="L2958">
            <v>2023</v>
          </cell>
          <cell r="N2958" t="str">
            <v>HERNANDEZ MARTINEZ MARIA CRISTINA</v>
          </cell>
          <cell r="O2958" t="str">
            <v>UNIVERSIDAD DE LOS LLANOS</v>
          </cell>
          <cell r="P2958" t="str">
            <v>PRESUPUESTO</v>
          </cell>
          <cell r="Q2958">
            <v>0</v>
          </cell>
          <cell r="R2958">
            <v>3944000</v>
          </cell>
          <cell r="S2958">
            <v>0</v>
          </cell>
          <cell r="T2958">
            <v>3645418</v>
          </cell>
          <cell r="U2958">
            <v>51.967094182979508</v>
          </cell>
        </row>
        <row r="2959">
          <cell r="A2959">
            <v>1121891365</v>
          </cell>
          <cell r="B2959">
            <v>353</v>
          </cell>
          <cell r="C2959">
            <v>44944</v>
          </cell>
          <cell r="D2959" t="str">
            <v>PRESUPUESTO</v>
          </cell>
          <cell r="E2959" t="str">
            <v>JOSE ISMAEL ROJAS PEÑA PRESTACIÓN DE SERVICIOS PROFESIONALES NECESARIO PARA EL DESARROLLO DEL PROYECTO FICHA BPUNI No.  FCBI 02 2604 2022 "FORTALECIMIENTO DE LOS PROCESOS TÉCNICOS E INVESTIGATIVOS DEL CENTRO DE CALIDAD DE AGUAS COMO ESTRATEGIA PARA LA SOS</v>
          </cell>
          <cell r="F2959" t="str">
            <v>0272</v>
          </cell>
          <cell r="G2959">
            <v>39</v>
          </cell>
          <cell r="H2959">
            <v>458</v>
          </cell>
          <cell r="I2959" t="str">
            <v>21100061372320202005</v>
          </cell>
          <cell r="J2959" t="str">
            <v>PFC 2022 FCBi  02 2604 2022 -VIG.ANT  Forta de Proc Tecn e Investig</v>
          </cell>
          <cell r="K2959">
            <v>12005591</v>
          </cell>
          <cell r="L2959">
            <v>2023</v>
          </cell>
          <cell r="N2959" t="str">
            <v>ROJAS PEÑA JOSE ISMAEL</v>
          </cell>
          <cell r="O2959" t="str">
            <v>UNIVERSIDAD DE LOS LLANOS</v>
          </cell>
          <cell r="P2959" t="str">
            <v>PRESUPUESTO</v>
          </cell>
          <cell r="Q2959">
            <v>0</v>
          </cell>
          <cell r="R2959">
            <v>12005591</v>
          </cell>
          <cell r="S2959">
            <v>0</v>
          </cell>
          <cell r="T2959">
            <v>0</v>
          </cell>
          <cell r="U2959">
            <v>100</v>
          </cell>
        </row>
        <row r="2960">
          <cell r="A2960">
            <v>1121891365</v>
          </cell>
          <cell r="B2960">
            <v>2750</v>
          </cell>
          <cell r="C2960">
            <v>45076.67082175926</v>
          </cell>
          <cell r="D2960" t="str">
            <v>PRESUPUESTO</v>
          </cell>
          <cell r="E2960" t="str">
            <v>ROJAS PEÑA ISMAEL CC 1121891365-5 CONTRATO 0272 DE  REALIZAR ADICIÓN Y PRÓRROGA ALOS CONTRATOS Nos. 0268, 0269, 0270, 0271,0272, 0273, 0274, 0275, 0427 Y 0568 DE 2023. PARA LA PRESTACIÓN DE SERVICIOS Y SERVICIOS PROFESIONALES NECESARIOS PARA EL DESARROLLO</v>
          </cell>
          <cell r="F2960" t="str">
            <v>0272</v>
          </cell>
          <cell r="G2960">
            <v>1294</v>
          </cell>
          <cell r="H2960">
            <v>458</v>
          </cell>
          <cell r="I2960" t="str">
            <v>21100061372320202005</v>
          </cell>
          <cell r="J2960" t="str">
            <v>PFC 2022 FCBi  02 2604 2022 -VIG.ANT  Forta de Proc Tecn e Investig</v>
          </cell>
          <cell r="K2960">
            <v>2708028</v>
          </cell>
          <cell r="L2960">
            <v>2023</v>
          </cell>
          <cell r="N2960" t="str">
            <v>ROJAS PEÑA JOSE ISMAEL</v>
          </cell>
          <cell r="O2960" t="str">
            <v>UNIVERSIDAD DE LOS LLANOS</v>
          </cell>
          <cell r="P2960" t="str">
            <v>PRESUPUESTO</v>
          </cell>
          <cell r="Q2960">
            <v>0</v>
          </cell>
          <cell r="R2960">
            <v>0</v>
          </cell>
          <cell r="S2960">
            <v>0</v>
          </cell>
          <cell r="T2960">
            <v>2708028</v>
          </cell>
          <cell r="U2960">
            <v>0</v>
          </cell>
        </row>
        <row r="2961">
          <cell r="A2961">
            <v>35260518</v>
          </cell>
          <cell r="B2961">
            <v>1433</v>
          </cell>
          <cell r="C2961">
            <v>45002</v>
          </cell>
          <cell r="D2961" t="str">
            <v>DIVISION DE SERVICIOS ADMINISTRATIVOS</v>
          </cell>
          <cell r="E2961" t="str">
            <v>Disponibilidad presupuestal para la vinculación a la Universidad de los Llanos de docentes catedráticos para el I periodo académico de 2023</v>
          </cell>
          <cell r="F2961" t="str">
            <v>0273</v>
          </cell>
          <cell r="G2961">
            <v>560</v>
          </cell>
          <cell r="H2961">
            <v>323</v>
          </cell>
          <cell r="I2961" t="str">
            <v>2101005006211020100101</v>
          </cell>
          <cell r="J2961" t="str">
            <v>Docentes Catedra FCBeI-Sueldo Básico</v>
          </cell>
          <cell r="K2961">
            <v>7892994</v>
          </cell>
          <cell r="L2961">
            <v>2023</v>
          </cell>
          <cell r="N2961" t="str">
            <v>MOTTA MARIN DIANA MARCELA</v>
          </cell>
          <cell r="O2961" t="str">
            <v>UNIVERSIDAD DE LOS LLANOS</v>
          </cell>
          <cell r="P2961" t="str">
            <v>PRESUPUESTO</v>
          </cell>
          <cell r="Q2961">
            <v>0</v>
          </cell>
          <cell r="R2961">
            <v>3981120</v>
          </cell>
          <cell r="S2961">
            <v>0</v>
          </cell>
          <cell r="T2961">
            <v>3911874</v>
          </cell>
          <cell r="U2961">
            <v>50.438654837441916</v>
          </cell>
        </row>
        <row r="2962">
          <cell r="A2962">
            <v>1121892109</v>
          </cell>
          <cell r="B2962">
            <v>354</v>
          </cell>
          <cell r="C2962">
            <v>44944</v>
          </cell>
          <cell r="D2962" t="str">
            <v>PRESUPUESTO</v>
          </cell>
          <cell r="E2962" t="str">
            <v>SANDRA MILENA HERNANDEZ HERRERA PRESTACIÓN DE SERVICIOS PROFESIONALES NECESARIO PARA EL DESARROLLO DEL PROYECTO FICHA BPUNI No.  FCBI 02 2604 2022 "FORTALECIMIENTO DE LOS PROCESOS TÉCNICOS E INVESTIGATIVOS DEL CENTRO DE CALIDAD DE AGUAS COMO ESTRATEGIA PA</v>
          </cell>
          <cell r="F2962" t="str">
            <v>0273</v>
          </cell>
          <cell r="G2962">
            <v>39</v>
          </cell>
          <cell r="H2962">
            <v>458</v>
          </cell>
          <cell r="I2962" t="str">
            <v>21100061372320202005</v>
          </cell>
          <cell r="J2962" t="str">
            <v>PFC 2022 FCBi  02 2604 2022 -VIG.ANT  Forta de Proc Tecn e Investig</v>
          </cell>
          <cell r="K2962">
            <v>12005591</v>
          </cell>
          <cell r="L2962">
            <v>2023</v>
          </cell>
          <cell r="N2962" t="str">
            <v>HERNANDEZ HERRERA SANDRA MILENA</v>
          </cell>
          <cell r="O2962" t="str">
            <v>UNIVERSIDAD DE LOS LLANOS</v>
          </cell>
          <cell r="P2962" t="str">
            <v>PRESUPUESTO</v>
          </cell>
          <cell r="Q2962">
            <v>0</v>
          </cell>
          <cell r="R2962">
            <v>12005591</v>
          </cell>
          <cell r="S2962">
            <v>0</v>
          </cell>
          <cell r="T2962">
            <v>0</v>
          </cell>
          <cell r="U2962">
            <v>100</v>
          </cell>
        </row>
        <row r="2963">
          <cell r="A2963">
            <v>1121892109</v>
          </cell>
          <cell r="B2963">
            <v>2751</v>
          </cell>
          <cell r="C2963">
            <v>45076.671701388892</v>
          </cell>
          <cell r="D2963" t="str">
            <v>PRESUPUESTO</v>
          </cell>
          <cell r="E2963" t="str">
            <v>HERNANDEZ HERRERA SANDRA MILENA CC 1121892109 CONTRATO 0273 DE  REALIZAR ADICIÓN Y PRÓRROGA ALOS CONTRATOS Nos. 0268, 0269, 0270, 0271,0272, 0273, 0274, 0275, 0427 Y 0568 DE 2023. PARA LA PRESTACIÓN DE SERVICIOS Y SERVICIOS PROFESIONALES NECESARIOS PARA E</v>
          </cell>
          <cell r="F2963" t="str">
            <v>0273</v>
          </cell>
          <cell r="G2963">
            <v>1294</v>
          </cell>
          <cell r="H2963">
            <v>458</v>
          </cell>
          <cell r="I2963" t="str">
            <v>21100061372320202005</v>
          </cell>
          <cell r="J2963" t="str">
            <v>PFC 2022 FCBi  02 2604 2022 -VIG.ANT  Forta de Proc Tecn e Investig</v>
          </cell>
          <cell r="K2963">
            <v>2708028</v>
          </cell>
          <cell r="L2963">
            <v>2023</v>
          </cell>
          <cell r="N2963" t="str">
            <v>HERNANDEZ HERRERA SANDRA MILENA</v>
          </cell>
          <cell r="O2963" t="str">
            <v>UNIVERSIDAD DE LOS LLANOS</v>
          </cell>
          <cell r="P2963" t="str">
            <v>PRESUPUESTO</v>
          </cell>
          <cell r="Q2963">
            <v>0</v>
          </cell>
          <cell r="R2963">
            <v>0</v>
          </cell>
          <cell r="S2963">
            <v>0</v>
          </cell>
          <cell r="T2963">
            <v>2708028</v>
          </cell>
          <cell r="U2963">
            <v>0</v>
          </cell>
        </row>
        <row r="2964">
          <cell r="A2964">
            <v>79596759</v>
          </cell>
          <cell r="B2964">
            <v>2418</v>
          </cell>
          <cell r="C2964">
            <v>45054.701724537037</v>
          </cell>
          <cell r="D2964" t="str">
            <v>DIVISION DE SERVICIOS ADMINISTRATIVOS</v>
          </cell>
          <cell r="E2964" t="str">
            <v>Disponibilidad presupuestal para la vinculacion a la Universidad de los Llanos de docentes catedrativos para el I periodo Academico de 2023</v>
          </cell>
          <cell r="F2964" t="str">
            <v>0274</v>
          </cell>
          <cell r="G2964">
            <v>1080</v>
          </cell>
          <cell r="H2964">
            <v>80</v>
          </cell>
          <cell r="I2964" t="str">
            <v>2101003006211020100101</v>
          </cell>
          <cell r="J2964" t="str">
            <v>Docentes Catedraticos FCHyE-Sueldo Básico</v>
          </cell>
          <cell r="K2964">
            <v>2336125</v>
          </cell>
          <cell r="L2964">
            <v>2023</v>
          </cell>
          <cell r="N2964" t="str">
            <v>BOBADILLA REY EDGAR FERNANDO</v>
          </cell>
          <cell r="O2964" t="str">
            <v>UNIVERSIDAD DE LOS LLANOS</v>
          </cell>
          <cell r="P2964" t="str">
            <v>PRESUPUESTO</v>
          </cell>
          <cell r="Q2964">
            <v>0</v>
          </cell>
          <cell r="R2964">
            <v>0</v>
          </cell>
          <cell r="S2964">
            <v>0</v>
          </cell>
          <cell r="T2964">
            <v>2336125</v>
          </cell>
          <cell r="U2964">
            <v>0</v>
          </cell>
        </row>
        <row r="2965">
          <cell r="A2965">
            <v>79596759</v>
          </cell>
          <cell r="B2965">
            <v>1467</v>
          </cell>
          <cell r="C2965">
            <v>45002</v>
          </cell>
          <cell r="D2965" t="str">
            <v>DIVISION DE SERVICIOS ADMINISTRATIVOS</v>
          </cell>
          <cell r="E2965" t="str">
            <v>Disponibilidad presupuestal para la vinculación a la Universidad de los Llanos de docentes catedráticos para el I periodo académico de 2023</v>
          </cell>
          <cell r="F2965" t="str">
            <v>0274</v>
          </cell>
          <cell r="G2965">
            <v>560</v>
          </cell>
          <cell r="H2965">
            <v>323</v>
          </cell>
          <cell r="I2965" t="str">
            <v>2101005006211020100101</v>
          </cell>
          <cell r="J2965" t="str">
            <v>Docentes Catedra FCBeI-Sueldo Básico</v>
          </cell>
          <cell r="K2965">
            <v>16156889</v>
          </cell>
          <cell r="L2965">
            <v>2023</v>
          </cell>
          <cell r="N2965" t="str">
            <v>BOBADILLA REY EDGAR FERNANDO</v>
          </cell>
          <cell r="O2965" t="str">
            <v>UNIVERSIDAD DE LOS LLANOS</v>
          </cell>
          <cell r="P2965" t="str">
            <v>PRESUPUESTO</v>
          </cell>
          <cell r="Q2965">
            <v>0</v>
          </cell>
          <cell r="R2965">
            <v>5452000</v>
          </cell>
          <cell r="S2965">
            <v>0</v>
          </cell>
          <cell r="T2965">
            <v>10704889</v>
          </cell>
          <cell r="U2965">
            <v>33.744119923086679</v>
          </cell>
        </row>
        <row r="2966">
          <cell r="A2966">
            <v>1233345064</v>
          </cell>
          <cell r="B2966">
            <v>355</v>
          </cell>
          <cell r="C2966">
            <v>44944</v>
          </cell>
          <cell r="D2966" t="str">
            <v>PRESUPUESTO</v>
          </cell>
          <cell r="E2966" t="str">
            <v>ELIBETH VANESSA ARZUAGA BARRERA PRESTACIÓN DE SERVICIOS PROFESIONALES NECESARIO PARA EL DESARROLLO DEL PROYECTO FICHA BPUNI No. FCBI 02 2604 2022 "FORTALECIMIENTO DE LOS PROCESOS TÉCNICOS E INVESTIGATIVOS DEL CENTRO DE CALIDAD DE AGUAS COMO ESTRATEGIA PAR</v>
          </cell>
          <cell r="F2966" t="str">
            <v>0274</v>
          </cell>
          <cell r="G2966">
            <v>39</v>
          </cell>
          <cell r="H2966">
            <v>458</v>
          </cell>
          <cell r="I2966" t="str">
            <v>21100061372320202005</v>
          </cell>
          <cell r="J2966" t="str">
            <v>PFC 2022 FCBi  02 2604 2022 -VIG.ANT  Forta de Proc Tecn e Investig</v>
          </cell>
          <cell r="K2966">
            <v>10004659</v>
          </cell>
          <cell r="L2966">
            <v>2023</v>
          </cell>
          <cell r="N2966" t="str">
            <v>ARZUAGA BARRERA ELIBETH VANESSA</v>
          </cell>
          <cell r="O2966" t="str">
            <v>UNIVERSIDAD DE LOS LLANOS</v>
          </cell>
          <cell r="P2966" t="str">
            <v>PRESUPUESTO</v>
          </cell>
          <cell r="Q2966">
            <v>0</v>
          </cell>
          <cell r="R2966">
            <v>10004659</v>
          </cell>
          <cell r="S2966">
            <v>0</v>
          </cell>
          <cell r="T2966">
            <v>0</v>
          </cell>
          <cell r="U2966">
            <v>100</v>
          </cell>
        </row>
        <row r="2967">
          <cell r="A2967">
            <v>1233345064</v>
          </cell>
          <cell r="B2967">
            <v>2752</v>
          </cell>
          <cell r="C2967">
            <v>45076.673009259262</v>
          </cell>
          <cell r="D2967" t="str">
            <v>PRESUPUESTO</v>
          </cell>
          <cell r="E2967" t="str">
            <v>ARZUAGA BARRERO ELIBETH VANESSA CC 1233345064 CONTRATO 0274 DE  REALIZAR ADICIÓN Y PRÓRROGA ALOS CONTRATOS Nos. 0268, 0269, 0270, 0271,0272, 0273, 0274, 0275, 0427 Y 0568 DE 2023. PARA LA PRESTACIÓN DE SERVICIOS Y SERVICIOS PROFESIONALES NECESARIOS PARA E</v>
          </cell>
          <cell r="F2967" t="str">
            <v>0274</v>
          </cell>
          <cell r="G2967">
            <v>1294</v>
          </cell>
          <cell r="H2967">
            <v>458</v>
          </cell>
          <cell r="I2967" t="str">
            <v>21100061372320202005</v>
          </cell>
          <cell r="J2967" t="str">
            <v>PFC 2022 FCBi  02 2604 2022 -VIG.ANT  Forta de Proc Tecn e Investig</v>
          </cell>
          <cell r="K2967">
            <v>2256690</v>
          </cell>
          <cell r="L2967">
            <v>2023</v>
          </cell>
          <cell r="N2967" t="str">
            <v>ARZUAGA BARRERA ELIBETH VANESSA</v>
          </cell>
          <cell r="O2967" t="str">
            <v>UNIVERSIDAD DE LOS LLANOS</v>
          </cell>
          <cell r="P2967" t="str">
            <v>PRESUPUESTO</v>
          </cell>
          <cell r="Q2967">
            <v>0</v>
          </cell>
          <cell r="R2967">
            <v>0</v>
          </cell>
          <cell r="S2967">
            <v>0</v>
          </cell>
          <cell r="T2967">
            <v>2256690</v>
          </cell>
          <cell r="U2967">
            <v>0</v>
          </cell>
        </row>
        <row r="2968">
          <cell r="A2968">
            <v>1121919590</v>
          </cell>
          <cell r="B2968">
            <v>1464</v>
          </cell>
          <cell r="C2968">
            <v>45002</v>
          </cell>
          <cell r="D2968" t="str">
            <v>DIVISION DE SERVICIOS ADMINISTRATIVOS</v>
          </cell>
          <cell r="E2968" t="str">
            <v>Disponibilidad presupuestal para la vinculación a la Universidad de los Llanos de docentes catedráticos para el I periodo académico de 2023</v>
          </cell>
          <cell r="F2968" t="str">
            <v>0275</v>
          </cell>
          <cell r="G2968">
            <v>560</v>
          </cell>
          <cell r="H2968">
            <v>323</v>
          </cell>
          <cell r="I2968" t="str">
            <v>2101005006211020100101</v>
          </cell>
          <cell r="J2968" t="str">
            <v>Docentes Catedra FCBeI-Sueldo Básico</v>
          </cell>
          <cell r="K2968">
            <v>12004456</v>
          </cell>
          <cell r="L2968">
            <v>2023</v>
          </cell>
          <cell r="N2968" t="str">
            <v>GONZALEZ TORRES CARLOS DANIEL</v>
          </cell>
          <cell r="O2968" t="str">
            <v>UNIVERSIDAD DE LOS LLANOS</v>
          </cell>
          <cell r="P2968" t="str">
            <v>PRESUPUESTO</v>
          </cell>
          <cell r="Q2968">
            <v>0</v>
          </cell>
          <cell r="R2968">
            <v>5713000</v>
          </cell>
          <cell r="S2968">
            <v>0</v>
          </cell>
          <cell r="T2968">
            <v>6291456</v>
          </cell>
          <cell r="U2968">
            <v>47.590661334424482</v>
          </cell>
        </row>
        <row r="2969">
          <cell r="A2969">
            <v>1193510485</v>
          </cell>
          <cell r="B2969">
            <v>356</v>
          </cell>
          <cell r="C2969">
            <v>44944</v>
          </cell>
          <cell r="D2969" t="str">
            <v>PRESUPUESTO</v>
          </cell>
          <cell r="E2969" t="str">
            <v>ADRIANA TRUJILLO CRIOLLO PRESTACION DE SERVICIOS DE APOYO A LA GESTIÓN NECESARIO PARA EL DESARROLLO DEL PROYECTO FICHA BPUNI No. FCBI 02 2604 2022 "FORTALECIMIENTO DE LOS PROCESOS TÉCNICOS E INVESTIGATIVOS DEL CENTRO DE CALIDAD DE AGUAS COMO ESTRATEGIA PA</v>
          </cell>
          <cell r="F2969" t="str">
            <v>0275</v>
          </cell>
          <cell r="G2969">
            <v>39</v>
          </cell>
          <cell r="H2969">
            <v>458</v>
          </cell>
          <cell r="I2969" t="str">
            <v>21100061372320202005</v>
          </cell>
          <cell r="J2969" t="str">
            <v>PFC 2022 FCBi  02 2604 2022 -VIG.ANT  Forta de Proc Tecn e Investig</v>
          </cell>
          <cell r="K2969">
            <v>6753146</v>
          </cell>
          <cell r="L2969">
            <v>2023</v>
          </cell>
          <cell r="N2969" t="str">
            <v xml:space="preserve">TRUJILLO CRIOLLO ADRIANA </v>
          </cell>
          <cell r="O2969" t="str">
            <v>UNIVERSIDAD DE LOS LLANOS</v>
          </cell>
          <cell r="P2969" t="str">
            <v>PRESUPUESTO</v>
          </cell>
          <cell r="Q2969">
            <v>0</v>
          </cell>
          <cell r="R2969">
            <v>6753146</v>
          </cell>
          <cell r="S2969">
            <v>0</v>
          </cell>
          <cell r="T2969">
            <v>0</v>
          </cell>
          <cell r="U2969">
            <v>100</v>
          </cell>
        </row>
        <row r="2970">
          <cell r="A2970">
            <v>1193510485</v>
          </cell>
          <cell r="B2970">
            <v>2753</v>
          </cell>
          <cell r="C2970">
            <v>45076.67396990741</v>
          </cell>
          <cell r="D2970" t="str">
            <v>PRESUPUESTO</v>
          </cell>
          <cell r="E2970" t="str">
            <v>TRUJILLO CRIOLO ADRIANA CC 1193510485 CONTRATO 0275 DE REALIZAR ADICIÓN Y PRÓRROGA ALOS CONTRATOS Nos. 0268, 0269, 0270, 0271,0272, 0273, 0274, 0275, 0427 Y 0568 DE 2023. PARA LA PRESTACIÓN DE SERVICIOS Y SERVICIOS PROFESIONALES NECESARIOS PARA EL DESARRO</v>
          </cell>
          <cell r="F2970" t="str">
            <v>0275</v>
          </cell>
          <cell r="G2970">
            <v>1294</v>
          </cell>
          <cell r="H2970">
            <v>458</v>
          </cell>
          <cell r="I2970" t="str">
            <v>21100061372320202005</v>
          </cell>
          <cell r="J2970" t="str">
            <v>PFC 2022 FCBi  02 2604 2022 -VIG.ANT  Forta de Proc Tecn e Investig</v>
          </cell>
          <cell r="K2970">
            <v>1523266</v>
          </cell>
          <cell r="L2970">
            <v>2023</v>
          </cell>
          <cell r="N2970" t="str">
            <v xml:space="preserve">TRUJILLO CRIOLLO ADRIANA </v>
          </cell>
          <cell r="O2970" t="str">
            <v>UNIVERSIDAD DE LOS LLANOS</v>
          </cell>
          <cell r="P2970" t="str">
            <v>PRESUPUESTO</v>
          </cell>
          <cell r="Q2970">
            <v>0</v>
          </cell>
          <cell r="R2970">
            <v>0</v>
          </cell>
          <cell r="S2970">
            <v>0</v>
          </cell>
          <cell r="T2970">
            <v>1523266</v>
          </cell>
          <cell r="U2970">
            <v>0</v>
          </cell>
        </row>
        <row r="2971">
          <cell r="A2971">
            <v>1118556893</v>
          </cell>
          <cell r="B2971">
            <v>1465</v>
          </cell>
          <cell r="C2971">
            <v>45002</v>
          </cell>
          <cell r="D2971" t="str">
            <v>DIVISION DE SERVICIOS ADMINISTRATIVOS</v>
          </cell>
          <cell r="E2971" t="str">
            <v>Disponibilidad presupuestal para la vinculación a la Universidad de los Llanos de docentes catedráticos para el I periodo académico de 2023</v>
          </cell>
          <cell r="F2971" t="str">
            <v>0276</v>
          </cell>
          <cell r="G2971">
            <v>560</v>
          </cell>
          <cell r="H2971">
            <v>323</v>
          </cell>
          <cell r="I2971" t="str">
            <v>2101005006211020100101</v>
          </cell>
          <cell r="J2971" t="str">
            <v>Docentes Catedra FCBeI-Sueldo Básico</v>
          </cell>
          <cell r="K2971">
            <v>16131888</v>
          </cell>
          <cell r="L2971">
            <v>2023</v>
          </cell>
          <cell r="N2971" t="str">
            <v>PORRAS GARCIA YERSON FERNEY</v>
          </cell>
          <cell r="O2971" t="str">
            <v>UNIVERSIDAD DE LOS LLANOS</v>
          </cell>
          <cell r="P2971" t="str">
            <v>PRESUPUESTO</v>
          </cell>
          <cell r="Q2971">
            <v>0</v>
          </cell>
          <cell r="R2971">
            <v>6393920</v>
          </cell>
          <cell r="S2971">
            <v>0</v>
          </cell>
          <cell r="T2971">
            <v>9737968</v>
          </cell>
          <cell r="U2971">
            <v>39.635286334742716</v>
          </cell>
        </row>
        <row r="2972">
          <cell r="A2972">
            <v>1121935132</v>
          </cell>
          <cell r="B2972">
            <v>342</v>
          </cell>
          <cell r="C2972">
            <v>44944</v>
          </cell>
          <cell r="D2972" t="str">
            <v>PRESUPUESTO</v>
          </cell>
          <cell r="E2972" t="str">
            <v>YEIMY ELIANA QUIÑONES AGUDELO 1121935132 PRESTACIÓN DE SERVICIOS DE APOYO A LA GESTIÓN NECESARIO PARA EL FORTALECIMIENTO DE LOS PROCESOS DEL LABORATORIO DE CALIDAD DE AGUAS DE LA FACULTAD DE CIENCIAS BÁSICAS E INGENIERÍA LA UNIVERSIDAD DE LOS LLANOS. CONT</v>
          </cell>
          <cell r="F2972" t="str">
            <v>0276</v>
          </cell>
          <cell r="G2972">
            <v>12</v>
          </cell>
          <cell r="H2972">
            <v>436</v>
          </cell>
          <cell r="I2972" t="str">
            <v>22010060402120202009</v>
          </cell>
          <cell r="J2972" t="str">
            <v xml:space="preserve">Honorarios Administrativos </v>
          </cell>
          <cell r="K2972">
            <v>2448566</v>
          </cell>
          <cell r="L2972">
            <v>2023</v>
          </cell>
          <cell r="N2972" t="str">
            <v>QUIÑONES AGUDELO YEIMY ELIANA</v>
          </cell>
          <cell r="O2972" t="str">
            <v>UNIVERSIDAD DE LOS LLANOS</v>
          </cell>
          <cell r="P2972" t="str">
            <v>PRESUPUESTO</v>
          </cell>
          <cell r="Q2972">
            <v>0</v>
          </cell>
          <cell r="R2972">
            <v>2448566</v>
          </cell>
          <cell r="S2972">
            <v>0</v>
          </cell>
          <cell r="T2972">
            <v>0</v>
          </cell>
          <cell r="U2972">
            <v>100</v>
          </cell>
        </row>
        <row r="2973">
          <cell r="A2973">
            <v>1121894892</v>
          </cell>
          <cell r="B2973">
            <v>1439</v>
          </cell>
          <cell r="C2973">
            <v>45002</v>
          </cell>
          <cell r="D2973" t="str">
            <v>DIVISION DE SERVICIOS ADMINISTRATIVOS</v>
          </cell>
          <cell r="E2973" t="str">
            <v>Disponibilidad presupuestal para la vinculación a la Universidad de los Llanos de docentes catedráticos para el I periodo académico de 2023</v>
          </cell>
          <cell r="F2973" t="str">
            <v>0277</v>
          </cell>
          <cell r="G2973">
            <v>560</v>
          </cell>
          <cell r="H2973">
            <v>316</v>
          </cell>
          <cell r="I2973" t="str">
            <v>2101001006211020100101</v>
          </cell>
          <cell r="J2973" t="str">
            <v>Docentes Catedra FCARN</v>
          </cell>
          <cell r="K2973">
            <v>10430362</v>
          </cell>
          <cell r="L2973">
            <v>2023</v>
          </cell>
          <cell r="N2973" t="str">
            <v>ZAMBRANO TRUJILLO LEONEL ALBEIRO</v>
          </cell>
          <cell r="O2973" t="str">
            <v>UNIVERSIDAD DE LOS LLANOS</v>
          </cell>
          <cell r="P2973" t="str">
            <v>PRESUPUESTO</v>
          </cell>
          <cell r="Q2973">
            <v>0</v>
          </cell>
          <cell r="R2973">
            <v>0</v>
          </cell>
          <cell r="S2973">
            <v>0</v>
          </cell>
          <cell r="T2973">
            <v>10430362</v>
          </cell>
          <cell r="U2973">
            <v>0</v>
          </cell>
        </row>
        <row r="2974">
          <cell r="A2974">
            <v>1121839035</v>
          </cell>
          <cell r="B2974">
            <v>217</v>
          </cell>
          <cell r="C2974">
            <v>44944</v>
          </cell>
          <cell r="D2974" t="str">
            <v>PRESUPUESTO</v>
          </cell>
          <cell r="E2974" t="str">
            <v>CAMILO ALEJANDRO HURTADO BOTERO 1121839035 PRESTACIÓN DE SERVICIOS DE APOYO A LA GESTIÓN NECESARIO PARA EL FORTALECIMIENTO DE LOS PROCESOS DE INFORMACIÓN Y ATENCIÓN AL CIUDADANO EN LA UNIVERSIDAD DE LOS LLANOS - SEDE BARCELONA.  CONTRATO 0277 DE 2023 Y CD</v>
          </cell>
          <cell r="F2974" t="str">
            <v>0277</v>
          </cell>
          <cell r="G2974">
            <v>12</v>
          </cell>
          <cell r="H2974">
            <v>436</v>
          </cell>
          <cell r="I2974" t="str">
            <v>22010060402120202009</v>
          </cell>
          <cell r="J2974" t="str">
            <v xml:space="preserve">Honorarios Administrativos </v>
          </cell>
          <cell r="K2974">
            <v>13313340</v>
          </cell>
          <cell r="L2974">
            <v>2023</v>
          </cell>
          <cell r="N2974" t="str">
            <v>HURTADO BOTERO CAMILO ALEJANDRO</v>
          </cell>
          <cell r="O2974" t="str">
            <v>UNIVERSIDAD DE LOS LLANOS</v>
          </cell>
          <cell r="P2974" t="str">
            <v>PRESUPUESTO</v>
          </cell>
          <cell r="Q2974">
            <v>0</v>
          </cell>
          <cell r="R2974">
            <v>9837079</v>
          </cell>
          <cell r="S2974">
            <v>0</v>
          </cell>
          <cell r="T2974">
            <v>3476261</v>
          </cell>
          <cell r="U2974">
            <v>73.888888888888886</v>
          </cell>
        </row>
        <row r="2975">
          <cell r="A2975">
            <v>1121908285</v>
          </cell>
          <cell r="B2975">
            <v>1484</v>
          </cell>
          <cell r="C2975">
            <v>45006.58017361111</v>
          </cell>
          <cell r="D2975" t="str">
            <v>DIVISION DE SERVICIOS ADMINISTRATIVOS</v>
          </cell>
          <cell r="E2975" t="str">
            <v>Disponibilidad presupuestal para la vinculación a la Universidad de los Llanos de docentes catedráticos para el I periodo académico de 2023</v>
          </cell>
          <cell r="F2975" t="str">
            <v>0278</v>
          </cell>
          <cell r="G2975">
            <v>560</v>
          </cell>
          <cell r="H2975">
            <v>80</v>
          </cell>
          <cell r="I2975" t="str">
            <v>2101003006211020100101</v>
          </cell>
          <cell r="J2975" t="str">
            <v>Docentes Catedraticos FCHyE-Sueldo Básico</v>
          </cell>
          <cell r="K2975">
            <v>11014218</v>
          </cell>
          <cell r="L2975">
            <v>2023</v>
          </cell>
          <cell r="N2975" t="str">
            <v>OVIEDO GUAVITA ASTRID CAROLINA</v>
          </cell>
          <cell r="O2975" t="str">
            <v>UNIVERSIDAD DE LOS LLANOS</v>
          </cell>
          <cell r="P2975" t="str">
            <v>PRESUPUESTO</v>
          </cell>
          <cell r="Q2975">
            <v>0</v>
          </cell>
          <cell r="R2975">
            <v>6206000</v>
          </cell>
          <cell r="S2975">
            <v>0</v>
          </cell>
          <cell r="T2975">
            <v>4808218</v>
          </cell>
          <cell r="U2975">
            <v>56.345352888421132</v>
          </cell>
        </row>
        <row r="2976">
          <cell r="A2976">
            <v>40391742</v>
          </cell>
          <cell r="B2976">
            <v>218</v>
          </cell>
          <cell r="C2976">
            <v>44944</v>
          </cell>
          <cell r="D2976" t="str">
            <v>PRESUPUESTO</v>
          </cell>
          <cell r="E2976" t="str">
            <v>MARTHA LUCIA ORJUELA VERGARA 40391742 PRESTACIÓN DE SERVICIOS DE APOYO A LA GESTIÓN NECESARIO PARA EL FORTALECIMIENTO DE LOS PROCESOS DE INFORMACIÓN Y ATENCIÓN AL CIUDADANO EN LA UNIVERSIDAD DE LOS LLANOS - SEDE SAN ANTONIO. CONTRATO 0278 DE 2023 Y CDP 12</v>
          </cell>
          <cell r="F2976" t="str">
            <v>0278</v>
          </cell>
          <cell r="G2976">
            <v>12</v>
          </cell>
          <cell r="H2976">
            <v>436</v>
          </cell>
          <cell r="I2976" t="str">
            <v>22010060402120202009</v>
          </cell>
          <cell r="J2976" t="str">
            <v xml:space="preserve">Honorarios Administrativos </v>
          </cell>
          <cell r="K2976">
            <v>11911944</v>
          </cell>
          <cell r="L2976">
            <v>2023</v>
          </cell>
          <cell r="N2976" t="str">
            <v>ORJUELA VERGARA MARTHA LUCIA</v>
          </cell>
          <cell r="O2976" t="str">
            <v>UNIVERSIDAD DE LOS LLANOS</v>
          </cell>
          <cell r="P2976" t="str">
            <v>PRESUPUESTO</v>
          </cell>
          <cell r="Q2976">
            <v>0</v>
          </cell>
          <cell r="R2976">
            <v>8801603</v>
          </cell>
          <cell r="S2976">
            <v>0</v>
          </cell>
          <cell r="T2976">
            <v>3110341</v>
          </cell>
          <cell r="U2976">
            <v>73.888888329226532</v>
          </cell>
        </row>
        <row r="2977">
          <cell r="A2977">
            <v>86087997</v>
          </cell>
          <cell r="B2977">
            <v>1485</v>
          </cell>
          <cell r="C2977">
            <v>45006.580520833333</v>
          </cell>
          <cell r="D2977" t="str">
            <v>DIVISION DE SERVICIOS ADMINISTRATIVOS</v>
          </cell>
          <cell r="E2977" t="str">
            <v>Disponibilidad presupuestal para la vinculación a la Universidad de los Llanos de docentes catedráticos para el I periodo académico de 2023</v>
          </cell>
          <cell r="F2977" t="str">
            <v>0279</v>
          </cell>
          <cell r="G2977">
            <v>560</v>
          </cell>
          <cell r="H2977">
            <v>318</v>
          </cell>
          <cell r="I2977" t="str">
            <v>2101002006211020100101</v>
          </cell>
          <cell r="J2977" t="str">
            <v>Docentes Catedra FCS-Sueldo Básico</v>
          </cell>
          <cell r="K2977">
            <v>9189171</v>
          </cell>
          <cell r="L2977">
            <v>2023</v>
          </cell>
          <cell r="N2977" t="str">
            <v>LOPEZ ALBA JULIAN ALBERTO</v>
          </cell>
          <cell r="O2977" t="str">
            <v>UNIVERSIDAD DE LOS LLANOS</v>
          </cell>
          <cell r="P2977" t="str">
            <v>PRESUPUESTO</v>
          </cell>
          <cell r="Q2977">
            <v>0</v>
          </cell>
          <cell r="R2977">
            <v>5006560</v>
          </cell>
          <cell r="S2977">
            <v>0</v>
          </cell>
          <cell r="T2977">
            <v>4182611</v>
          </cell>
          <cell r="U2977">
            <v>54.483260785983852</v>
          </cell>
        </row>
        <row r="2978">
          <cell r="A2978">
            <v>1121817216</v>
          </cell>
          <cell r="B2978">
            <v>219</v>
          </cell>
          <cell r="C2978">
            <v>44944</v>
          </cell>
          <cell r="D2978" t="str">
            <v>PRESUPUESTO</v>
          </cell>
          <cell r="E2978" t="str">
            <v>JORGE ISRAEL LINARES GIRALDO  1121817216 PRESTACIÓN DE SERVICIOS DE APOYO A LA GESTIÓN NECESARIO PARA EL FORTALECIMIENTO DE LOS PROCESOS DE SOPORTE TÉCNICO EN LA DIVISIÓN DE BIBLIOTECA DE LA UNIVERSIDAD DE LOS LLANOS. CONTRATO 0279 DE 2023 Y CDP 12 DEL 20</v>
          </cell>
          <cell r="F2978" t="str">
            <v>0279</v>
          </cell>
          <cell r="G2978">
            <v>12</v>
          </cell>
          <cell r="H2978">
            <v>436</v>
          </cell>
          <cell r="I2978" t="str">
            <v>22010060402120202009</v>
          </cell>
          <cell r="J2978" t="str">
            <v xml:space="preserve">Honorarios Administrativos </v>
          </cell>
          <cell r="K2978">
            <v>13313340</v>
          </cell>
          <cell r="L2978">
            <v>2023</v>
          </cell>
          <cell r="N2978" t="str">
            <v>LINARES GIRALDO JORGE ISRAEL</v>
          </cell>
          <cell r="O2978" t="str">
            <v>UNIVERSIDAD DE LOS LLANOS</v>
          </cell>
          <cell r="P2978" t="str">
            <v>PRESUPUESTO</v>
          </cell>
          <cell r="Q2978">
            <v>0</v>
          </cell>
          <cell r="R2978">
            <v>9837079</v>
          </cell>
          <cell r="S2978">
            <v>0</v>
          </cell>
          <cell r="T2978">
            <v>3476261</v>
          </cell>
          <cell r="U2978">
            <v>73.888888888888886</v>
          </cell>
        </row>
        <row r="2979">
          <cell r="A2979">
            <v>86076680</v>
          </cell>
          <cell r="B2979">
            <v>1486</v>
          </cell>
          <cell r="C2979">
            <v>45006.580868055556</v>
          </cell>
          <cell r="D2979" t="str">
            <v>DIVISION DE SERVICIOS ADMINISTRATIVOS</v>
          </cell>
          <cell r="E2979" t="str">
            <v>Disponibilidad presupuestal para la vinculación a la Universidad de los Llanos de docentes catedráticos para el I periodo académico de 2023</v>
          </cell>
          <cell r="F2979" t="str">
            <v>0280</v>
          </cell>
          <cell r="G2979">
            <v>560</v>
          </cell>
          <cell r="H2979">
            <v>316</v>
          </cell>
          <cell r="I2979" t="str">
            <v>2101001006211020100101</v>
          </cell>
          <cell r="J2979" t="str">
            <v>Docentes Catedra FCARN</v>
          </cell>
          <cell r="K2979">
            <v>9538637</v>
          </cell>
          <cell r="L2979">
            <v>2023</v>
          </cell>
          <cell r="N2979" t="str">
            <v>CHICA GARCIA JUAN ALEJANDRO</v>
          </cell>
          <cell r="O2979" t="str">
            <v>UNIVERSIDAD DE LOS LLANOS</v>
          </cell>
          <cell r="P2979" t="str">
            <v>PRESUPUESTO</v>
          </cell>
          <cell r="Q2979">
            <v>0</v>
          </cell>
          <cell r="R2979">
            <v>8410000</v>
          </cell>
          <cell r="S2979">
            <v>0</v>
          </cell>
          <cell r="T2979">
            <v>1128637</v>
          </cell>
          <cell r="U2979">
            <v>88.16773297904092</v>
          </cell>
        </row>
        <row r="2980">
          <cell r="A2980">
            <v>86076680</v>
          </cell>
          <cell r="B2980">
            <v>2417</v>
          </cell>
          <cell r="C2980">
            <v>45054.701157407406</v>
          </cell>
          <cell r="D2980" t="str">
            <v>DIVISION DE SERVICIOS ADMINISTRATIVOS</v>
          </cell>
          <cell r="E2980" t="str">
            <v>Disponibilidad presupuestal para la vinculacion a la Universidad de los Llanos de docentes catedrativos para el I periodo Academico de 2023</v>
          </cell>
          <cell r="F2980" t="str">
            <v>0280</v>
          </cell>
          <cell r="G2980">
            <v>1080</v>
          </cell>
          <cell r="H2980">
            <v>80</v>
          </cell>
          <cell r="I2980" t="str">
            <v>2101003006211020100101</v>
          </cell>
          <cell r="J2980" t="str">
            <v>Docentes Catedraticos FCHyE-Sueldo Básico</v>
          </cell>
          <cell r="K2980">
            <v>5660986</v>
          </cell>
          <cell r="L2980">
            <v>2023</v>
          </cell>
          <cell r="N2980" t="str">
            <v>CHICA GARCIA JUAN ALEJANDRO</v>
          </cell>
          <cell r="O2980" t="str">
            <v>UNIVERSIDAD DE LOS LLANOS</v>
          </cell>
          <cell r="P2980" t="str">
            <v>PRESUPUESTO</v>
          </cell>
          <cell r="Q2980">
            <v>0</v>
          </cell>
          <cell r="R2980">
            <v>0</v>
          </cell>
          <cell r="S2980">
            <v>0</v>
          </cell>
          <cell r="T2980">
            <v>5660986</v>
          </cell>
          <cell r="U2980">
            <v>0</v>
          </cell>
        </row>
        <row r="2981">
          <cell r="A2981">
            <v>86076680</v>
          </cell>
          <cell r="B2981">
            <v>2461</v>
          </cell>
          <cell r="C2981">
            <v>45057.600405092591</v>
          </cell>
          <cell r="D2981" t="str">
            <v>DIVISION DE SERVICIOS ADMINISTRATIVOS</v>
          </cell>
          <cell r="E2981" t="str">
            <v>Disponibilidad presupuestal para la vinculacion a la Universidad de los Llanos de docentes catedrativos para el I periodo Academico de 2023</v>
          </cell>
          <cell r="F2981" t="str">
            <v>0280</v>
          </cell>
          <cell r="G2981">
            <v>1080</v>
          </cell>
          <cell r="H2981">
            <v>321</v>
          </cell>
          <cell r="I2981" t="str">
            <v>2101004006211020100101</v>
          </cell>
          <cell r="J2981" t="str">
            <v>Docentes Catedra FCE-Sueldo Básico</v>
          </cell>
          <cell r="K2981">
            <v>1320000</v>
          </cell>
          <cell r="L2981">
            <v>2023</v>
          </cell>
          <cell r="N2981" t="str">
            <v>CHICA GARCIA JUAN ALEJANDRO</v>
          </cell>
          <cell r="O2981" t="str">
            <v>UNIVERSIDAD DE LOS LLANOS</v>
          </cell>
          <cell r="P2981" t="str">
            <v>PRESUPUESTO</v>
          </cell>
          <cell r="Q2981">
            <v>0</v>
          </cell>
          <cell r="R2981">
            <v>0</v>
          </cell>
          <cell r="S2981">
            <v>0</v>
          </cell>
          <cell r="T2981">
            <v>1320000</v>
          </cell>
          <cell r="U2981">
            <v>0</v>
          </cell>
        </row>
        <row r="2982">
          <cell r="A2982">
            <v>86076680</v>
          </cell>
          <cell r="B2982">
            <v>2698</v>
          </cell>
          <cell r="C2982">
            <v>45072.383877314816</v>
          </cell>
          <cell r="D2982" t="str">
            <v>DIVISION DE SERVICIOS ADMINISTRATIVOS</v>
          </cell>
          <cell r="E2982" t="str">
            <v>DISPONIBILIDAD PRESUPUESTAL PARA LA VINCULACION A LA UNIVERSIDAD DE LOS LLANOS DE DOCENTES CATEDRATICOS PARA EL I PERIODO ACADEMICO 2023</v>
          </cell>
          <cell r="F2982" t="str">
            <v>0280</v>
          </cell>
          <cell r="G2982">
            <v>1149</v>
          </cell>
          <cell r="H2982">
            <v>323</v>
          </cell>
          <cell r="I2982" t="str">
            <v>2101005006211020100101</v>
          </cell>
          <cell r="J2982" t="str">
            <v>Docentes Catedra FCBeI-Sueldo Básico</v>
          </cell>
          <cell r="K2982">
            <v>2778655</v>
          </cell>
          <cell r="L2982">
            <v>2023</v>
          </cell>
          <cell r="N2982" t="str">
            <v>CHICA GARCIA JUAN ALEJANDRO</v>
          </cell>
          <cell r="O2982" t="str">
            <v>UNIVERSIDAD DE LOS LLANOS</v>
          </cell>
          <cell r="P2982" t="str">
            <v>PRESUPUESTO</v>
          </cell>
          <cell r="Q2982">
            <v>0</v>
          </cell>
          <cell r="R2982">
            <v>0</v>
          </cell>
          <cell r="S2982">
            <v>0</v>
          </cell>
          <cell r="T2982">
            <v>2778655</v>
          </cell>
          <cell r="U2982">
            <v>0</v>
          </cell>
        </row>
        <row r="2983">
          <cell r="A2983">
            <v>86068364</v>
          </cell>
          <cell r="B2983">
            <v>220</v>
          </cell>
          <cell r="C2983">
            <v>44944</v>
          </cell>
          <cell r="D2983" t="str">
            <v>PRESUPUESTO</v>
          </cell>
          <cell r="E2983" t="str">
            <v xml:space="preserve">OSCAR RAUL GALEANO CHALA 86068364 PRESTACIÓN DE SERVICIOS DE APOYO A LA GESTIÓN NECESARIO PARA EL FORTALECIMIENTO DE LOS PROCESOS DE LA DIVISIÓN DE BIBLIOTECA DE LA UNIVERSIDAD DE LOS LLANOS. CONTRATO 0280 DE 2023 Y CDP 12 DEL 2023._x000D_
</v>
          </cell>
          <cell r="F2983" t="str">
            <v>0280</v>
          </cell>
          <cell r="G2983">
            <v>12</v>
          </cell>
          <cell r="H2983">
            <v>436</v>
          </cell>
          <cell r="I2983" t="str">
            <v>22010060402120202009</v>
          </cell>
          <cell r="J2983" t="str">
            <v xml:space="preserve">Honorarios Administrativos </v>
          </cell>
          <cell r="K2983">
            <v>1944449</v>
          </cell>
          <cell r="L2983">
            <v>2023</v>
          </cell>
          <cell r="N2983" t="str">
            <v>GALEANO CHALA OSCAR RAUL</v>
          </cell>
          <cell r="O2983" t="str">
            <v>UNIVERSIDAD DE LOS LLANOS</v>
          </cell>
          <cell r="P2983" t="str">
            <v>PRESUPUESTO</v>
          </cell>
          <cell r="Q2983">
            <v>0</v>
          </cell>
          <cell r="R2983">
            <v>1944449</v>
          </cell>
          <cell r="S2983">
            <v>0</v>
          </cell>
          <cell r="T2983">
            <v>0</v>
          </cell>
          <cell r="U2983">
            <v>100</v>
          </cell>
        </row>
        <row r="2984">
          <cell r="A2984">
            <v>1121933598</v>
          </cell>
          <cell r="B2984">
            <v>1487</v>
          </cell>
          <cell r="C2984">
            <v>45006.581273148149</v>
          </cell>
          <cell r="D2984" t="str">
            <v>DIVISION DE SERVICIOS ADMINISTRATIVOS</v>
          </cell>
          <cell r="E2984" t="str">
            <v>Disponibilidad presupuestal para la vinculación a la Universidad de los Llanos de docentes catedráticos para el I periodo académico de 2023</v>
          </cell>
          <cell r="F2984" t="str">
            <v>0281</v>
          </cell>
          <cell r="G2984">
            <v>560</v>
          </cell>
          <cell r="H2984">
            <v>323</v>
          </cell>
          <cell r="I2984" t="str">
            <v>2101005006211020100101</v>
          </cell>
          <cell r="J2984" t="str">
            <v>Docentes Catedra FCBeI-Sueldo Básico</v>
          </cell>
          <cell r="K2984">
            <v>13499602</v>
          </cell>
          <cell r="L2984">
            <v>2023</v>
          </cell>
          <cell r="N2984" t="str">
            <v>CORREA PAEZ KEVEN DUBAN</v>
          </cell>
          <cell r="O2984" t="str">
            <v>UNIVERSIDAD DE LOS LLANOS</v>
          </cell>
          <cell r="P2984" t="str">
            <v>PRESUPUESTO</v>
          </cell>
          <cell r="Q2984">
            <v>0</v>
          </cell>
          <cell r="R2984">
            <v>7308000</v>
          </cell>
          <cell r="S2984">
            <v>0</v>
          </cell>
          <cell r="T2984">
            <v>6191602</v>
          </cell>
          <cell r="U2984">
            <v>54.134929311249323</v>
          </cell>
        </row>
        <row r="2985">
          <cell r="A2985">
            <v>40438759</v>
          </cell>
          <cell r="B2985">
            <v>221</v>
          </cell>
          <cell r="C2985">
            <v>44944</v>
          </cell>
          <cell r="D2985" t="str">
            <v>PRESUPUESTO</v>
          </cell>
          <cell r="E2985" t="str">
            <v xml:space="preserve">ENITH PINEDA RAMIREZ 40438759 PRESTACIÓN DE SERVICIOS DE APOYO A LA GESTIÓN NECESARIO PARA EL FORTALECIMIENTO DE LOS PROCESOS DE LA DIVISIÓN DE BIBLIOTECA DE LA UNIVERSIDAD DE LOS LLANOS. CONTRATO 0281 DE 2023 Y CDP 12 DEL 2023._x000D_
</v>
          </cell>
          <cell r="F2985" t="str">
            <v>0281</v>
          </cell>
          <cell r="G2985">
            <v>12</v>
          </cell>
          <cell r="H2985">
            <v>436</v>
          </cell>
          <cell r="I2985" t="str">
            <v>22010060402120202009</v>
          </cell>
          <cell r="J2985" t="str">
            <v xml:space="preserve">Honorarios Administrativos </v>
          </cell>
          <cell r="K2985">
            <v>1944449</v>
          </cell>
          <cell r="L2985">
            <v>2023</v>
          </cell>
          <cell r="N2985" t="str">
            <v xml:space="preserve">PINEDA RAMIREZ ENITH </v>
          </cell>
          <cell r="O2985" t="str">
            <v>UNIVERSIDAD DE LOS LLANOS</v>
          </cell>
          <cell r="P2985" t="str">
            <v>PRESUPUESTO</v>
          </cell>
          <cell r="Q2985">
            <v>0</v>
          </cell>
          <cell r="R2985">
            <v>1944449</v>
          </cell>
          <cell r="S2985">
            <v>0</v>
          </cell>
          <cell r="T2985">
            <v>0</v>
          </cell>
          <cell r="U2985">
            <v>100</v>
          </cell>
        </row>
        <row r="2986">
          <cell r="A2986">
            <v>55176529</v>
          </cell>
          <cell r="B2986">
            <v>1488</v>
          </cell>
          <cell r="C2986">
            <v>45006.581689814811</v>
          </cell>
          <cell r="D2986" t="str">
            <v>DIVISION DE SERVICIOS ADMINISTRATIVOS</v>
          </cell>
          <cell r="E2986" t="str">
            <v>Disponibilidad presupuestal para la vinculación a la Universidad de los Llanos de docentes catedráticos para el I periodo académico de 2023</v>
          </cell>
          <cell r="F2986" t="str">
            <v>0282</v>
          </cell>
          <cell r="G2986">
            <v>560</v>
          </cell>
          <cell r="H2986">
            <v>323</v>
          </cell>
          <cell r="I2986" t="str">
            <v>2101005006211020100101</v>
          </cell>
          <cell r="J2986" t="str">
            <v>Docentes Catedra FCBeI-Sueldo Básico</v>
          </cell>
          <cell r="K2986">
            <v>14039586</v>
          </cell>
          <cell r="L2986">
            <v>2023</v>
          </cell>
          <cell r="N2986" t="str">
            <v>ROJAS JOVEL DINA LUZ</v>
          </cell>
          <cell r="O2986" t="str">
            <v>UNIVERSIDAD DE LOS LLANOS</v>
          </cell>
          <cell r="P2986" t="str">
            <v>PRESUPUESTO</v>
          </cell>
          <cell r="Q2986">
            <v>0</v>
          </cell>
          <cell r="R2986">
            <v>2774720</v>
          </cell>
          <cell r="S2986">
            <v>0</v>
          </cell>
          <cell r="T2986">
            <v>11264866</v>
          </cell>
          <cell r="U2986">
            <v>19.763545734183332</v>
          </cell>
        </row>
        <row r="2987">
          <cell r="A2987">
            <v>35261731</v>
          </cell>
          <cell r="B2987">
            <v>222</v>
          </cell>
          <cell r="C2987">
            <v>44944</v>
          </cell>
          <cell r="D2987" t="str">
            <v>PRESUPUESTO</v>
          </cell>
          <cell r="E2987" t="str">
            <v xml:space="preserve">MARIA CRISTINA BONELO TRUJILLO 35261731 PRESTACIÓN DE SERVICIOS DE APOYO A LA GESTIÓN NECESARIO PARA EL FORTALECIMIENTO DE LOS PROCESOS DE LA DIVISIÓN DE BIBLIOTECA DE LA UNIVERSIDAD DE LOS LLANOS. CONTRATO 0282 DE 2023 Y CDP 12 DEL 2023._x000D_
</v>
          </cell>
          <cell r="F2987" t="str">
            <v>0282</v>
          </cell>
          <cell r="G2987">
            <v>12</v>
          </cell>
          <cell r="H2987">
            <v>436</v>
          </cell>
          <cell r="I2987" t="str">
            <v>22010060402120202009</v>
          </cell>
          <cell r="J2987" t="str">
            <v xml:space="preserve">Honorarios Administrativos </v>
          </cell>
          <cell r="K2987">
            <v>1944449</v>
          </cell>
          <cell r="L2987">
            <v>2023</v>
          </cell>
          <cell r="N2987" t="str">
            <v>BONELO TRUJILLO MARIA CRISTINA</v>
          </cell>
          <cell r="O2987" t="str">
            <v>UNIVERSIDAD DE LOS LLANOS</v>
          </cell>
          <cell r="P2987" t="str">
            <v>PRESUPUESTO</v>
          </cell>
          <cell r="Q2987">
            <v>0</v>
          </cell>
          <cell r="R2987">
            <v>1944449</v>
          </cell>
          <cell r="S2987">
            <v>0</v>
          </cell>
          <cell r="T2987">
            <v>0</v>
          </cell>
          <cell r="U2987">
            <v>100</v>
          </cell>
        </row>
        <row r="2988">
          <cell r="A2988">
            <v>1121934027</v>
          </cell>
          <cell r="B2988">
            <v>1489</v>
          </cell>
          <cell r="C2988">
            <v>45006.582071759258</v>
          </cell>
          <cell r="D2988" t="str">
            <v>DIVISION DE SERVICIOS ADMINISTRATIVOS</v>
          </cell>
          <cell r="E2988" t="str">
            <v>Disponibilidad presupuestal para la vinculación a la Universidad de los Llanos de docentes catedráticos para el I periodo académico de 2023</v>
          </cell>
          <cell r="F2988" t="str">
            <v>0283</v>
          </cell>
          <cell r="G2988">
            <v>560</v>
          </cell>
          <cell r="H2988">
            <v>321</v>
          </cell>
          <cell r="I2988" t="str">
            <v>2101004006211020100101</v>
          </cell>
          <cell r="J2988" t="str">
            <v>Docentes Catedra FCE-Sueldo Básico</v>
          </cell>
          <cell r="K2988">
            <v>15006511</v>
          </cell>
          <cell r="L2988">
            <v>2023</v>
          </cell>
          <cell r="N2988" t="str">
            <v xml:space="preserve">PRIETO BAYLON EFRAIN </v>
          </cell>
          <cell r="O2988" t="str">
            <v>UNIVERSIDAD DE LOS LLANOS</v>
          </cell>
          <cell r="P2988" t="str">
            <v>PRESUPUESTO</v>
          </cell>
          <cell r="Q2988">
            <v>0</v>
          </cell>
          <cell r="R2988">
            <v>3074000</v>
          </cell>
          <cell r="S2988">
            <v>0</v>
          </cell>
          <cell r="T2988">
            <v>11932511</v>
          </cell>
          <cell r="U2988">
            <v>20.484441719997406</v>
          </cell>
        </row>
        <row r="2989">
          <cell r="A2989">
            <v>1121934027</v>
          </cell>
          <cell r="B2989">
            <v>2568</v>
          </cell>
          <cell r="C2989">
            <v>45063.397199074076</v>
          </cell>
          <cell r="D2989" t="str">
            <v>DIVISION DE SERVICIOS ADMINISTRATIVOS</v>
          </cell>
          <cell r="E2989" t="str">
            <v>DISPONIBILIDAD PRESUPUESTAL PARA LA VINCULACION A LA UNIVERSIDAD DE LOS LLANOS DE DOCENTES CATEDRATICOS PARA EL I PERIODO ACADEMICO 2023</v>
          </cell>
          <cell r="F2989" t="str">
            <v>0283</v>
          </cell>
          <cell r="G2989">
            <v>1080</v>
          </cell>
          <cell r="H2989">
            <v>321</v>
          </cell>
          <cell r="I2989" t="str">
            <v>2101004006211020100101</v>
          </cell>
          <cell r="J2989" t="str">
            <v>Docentes Catedra FCE-Sueldo Básico</v>
          </cell>
          <cell r="K2989">
            <v>930579</v>
          </cell>
          <cell r="L2989">
            <v>2023</v>
          </cell>
          <cell r="N2989" t="str">
            <v xml:space="preserve">PRIETO BAYLON EFRAIN </v>
          </cell>
          <cell r="O2989" t="str">
            <v>UNIVERSIDAD DE LOS LLANOS</v>
          </cell>
          <cell r="P2989" t="str">
            <v>PRESUPUESTO</v>
          </cell>
          <cell r="Q2989">
            <v>0</v>
          </cell>
          <cell r="R2989">
            <v>0</v>
          </cell>
          <cell r="S2989">
            <v>0</v>
          </cell>
          <cell r="T2989">
            <v>930579</v>
          </cell>
          <cell r="U2989">
            <v>0</v>
          </cell>
        </row>
        <row r="2990">
          <cell r="A2990">
            <v>1121890564</v>
          </cell>
          <cell r="B2990">
            <v>223</v>
          </cell>
          <cell r="C2990">
            <v>44944</v>
          </cell>
          <cell r="D2990" t="str">
            <v>PRESUPUESTO</v>
          </cell>
          <cell r="E2990" t="str">
            <v xml:space="preserve">JOHN ALEXANDER RIVEROS CASTAÑEDA 1121890564 PRESTACIÓN DE SERVICIOS DE APOYO A LA GESTIÓN NECESARIO PARA EL FORTALECIMIENTO DE LOS PROCESOS DE LA DIVISIÓN DE BIBLIOTECA DE LA UNIVERSIDAD DE LOS LLANOS. CONTRATO 0283 DE 2023 Y CDP 12 DEL 2023._x000D_
</v>
          </cell>
          <cell r="F2990" t="str">
            <v>0283</v>
          </cell>
          <cell r="G2990">
            <v>12</v>
          </cell>
          <cell r="H2990">
            <v>436</v>
          </cell>
          <cell r="I2990" t="str">
            <v>22010060402120202009</v>
          </cell>
          <cell r="J2990" t="str">
            <v xml:space="preserve">Honorarios Administrativos </v>
          </cell>
          <cell r="K2990">
            <v>1944449</v>
          </cell>
          <cell r="L2990">
            <v>2023</v>
          </cell>
          <cell r="N2990" t="str">
            <v>RIVEROS CASTAÑEDA JOHN ALEXANDER</v>
          </cell>
          <cell r="O2990" t="str">
            <v>UNIVERSIDAD DE LOS LLANOS</v>
          </cell>
          <cell r="P2990" t="str">
            <v>PRESUPUESTO</v>
          </cell>
          <cell r="Q2990">
            <v>0</v>
          </cell>
          <cell r="R2990">
            <v>1944449</v>
          </cell>
          <cell r="S2990">
            <v>0</v>
          </cell>
          <cell r="T2990">
            <v>0</v>
          </cell>
          <cell r="U2990">
            <v>100</v>
          </cell>
        </row>
        <row r="2991">
          <cell r="A2991">
            <v>40395159</v>
          </cell>
          <cell r="B2991">
            <v>1490</v>
          </cell>
          <cell r="C2991">
            <v>45006.583553240744</v>
          </cell>
          <cell r="D2991" t="str">
            <v>DIVISION DE SERVICIOS ADMINISTRATIVOS</v>
          </cell>
          <cell r="E2991" t="str">
            <v>Disponibilidad presupuestal para la vinculación a la Universidad de los Llanos de docentes catedráticos para el I periodo académico de 2023</v>
          </cell>
          <cell r="F2991" t="str">
            <v>0284</v>
          </cell>
          <cell r="G2991">
            <v>560</v>
          </cell>
          <cell r="H2991">
            <v>321</v>
          </cell>
          <cell r="I2991" t="str">
            <v>2101004006211020100101</v>
          </cell>
          <cell r="J2991" t="str">
            <v>Docentes Catedra FCE-Sueldo Básico</v>
          </cell>
          <cell r="K2991">
            <v>5887425</v>
          </cell>
          <cell r="L2991">
            <v>2023</v>
          </cell>
          <cell r="N2991" t="str">
            <v>PINILLA MORENO BLANCA IRIS</v>
          </cell>
          <cell r="O2991" t="str">
            <v>UNIVERSIDAD DE LOS LLANOS</v>
          </cell>
          <cell r="P2991" t="str">
            <v>PRESUPUESTO</v>
          </cell>
          <cell r="Q2991">
            <v>0</v>
          </cell>
          <cell r="R2991">
            <v>3257280</v>
          </cell>
          <cell r="S2991">
            <v>0</v>
          </cell>
          <cell r="T2991">
            <v>2630145</v>
          </cell>
          <cell r="U2991">
            <v>55.326055108982281</v>
          </cell>
        </row>
        <row r="2992">
          <cell r="A2992">
            <v>1121823692</v>
          </cell>
          <cell r="B2992">
            <v>224</v>
          </cell>
          <cell r="C2992">
            <v>44944</v>
          </cell>
          <cell r="D2992" t="str">
            <v>PRESUPUESTO</v>
          </cell>
          <cell r="E2992" t="str">
            <v>JONATAN SMITH SALAZAR DELGADO 1121823692 PRESTACIÓN DE SERVICIOS DE APOYO A LA GESTIÓN NECESARIO PARA EL FORTALECIMIENTO DE LOS PROCESOS DE SOPORTE TÉCNICO EN LA DIVISIÓN DE BIBLIOTECA DE LA UNIVERSIDAD DE LOS LLANOS. CONTRATO 0284 DE 2023 Y CDP 12 DEL 20</v>
          </cell>
          <cell r="F2992" t="str">
            <v>0284</v>
          </cell>
          <cell r="G2992">
            <v>12</v>
          </cell>
          <cell r="H2992">
            <v>436</v>
          </cell>
          <cell r="I2992" t="str">
            <v>22010060402120202009</v>
          </cell>
          <cell r="J2992" t="str">
            <v xml:space="preserve">Honorarios Administrativos </v>
          </cell>
          <cell r="K2992">
            <v>2448566</v>
          </cell>
          <cell r="L2992">
            <v>2023</v>
          </cell>
          <cell r="N2992" t="str">
            <v>SALAZAR DELGADO JONATAN SMITH</v>
          </cell>
          <cell r="O2992" t="str">
            <v>UNIVERSIDAD DE LOS LLANOS</v>
          </cell>
          <cell r="P2992" t="str">
            <v>PRESUPUESTO</v>
          </cell>
          <cell r="Q2992">
            <v>0</v>
          </cell>
          <cell r="R2992">
            <v>2448566</v>
          </cell>
          <cell r="S2992">
            <v>0</v>
          </cell>
          <cell r="T2992">
            <v>0</v>
          </cell>
          <cell r="U2992">
            <v>100</v>
          </cell>
        </row>
        <row r="2993">
          <cell r="A2993">
            <v>17312636</v>
          </cell>
          <cell r="B2993">
            <v>1491</v>
          </cell>
          <cell r="C2993">
            <v>45006.583958333336</v>
          </cell>
          <cell r="D2993" t="str">
            <v>DIVISION DE SERVICIOS ADMINISTRATIVOS</v>
          </cell>
          <cell r="E2993" t="str">
            <v>Disponibilidad presupuestal para la vinculación a la Universidad de los Llanos de docentes catedráticos para el I periodo académico de 2023</v>
          </cell>
          <cell r="F2993" t="str">
            <v>0285</v>
          </cell>
          <cell r="G2993">
            <v>560</v>
          </cell>
          <cell r="H2993">
            <v>316</v>
          </cell>
          <cell r="I2993" t="str">
            <v>2101001006211020100101</v>
          </cell>
          <cell r="J2993" t="str">
            <v>Docentes Catedra FCARN</v>
          </cell>
          <cell r="K2993">
            <v>8561426</v>
          </cell>
          <cell r="L2993">
            <v>2023</v>
          </cell>
          <cell r="N2993" t="str">
            <v xml:space="preserve">CARDENAS PEREIRA EVERARDO </v>
          </cell>
          <cell r="O2993" t="str">
            <v>UNIVERSIDAD DE LOS LLANOS</v>
          </cell>
          <cell r="P2993" t="str">
            <v>PRESUPUESTO</v>
          </cell>
          <cell r="Q2993">
            <v>0</v>
          </cell>
          <cell r="R2993">
            <v>4060000</v>
          </cell>
          <cell r="S2993">
            <v>0</v>
          </cell>
          <cell r="T2993">
            <v>4501426</v>
          </cell>
          <cell r="U2993">
            <v>47.422006567597499</v>
          </cell>
        </row>
        <row r="2994">
          <cell r="A2994">
            <v>1121952656</v>
          </cell>
          <cell r="B2994">
            <v>225</v>
          </cell>
          <cell r="C2994">
            <v>44944</v>
          </cell>
          <cell r="D2994" t="str">
            <v>PRESUPUESTO</v>
          </cell>
          <cell r="E2994" t="str">
            <v xml:space="preserve">ANGY CAMILA CORREA PALACIOS 1121952656 PRESTACIÓN DE SERVICIOS DE APOYO A LA GESTIÓN NECESARIO PARA EL FORTALECIMIENTO DE LOS PROCESOS DE LA DIVISIÓN DE BIBLIOTECA DE LA UNIVERSIDAD DE LOS LLANOS. CONTRATO 0285 DE 2023 Y CDP 12 DEL 2023._x000D_
</v>
          </cell>
          <cell r="F2994" t="str">
            <v>0285</v>
          </cell>
          <cell r="G2994">
            <v>12</v>
          </cell>
          <cell r="H2994">
            <v>436</v>
          </cell>
          <cell r="I2994" t="str">
            <v>22010060402120202009</v>
          </cell>
          <cell r="J2994" t="str">
            <v xml:space="preserve">Honorarios Administrativos </v>
          </cell>
          <cell r="K2994">
            <v>2448566</v>
          </cell>
          <cell r="L2994">
            <v>2023</v>
          </cell>
          <cell r="N2994" t="str">
            <v>CORREA PALACIOS ANGY CAMILA</v>
          </cell>
          <cell r="O2994" t="str">
            <v>UNIVERSIDAD DE LOS LLANOS</v>
          </cell>
          <cell r="P2994" t="str">
            <v>PRESUPUESTO</v>
          </cell>
          <cell r="Q2994">
            <v>0</v>
          </cell>
          <cell r="R2994">
            <v>2448566</v>
          </cell>
          <cell r="S2994">
            <v>0</v>
          </cell>
          <cell r="T2994">
            <v>0</v>
          </cell>
          <cell r="U2994">
            <v>100</v>
          </cell>
        </row>
        <row r="2995">
          <cell r="A2995">
            <v>79943834</v>
          </cell>
          <cell r="B2995">
            <v>1492</v>
          </cell>
          <cell r="C2995">
            <v>45006.584305555552</v>
          </cell>
          <cell r="D2995" t="str">
            <v>DIVISION DE SERVICIOS ADMINISTRATIVOS</v>
          </cell>
          <cell r="E2995" t="str">
            <v>Disponibilidad presupuestal para la vinculación a la Universidad de los Llanos de docentes catedráticos para el I periodo académico de 2023</v>
          </cell>
          <cell r="F2995" t="str">
            <v>0286</v>
          </cell>
          <cell r="G2995">
            <v>560</v>
          </cell>
          <cell r="H2995">
            <v>316</v>
          </cell>
          <cell r="I2995" t="str">
            <v>2101001006211020100101</v>
          </cell>
          <cell r="J2995" t="str">
            <v>Docentes Catedra FCARN</v>
          </cell>
          <cell r="K2995">
            <v>5660986</v>
          </cell>
          <cell r="L2995">
            <v>2023</v>
          </cell>
          <cell r="N2995" t="str">
            <v>VILLAMIL ORDOÑEZ CARLOS LEONARDO</v>
          </cell>
          <cell r="O2995" t="str">
            <v>UNIVERSIDAD DE LOS LLANOS</v>
          </cell>
          <cell r="P2995" t="str">
            <v>PRESUPUESTO</v>
          </cell>
          <cell r="Q2995">
            <v>0</v>
          </cell>
          <cell r="R2995">
            <v>1856000</v>
          </cell>
          <cell r="S2995">
            <v>0</v>
          </cell>
          <cell r="T2995">
            <v>3804986</v>
          </cell>
          <cell r="U2995">
            <v>32.78580798468677</v>
          </cell>
        </row>
        <row r="2996">
          <cell r="A2996">
            <v>900180913</v>
          </cell>
          <cell r="B2996">
            <v>888</v>
          </cell>
          <cell r="C2996">
            <v>44979.778368055559</v>
          </cell>
          <cell r="D2996" t="str">
            <v>PRESUPUESTO</v>
          </cell>
          <cell r="E2996" t="str">
            <v>FUNDACION TECNALIA COLOMBIA NIT 900180913-5 RESOLUCION 0286 DEL PAGO DEL 5% DEL VALOR DEL FINANCIAMIENTO OTORGADO, CORRESPONDIENTE AL RUBRO DE GESTIÓN DE INSTRUMENTOS EN CTEI DEL PROYECTO DE CONFORMIDAD AL CAPÍTULO 8 NUMERAL 8.2 DE LOS TÉRMINOS DE REFEREN</v>
          </cell>
          <cell r="F2996" t="str">
            <v>0286</v>
          </cell>
          <cell r="G2996">
            <v>483</v>
          </cell>
          <cell r="H2996">
            <v>496</v>
          </cell>
          <cell r="I2996" t="str">
            <v>22010062872150209</v>
          </cell>
          <cell r="J2996" t="str">
            <v>SALUD MENTAL -ADQ  BYS CONV 918 -22 MINC</v>
          </cell>
          <cell r="K2996">
            <v>40271523</v>
          </cell>
          <cell r="L2996">
            <v>2023</v>
          </cell>
          <cell r="N2996" t="str">
            <v>FUNDACION TECNALIA COLOMBIA</v>
          </cell>
          <cell r="O2996" t="str">
            <v>UNIVERSIDAD DE LOS LLANOS</v>
          </cell>
          <cell r="P2996" t="str">
            <v>PRESUPUESTO</v>
          </cell>
          <cell r="Q2996">
            <v>0</v>
          </cell>
          <cell r="R2996">
            <v>40271523</v>
          </cell>
          <cell r="S2996">
            <v>0</v>
          </cell>
          <cell r="T2996">
            <v>0</v>
          </cell>
          <cell r="U2996">
            <v>100</v>
          </cell>
        </row>
        <row r="2997">
          <cell r="A2997">
            <v>40399991</v>
          </cell>
          <cell r="B2997">
            <v>286</v>
          </cell>
          <cell r="C2997">
            <v>44944</v>
          </cell>
          <cell r="D2997" t="str">
            <v>PRESUPUESTO</v>
          </cell>
          <cell r="E2997" t="str">
            <v xml:space="preserve">MIRTHA YANIRA CALDERON CHITIVA  PRESTACIÓN DE SERVICIOS DE APOYO A LA GESTIÓN NECESARIO PARA EL FORTALECIMIENTO DE LOS PROCESOS ADMINISTRATIVOS Y DE GESTIÓN DOCUMENTAL DE LA OFICINA ASESORA JURÍDICA DE LA UNIVERSIDAD DE LOS LLANOS, CONTRATO 0286 DEL 2023 </v>
          </cell>
          <cell r="F2997" t="str">
            <v>0286</v>
          </cell>
          <cell r="G2997">
            <v>16</v>
          </cell>
          <cell r="H2997">
            <v>471</v>
          </cell>
          <cell r="I2997" t="str">
            <v>22070061962320202009</v>
          </cell>
          <cell r="J2997" t="str">
            <v>FCHE 02 1011 2022 -PROUNILLANOS   Servicios para la comunidad, sociales y personales</v>
          </cell>
          <cell r="K2997">
            <v>16816854</v>
          </cell>
          <cell r="L2997">
            <v>2023</v>
          </cell>
          <cell r="N2997" t="str">
            <v>CALDERON CHITIVA MIRTHA YANIRA</v>
          </cell>
          <cell r="O2997" t="str">
            <v>UNIVERSIDAD DE LOS LLANOS</v>
          </cell>
          <cell r="P2997" t="str">
            <v>PRESUPUESTO</v>
          </cell>
          <cell r="Q2997">
            <v>0</v>
          </cell>
          <cell r="R2997">
            <v>12425787</v>
          </cell>
          <cell r="S2997">
            <v>0</v>
          </cell>
          <cell r="T2997">
            <v>4391067</v>
          </cell>
          <cell r="U2997">
            <v>73.888891465668905</v>
          </cell>
        </row>
        <row r="2998">
          <cell r="A2998">
            <v>1013576957</v>
          </cell>
          <cell r="B2998">
            <v>1493</v>
          </cell>
          <cell r="C2998">
            <v>45006.584618055553</v>
          </cell>
          <cell r="D2998" t="str">
            <v>DIVISION DE SERVICIOS ADMINISTRATIVOS</v>
          </cell>
          <cell r="E2998" t="str">
            <v>Disponibilidad presupuestal para la vinculación a la Universidad de los Llanos de docentes catedráticos para el I periodo académico de 2023</v>
          </cell>
          <cell r="F2998" t="str">
            <v>0287</v>
          </cell>
          <cell r="G2998">
            <v>560</v>
          </cell>
          <cell r="H2998">
            <v>316</v>
          </cell>
          <cell r="I2998" t="str">
            <v>2101001006211020100101</v>
          </cell>
          <cell r="J2998" t="str">
            <v>Docentes Catedra FCARN</v>
          </cell>
          <cell r="K2998">
            <v>6622606</v>
          </cell>
          <cell r="L2998">
            <v>2023</v>
          </cell>
          <cell r="N2998" t="str">
            <v>PACHON CUBILLOS DIANA ALEXANDRA</v>
          </cell>
          <cell r="O2998" t="str">
            <v>UNIVERSIDAD DE LOS LLANOS</v>
          </cell>
          <cell r="P2998" t="str">
            <v>PRESUPUESTO</v>
          </cell>
          <cell r="Q2998">
            <v>0</v>
          </cell>
          <cell r="R2998">
            <v>3248000</v>
          </cell>
          <cell r="S2998">
            <v>0</v>
          </cell>
          <cell r="T2998">
            <v>3374606</v>
          </cell>
          <cell r="U2998">
            <v>49.044137609877438</v>
          </cell>
        </row>
        <row r="2999">
          <cell r="A2999">
            <v>40404211</v>
          </cell>
          <cell r="B2999">
            <v>287</v>
          </cell>
          <cell r="C2999">
            <v>44944</v>
          </cell>
          <cell r="D2999" t="str">
            <v>PRESUPUESTO</v>
          </cell>
          <cell r="E2999" t="str">
            <v>LUZ AYDIBE BLANDON MARTINEZ PRESTACIÓN DE SERVICIOS PROFESIONALES NECESARIO PARA EL FORTALECIMIENTO DE LOS PROCESOS DE GESTIÓN ADMINISTRATIVA Y CONTRATACIÓN DE LA OFICINA ASESORA JURÍDICA DE LA UNIVERSIDAD DE LOS LLANOS, CONTRATO 0287 DEL 2023 Y CDP 16 DE</v>
          </cell>
          <cell r="F2999" t="str">
            <v>0287</v>
          </cell>
          <cell r="G2999">
            <v>16</v>
          </cell>
          <cell r="H2999">
            <v>471</v>
          </cell>
          <cell r="I2999" t="str">
            <v>22070061962320202009</v>
          </cell>
          <cell r="J2999" t="str">
            <v>FCHE 02 1011 2022 -PROUNILLANOS   Servicios para la comunidad, sociales y personales</v>
          </cell>
          <cell r="K2999">
            <v>28028088</v>
          </cell>
          <cell r="L2999">
            <v>2023</v>
          </cell>
          <cell r="N2999" t="str">
            <v>BLANDON MARTINEZ LUZ AYDIBE</v>
          </cell>
          <cell r="O2999" t="str">
            <v>UNIVERSIDAD DE LOS LLANOS</v>
          </cell>
          <cell r="P2999" t="str">
            <v>PRESUPUESTO</v>
          </cell>
          <cell r="Q2999">
            <v>0</v>
          </cell>
          <cell r="R2999">
            <v>8097003</v>
          </cell>
          <cell r="S2999">
            <v>0</v>
          </cell>
          <cell r="T2999">
            <v>19931085</v>
          </cell>
          <cell r="U2999">
            <v>28.888888175318986</v>
          </cell>
        </row>
        <row r="3000">
          <cell r="A3000">
            <v>1121865614</v>
          </cell>
          <cell r="B3000">
            <v>1494</v>
          </cell>
          <cell r="C3000">
            <v>45006.585069444445</v>
          </cell>
          <cell r="D3000" t="str">
            <v>DIVISION DE SERVICIOS ADMINISTRATIVOS</v>
          </cell>
          <cell r="E3000" t="str">
            <v>Disponibilidad presupuestal para la vinculación a la Universidad de los Llanos de docentes catedráticos para el I periodo académico de 2023</v>
          </cell>
          <cell r="F3000" t="str">
            <v>0288</v>
          </cell>
          <cell r="G3000">
            <v>560</v>
          </cell>
          <cell r="H3000">
            <v>316</v>
          </cell>
          <cell r="I3000" t="str">
            <v>2101001006211020100101</v>
          </cell>
          <cell r="J3000" t="str">
            <v>Docentes Catedra FCARN</v>
          </cell>
          <cell r="K3000">
            <v>5660986</v>
          </cell>
          <cell r="L3000">
            <v>2023</v>
          </cell>
          <cell r="N3000" t="str">
            <v>RIVEROS PINILLA DIEGO ARMANDO</v>
          </cell>
          <cell r="O3000" t="str">
            <v>UNIVERSIDAD DE LOS LLANOS</v>
          </cell>
          <cell r="P3000" t="str">
            <v>PRESUPUESTO</v>
          </cell>
          <cell r="Q3000">
            <v>0</v>
          </cell>
          <cell r="R3000">
            <v>3132000</v>
          </cell>
          <cell r="S3000">
            <v>0</v>
          </cell>
          <cell r="T3000">
            <v>2528986</v>
          </cell>
          <cell r="U3000">
            <v>55.326050974158917</v>
          </cell>
        </row>
        <row r="3001">
          <cell r="A3001">
            <v>12201507</v>
          </cell>
          <cell r="B3001">
            <v>288</v>
          </cell>
          <cell r="C3001">
            <v>44944</v>
          </cell>
          <cell r="D3001" t="str">
            <v>PRESUPUESTO</v>
          </cell>
          <cell r="E3001" t="str">
            <v xml:space="preserve">FELIPE ANDRES MOSQUERA MORERA PRESTACIÓN DE SERVICIOS PROFESIONALES NECESARIO PARA EL FORTALECIMIENTO DEL PROCESO CONTRACTUAL Y DE GESTIÓN ADMINISTRATIVA DE LA OFICINA ASESORA JURÍDICA DE LA UNIVERSIDAD DE LOS LLANOS._x000D_
</v>
          </cell>
          <cell r="F3001" t="str">
            <v>0288</v>
          </cell>
          <cell r="G3001">
            <v>16</v>
          </cell>
          <cell r="H3001">
            <v>471</v>
          </cell>
          <cell r="I3001" t="str">
            <v>22070061962320202009</v>
          </cell>
          <cell r="J3001" t="str">
            <v>FCHE 02 1011 2022 -PROUNILLANOS   Servicios para la comunidad, sociales y personales</v>
          </cell>
          <cell r="K3001">
            <v>14014044</v>
          </cell>
          <cell r="L3001">
            <v>2023</v>
          </cell>
          <cell r="N3001" t="str">
            <v>MOSQUERA MORERA FELIPE ANDRES</v>
          </cell>
          <cell r="O3001" t="str">
            <v>UNIVERSIDAD DE LOS LLANOS</v>
          </cell>
          <cell r="P3001" t="str">
            <v>PRESUPUESTO</v>
          </cell>
          <cell r="Q3001">
            <v>0</v>
          </cell>
          <cell r="R3001">
            <v>8019147</v>
          </cell>
          <cell r="S3001">
            <v>0</v>
          </cell>
          <cell r="T3001">
            <v>5994897</v>
          </cell>
          <cell r="U3001">
            <v>57.222219367942614</v>
          </cell>
        </row>
        <row r="3002">
          <cell r="A3002">
            <v>40442450</v>
          </cell>
          <cell r="B3002">
            <v>1495</v>
          </cell>
          <cell r="C3002">
            <v>45006.585520833331</v>
          </cell>
          <cell r="D3002" t="str">
            <v>DIVISION DE SERVICIOS ADMINISTRATIVOS</v>
          </cell>
          <cell r="E3002" t="str">
            <v>Disponibilidad presupuestal para la vinculación a la Universidad de los Llanos de docentes catedráticos para el I periodo académico de 2023</v>
          </cell>
          <cell r="F3002" t="str">
            <v>0289</v>
          </cell>
          <cell r="G3002">
            <v>560</v>
          </cell>
          <cell r="H3002">
            <v>323</v>
          </cell>
          <cell r="I3002" t="str">
            <v>2101005006211020100101</v>
          </cell>
          <cell r="J3002" t="str">
            <v>Docentes Catedra FCBeI-Sueldo Básico</v>
          </cell>
          <cell r="K3002">
            <v>5660986</v>
          </cell>
          <cell r="L3002">
            <v>2023</v>
          </cell>
          <cell r="N3002" t="str">
            <v>FRIAS BARRETO NORMA CONSTANZA</v>
          </cell>
          <cell r="O3002" t="str">
            <v>UNIVERSIDAD DE LOS LLANOS</v>
          </cell>
          <cell r="P3002" t="str">
            <v>PRESUPUESTO</v>
          </cell>
          <cell r="Q3002">
            <v>0</v>
          </cell>
          <cell r="R3002">
            <v>2552000</v>
          </cell>
          <cell r="S3002">
            <v>0</v>
          </cell>
          <cell r="T3002">
            <v>3108986</v>
          </cell>
          <cell r="U3002">
            <v>45.080485978944303</v>
          </cell>
        </row>
        <row r="3003">
          <cell r="A3003">
            <v>30082847</v>
          </cell>
          <cell r="B3003">
            <v>289</v>
          </cell>
          <cell r="C3003">
            <v>44944</v>
          </cell>
          <cell r="D3003" t="str">
            <v>PRESUPUESTO</v>
          </cell>
          <cell r="E3003" t="str">
            <v xml:space="preserve">PILI CARMIÑA RIAÑO URBANO PRESTACIÓN DE SERVICIOS DE APOYO A LA GESTIÓN NECESARIO PARA EL FORTALECIMIENTO DE LOS PROCESOS DE GESTIÓN JURÍDICA DE LA OFICINA ASESORA JURÍDICA DE LA UNIVERSIDAD DE LOS LLANOS, CONTRATO 0289 DEL 2023 Y CDP 16 DEL 2023_x000D_
</v>
          </cell>
          <cell r="F3003" t="str">
            <v>0289</v>
          </cell>
          <cell r="G3003">
            <v>16</v>
          </cell>
          <cell r="H3003">
            <v>471</v>
          </cell>
          <cell r="I3003" t="str">
            <v>22070061962320202009</v>
          </cell>
          <cell r="J3003" t="str">
            <v>FCHE 02 1011 2022 -PROUNILLANOS   Servicios para la comunidad, sociales y personales</v>
          </cell>
          <cell r="K3003">
            <v>11911944</v>
          </cell>
          <cell r="L3003">
            <v>2023</v>
          </cell>
          <cell r="N3003" t="str">
            <v>RIAÑO URBANO PILI CARMIÑA</v>
          </cell>
          <cell r="O3003" t="str">
            <v>UNIVERSIDAD DE LOS LLANOS</v>
          </cell>
          <cell r="P3003" t="str">
            <v>PRESUPUESTO</v>
          </cell>
          <cell r="Q3003">
            <v>0</v>
          </cell>
          <cell r="R3003">
            <v>8801603</v>
          </cell>
          <cell r="S3003">
            <v>0</v>
          </cell>
          <cell r="T3003">
            <v>3110341</v>
          </cell>
          <cell r="U3003">
            <v>73.888888329226532</v>
          </cell>
        </row>
        <row r="3004">
          <cell r="A3004">
            <v>1121816839</v>
          </cell>
          <cell r="B3004">
            <v>1496</v>
          </cell>
          <cell r="C3004">
            <v>45006.5859375</v>
          </cell>
          <cell r="D3004" t="str">
            <v>DIVISION DE SERVICIOS ADMINISTRATIVOS</v>
          </cell>
          <cell r="E3004" t="str">
            <v>Disponibilidad presupuestal para la vinculación a la Universidad de los Llanos de docentes catedráticos para el I periodo académico de 2023</v>
          </cell>
          <cell r="F3004" t="str">
            <v>0290</v>
          </cell>
          <cell r="G3004">
            <v>560</v>
          </cell>
          <cell r="H3004">
            <v>323</v>
          </cell>
          <cell r="I3004" t="str">
            <v>2101005006211020100101</v>
          </cell>
          <cell r="J3004" t="str">
            <v>Docentes Catedra FCBeI-Sueldo Básico</v>
          </cell>
          <cell r="K3004">
            <v>7892994</v>
          </cell>
          <cell r="L3004">
            <v>2023</v>
          </cell>
          <cell r="N3004" t="str">
            <v xml:space="preserve">GRISALES DIAZ ROGER </v>
          </cell>
          <cell r="O3004" t="str">
            <v>UNIVERSIDAD DE LOS LLANOS</v>
          </cell>
          <cell r="P3004" t="str">
            <v>PRESUPUESTO</v>
          </cell>
          <cell r="Q3004">
            <v>0</v>
          </cell>
          <cell r="R3004">
            <v>4101760</v>
          </cell>
          <cell r="S3004">
            <v>0</v>
          </cell>
          <cell r="T3004">
            <v>3791234</v>
          </cell>
          <cell r="U3004">
            <v>51.967098923424999</v>
          </cell>
        </row>
        <row r="3005">
          <cell r="A3005">
            <v>1121887559</v>
          </cell>
          <cell r="B3005">
            <v>290</v>
          </cell>
          <cell r="C3005">
            <v>44944</v>
          </cell>
          <cell r="D3005" t="str">
            <v>PRESUPUESTO</v>
          </cell>
          <cell r="E3005" t="str">
            <v xml:space="preserve">LAURA ISABEL RAMOS MARTINEZ PRESTACIÓN DE SERVICIOS PROFESIONALES NECESARIO PARA EL FORTALECIMIENTO DE LOS PROCESOS DE GESTIÓN JURÍDICA DE LA OFICINA ASESORA JURÍDICA DE LA UNIVERSIDAD DE LOS LLANOS, CONTRATO 0290 DEL 2023 Y CDP 16 DEL 2023_x000D_
</v>
          </cell>
          <cell r="F3005" t="str">
            <v>0290</v>
          </cell>
          <cell r="G3005">
            <v>16</v>
          </cell>
          <cell r="H3005">
            <v>471</v>
          </cell>
          <cell r="I3005" t="str">
            <v>22070061962320202009</v>
          </cell>
          <cell r="J3005" t="str">
            <v>FCHE 02 1011 2022 -PROUNILLANOS   Servicios para la comunidad, sociales y personales</v>
          </cell>
          <cell r="K3005">
            <v>16816854</v>
          </cell>
          <cell r="L3005">
            <v>2023</v>
          </cell>
          <cell r="N3005" t="str">
            <v>RAMOS MARTINEZ LAURA ISABEL</v>
          </cell>
          <cell r="O3005" t="str">
            <v>UNIVERSIDAD DE LOS LLANOS</v>
          </cell>
          <cell r="P3005" t="str">
            <v>PRESUPUESTO</v>
          </cell>
          <cell r="Q3005">
            <v>0</v>
          </cell>
          <cell r="R3005">
            <v>1214551</v>
          </cell>
          <cell r="S3005">
            <v>0</v>
          </cell>
          <cell r="T3005">
            <v>15602303</v>
          </cell>
          <cell r="U3005">
            <v>7.2222247990022392</v>
          </cell>
        </row>
        <row r="3006">
          <cell r="A3006">
            <v>86060323</v>
          </cell>
          <cell r="B3006">
            <v>1497</v>
          </cell>
          <cell r="C3006">
            <v>45006.586585648147</v>
          </cell>
          <cell r="D3006" t="str">
            <v>DIVISION DE SERVICIOS ADMINISTRATIVOS</v>
          </cell>
          <cell r="E3006" t="str">
            <v>Disponibilidad presupuestal para la vinculación a la Universidad de los Llanos de docentes catedráticos para el I periodo académico de 2023</v>
          </cell>
          <cell r="F3006" t="str">
            <v>0291</v>
          </cell>
          <cell r="G3006">
            <v>560</v>
          </cell>
          <cell r="H3006">
            <v>323</v>
          </cell>
          <cell r="I3006" t="str">
            <v>2101005006211020100101</v>
          </cell>
          <cell r="J3006" t="str">
            <v>Docentes Catedra FCBeI-Sueldo Básico</v>
          </cell>
          <cell r="K3006">
            <v>7892994</v>
          </cell>
          <cell r="L3006">
            <v>2023</v>
          </cell>
          <cell r="N3006" t="str">
            <v>GUTIERREZ CASTRO FREDY YEZID</v>
          </cell>
          <cell r="O3006" t="str">
            <v>UNIVERSIDAD DE LOS LLANOS</v>
          </cell>
          <cell r="P3006" t="str">
            <v>PRESUPUESTO</v>
          </cell>
          <cell r="Q3006">
            <v>0</v>
          </cell>
          <cell r="R3006">
            <v>4343040</v>
          </cell>
          <cell r="S3006">
            <v>0</v>
          </cell>
          <cell r="T3006">
            <v>3549954</v>
          </cell>
          <cell r="U3006">
            <v>55.023987095391178</v>
          </cell>
        </row>
        <row r="3007">
          <cell r="A3007">
            <v>1006794793</v>
          </cell>
          <cell r="B3007">
            <v>347</v>
          </cell>
          <cell r="C3007">
            <v>44944</v>
          </cell>
          <cell r="D3007" t="str">
            <v>PRESUPUESTO</v>
          </cell>
          <cell r="E3007" t="str">
            <v>TANIA ALEJANDRA SALAZAR HERNANDEZ PRESTACIÓN DE SERVICIOS DE APOYO A LA GESTIÓN NECESARIO PARA EL FORTALECIMIENTO DE LOS PROCESOS DE GESTIÓN DOCUMENTAL DE LA OFICINA ASESORA JURÍDICA DE LA UNIVERSIDAD DE LOS LLANOS, CONTRATO 0291 DEL 2023 Y DCP 40DEL 2023</v>
          </cell>
          <cell r="F3007" t="str">
            <v>0291</v>
          </cell>
          <cell r="G3007">
            <v>40</v>
          </cell>
          <cell r="H3007">
            <v>471</v>
          </cell>
          <cell r="I3007" t="str">
            <v>22070061962320202009</v>
          </cell>
          <cell r="J3007" t="str">
            <v>FCHE 02 1011 2022 -PROUNILLANOS   Servicios para la comunidad, sociales y personales</v>
          </cell>
          <cell r="K3007">
            <v>11911944</v>
          </cell>
          <cell r="L3007">
            <v>2023</v>
          </cell>
          <cell r="N3007" t="str">
            <v>SALAZAR HERNANDEZ TANIA ALEJANDRA</v>
          </cell>
          <cell r="O3007" t="str">
            <v>UNIVERSIDAD DE LOS LLANOS</v>
          </cell>
          <cell r="P3007" t="str">
            <v>PRESUPUESTO</v>
          </cell>
          <cell r="Q3007">
            <v>0</v>
          </cell>
          <cell r="R3007">
            <v>8801603</v>
          </cell>
          <cell r="S3007">
            <v>0</v>
          </cell>
          <cell r="T3007">
            <v>3110341</v>
          </cell>
          <cell r="U3007">
            <v>73.888888329226532</v>
          </cell>
        </row>
        <row r="3008">
          <cell r="A3008">
            <v>1020753321</v>
          </cell>
          <cell r="B3008">
            <v>1498</v>
          </cell>
          <cell r="C3008">
            <v>45006.587060185186</v>
          </cell>
          <cell r="D3008" t="str">
            <v>DIVISION DE SERVICIOS ADMINISTRATIVOS</v>
          </cell>
          <cell r="E3008" t="str">
            <v>Disponibilidad presupuestal para la vinculación a la Universidad de los Llanos de docentes catedráticos para el I periodo académico de 2023</v>
          </cell>
          <cell r="F3008" t="str">
            <v>0292</v>
          </cell>
          <cell r="G3008">
            <v>560</v>
          </cell>
          <cell r="H3008">
            <v>321</v>
          </cell>
          <cell r="I3008" t="str">
            <v>2101004006211020100101</v>
          </cell>
          <cell r="J3008" t="str">
            <v>Docentes Catedra FCE-Sueldo Básico</v>
          </cell>
          <cell r="K3008">
            <v>11969032</v>
          </cell>
          <cell r="L3008">
            <v>2023</v>
          </cell>
          <cell r="N3008" t="str">
            <v>CAMARGO HERNANDEZ ERNESTO JOSE</v>
          </cell>
          <cell r="O3008" t="str">
            <v>UNIVERSIDAD DE LOS LLANOS</v>
          </cell>
          <cell r="P3008" t="str">
            <v>PRESUPUESTO</v>
          </cell>
          <cell r="Q3008">
            <v>0</v>
          </cell>
          <cell r="R3008">
            <v>3257280</v>
          </cell>
          <cell r="S3008">
            <v>0</v>
          </cell>
          <cell r="T3008">
            <v>8711752</v>
          </cell>
          <cell r="U3008">
            <v>27.214230858435336</v>
          </cell>
        </row>
        <row r="3009">
          <cell r="A3009">
            <v>86055150</v>
          </cell>
          <cell r="B3009">
            <v>291</v>
          </cell>
          <cell r="C3009">
            <v>44944</v>
          </cell>
          <cell r="D3009" t="str">
            <v>PRESUPUESTO</v>
          </cell>
          <cell r="E3009" t="str">
            <v xml:space="preserve">JUAN MAURICIO REYES ZARATE  PRESTACIÓN DE SERVICIOS DE APOYO A LA GESTIÓN NECESARIO PARA EL FORTALECIMIENTO DE LOS PROCESOS DE GESTIÓN JURÍDICA DE LA OFICINA ASESORA JURÍDICA DE LA UNIVERSIDAD DE LOS LLANOS, CONTRATO 0292 DEL 2023 Y CDP  15 DEL 2023_x000D_
</v>
          </cell>
          <cell r="F3009" t="str">
            <v>0292</v>
          </cell>
          <cell r="G3009">
            <v>15</v>
          </cell>
          <cell r="H3009">
            <v>453</v>
          </cell>
          <cell r="I3009" t="str">
            <v>21020061842320202009</v>
          </cell>
          <cell r="J3009" t="str">
            <v>PGN - BU 02 1011 2022 - Servicios para la comunidad, sociales y personales</v>
          </cell>
          <cell r="K3009">
            <v>20320368</v>
          </cell>
          <cell r="L3009">
            <v>2023</v>
          </cell>
          <cell r="N3009" t="str">
            <v>REYES ZARATE JUAN MAURICIO</v>
          </cell>
          <cell r="O3009" t="str">
            <v>UNIVERSIDAD DE LOS LLANOS</v>
          </cell>
          <cell r="P3009" t="str">
            <v>PRESUPUESTO</v>
          </cell>
          <cell r="Q3009">
            <v>0</v>
          </cell>
          <cell r="R3009">
            <v>15014494</v>
          </cell>
          <cell r="S3009">
            <v>0</v>
          </cell>
          <cell r="T3009">
            <v>5305874</v>
          </cell>
          <cell r="U3009">
            <v>73.888888232732796</v>
          </cell>
        </row>
        <row r="3010">
          <cell r="A3010">
            <v>79662479</v>
          </cell>
          <cell r="B3010">
            <v>1499</v>
          </cell>
          <cell r="C3010">
            <v>45006.587673611109</v>
          </cell>
          <cell r="D3010" t="str">
            <v>DIVISION DE SERVICIOS ADMINISTRATIVOS</v>
          </cell>
          <cell r="E3010" t="str">
            <v>Disponibilidad presupuestal para la vinculación a la Universidad de los Llanos de docentes catedráticos para el I periodo académico de 2023</v>
          </cell>
          <cell r="F3010" t="str">
            <v>0293</v>
          </cell>
          <cell r="G3010">
            <v>560</v>
          </cell>
          <cell r="H3010">
            <v>321</v>
          </cell>
          <cell r="I3010" t="str">
            <v>2101004006211020100101</v>
          </cell>
          <cell r="J3010" t="str">
            <v>Docentes Catedra FCE-Sueldo Básico</v>
          </cell>
          <cell r="K3010">
            <v>18245980</v>
          </cell>
          <cell r="L3010">
            <v>2023</v>
          </cell>
          <cell r="N3010" t="str">
            <v>POLANCO CONTRERAS RAMIRO HERNAN</v>
          </cell>
          <cell r="O3010" t="str">
            <v>UNIVERSIDAD DE LOS LLANOS</v>
          </cell>
          <cell r="P3010" t="str">
            <v>PRESUPUESTO</v>
          </cell>
          <cell r="Q3010">
            <v>0</v>
          </cell>
          <cell r="R3010">
            <v>9771840</v>
          </cell>
          <cell r="S3010">
            <v>0</v>
          </cell>
          <cell r="T3010">
            <v>8474140</v>
          </cell>
          <cell r="U3010">
            <v>53.556125787707757</v>
          </cell>
        </row>
        <row r="3011">
          <cell r="A3011">
            <v>79662479</v>
          </cell>
          <cell r="B3011">
            <v>2460</v>
          </cell>
          <cell r="C3011">
            <v>45057.600046296298</v>
          </cell>
          <cell r="D3011" t="str">
            <v>DIVISION DE SERVICIOS ADMINISTRATIVOS</v>
          </cell>
          <cell r="E3011" t="str">
            <v>Disponibilidad presupuestal para la vinculacion a la Universidad de los Llanos de docentes catedrativos para el I periodo Academico de 2023</v>
          </cell>
          <cell r="F3011" t="str">
            <v>0293</v>
          </cell>
          <cell r="G3011">
            <v>1080</v>
          </cell>
          <cell r="H3011">
            <v>321</v>
          </cell>
          <cell r="I3011" t="str">
            <v>2101004006211020100101</v>
          </cell>
          <cell r="J3011" t="str">
            <v>Docentes Catedra FCE-Sueldo Básico</v>
          </cell>
          <cell r="K3011">
            <v>1920000</v>
          </cell>
          <cell r="L3011">
            <v>2023</v>
          </cell>
          <cell r="N3011" t="str">
            <v>POLANCO CONTRERAS RAMIRO HERNAN</v>
          </cell>
          <cell r="O3011" t="str">
            <v>UNIVERSIDAD DE LOS LLANOS</v>
          </cell>
          <cell r="P3011" t="str">
            <v>PRESUPUESTO</v>
          </cell>
          <cell r="Q3011">
            <v>0</v>
          </cell>
          <cell r="R3011">
            <v>0</v>
          </cell>
          <cell r="S3011">
            <v>0</v>
          </cell>
          <cell r="T3011">
            <v>1920000</v>
          </cell>
          <cell r="U3011">
            <v>0</v>
          </cell>
        </row>
        <row r="3012">
          <cell r="A3012">
            <v>28548137</v>
          </cell>
          <cell r="B3012">
            <v>292</v>
          </cell>
          <cell r="C3012">
            <v>44944</v>
          </cell>
          <cell r="D3012" t="str">
            <v>PRESUPUESTO</v>
          </cell>
          <cell r="E3012" t="str">
            <v xml:space="preserve">JOHANNA PATRICIA RODRIGUEZ TELLEZ  PRESTACIÓN DE SERVICIOS PROFESIONALES NECESARIO PARA EL FORTALECIMIENTO DE LOS PROCESOS DE GESTIÓN JURÍDICA DE LA OFICINA ASESORA JURÍDICA DE LA UNIVERSIDAD DE LOS LLANOS, CONTRATO 0293 DEL 2023 Y CDP 15 DEL 2023_x000D_
</v>
          </cell>
          <cell r="F3012" t="str">
            <v>0293</v>
          </cell>
          <cell r="G3012">
            <v>15</v>
          </cell>
          <cell r="H3012">
            <v>453</v>
          </cell>
          <cell r="I3012" t="str">
            <v>21020061842320202009</v>
          </cell>
          <cell r="J3012" t="str">
            <v>PGN - BU 02 1011 2022 - Servicios para la comunidad, sociales y personales</v>
          </cell>
          <cell r="K3012">
            <v>20320368</v>
          </cell>
          <cell r="L3012">
            <v>2023</v>
          </cell>
          <cell r="N3012" t="str">
            <v>RODRIGUEZ TELLEZ JOHANNA PATRICIA</v>
          </cell>
          <cell r="O3012" t="str">
            <v>UNIVERSIDAD DE LOS LLANOS</v>
          </cell>
          <cell r="P3012" t="str">
            <v>PRESUPUESTO</v>
          </cell>
          <cell r="Q3012">
            <v>0</v>
          </cell>
          <cell r="R3012">
            <v>15014494</v>
          </cell>
          <cell r="S3012">
            <v>0</v>
          </cell>
          <cell r="T3012">
            <v>5305874</v>
          </cell>
          <cell r="U3012">
            <v>73.888888232732796</v>
          </cell>
        </row>
        <row r="3013">
          <cell r="A3013">
            <v>40386883</v>
          </cell>
          <cell r="B3013">
            <v>1500</v>
          </cell>
          <cell r="C3013">
            <v>45006.588472222225</v>
          </cell>
          <cell r="D3013" t="str">
            <v>DIVISION DE SERVICIOS ADMINISTRATIVOS</v>
          </cell>
          <cell r="E3013" t="str">
            <v>Disponibilidad presupuestal para la vinculación a la Universidad de los Llanos de docentes catedráticos para el I periodo académico de 2023</v>
          </cell>
          <cell r="F3013" t="str">
            <v>0294</v>
          </cell>
          <cell r="G3013">
            <v>560</v>
          </cell>
          <cell r="H3013">
            <v>321</v>
          </cell>
          <cell r="I3013" t="str">
            <v>2101004006211020100101</v>
          </cell>
          <cell r="J3013" t="str">
            <v>Docentes Catedra FCE-Sueldo Básico</v>
          </cell>
          <cell r="K3013">
            <v>11969032</v>
          </cell>
          <cell r="L3013">
            <v>2023</v>
          </cell>
          <cell r="N3013" t="str">
            <v>RODRIGUEZ VEGA DIANA VICTORIA</v>
          </cell>
          <cell r="O3013" t="str">
            <v>UNIVERSIDAD DE LOS LLANOS</v>
          </cell>
          <cell r="P3013" t="str">
            <v>PRESUPUESTO</v>
          </cell>
          <cell r="Q3013">
            <v>0</v>
          </cell>
          <cell r="R3013">
            <v>6514560</v>
          </cell>
          <cell r="S3013">
            <v>0</v>
          </cell>
          <cell r="T3013">
            <v>5454472</v>
          </cell>
          <cell r="U3013">
            <v>54.428461716870672</v>
          </cell>
        </row>
        <row r="3014">
          <cell r="A3014">
            <v>40386883</v>
          </cell>
          <cell r="B3014">
            <v>2456</v>
          </cell>
          <cell r="C3014">
            <v>45057.598229166666</v>
          </cell>
          <cell r="D3014" t="str">
            <v>DIVISION DE SERVICIOS ADMINISTRATIVOS</v>
          </cell>
          <cell r="E3014" t="str">
            <v>Disponibilidad presupuestal para la vinculacion a la Universidad de los Llanos de docentes catedrativos para el I periodo Academico de 2023</v>
          </cell>
          <cell r="F3014" t="str">
            <v>0294</v>
          </cell>
          <cell r="G3014">
            <v>1080</v>
          </cell>
          <cell r="H3014">
            <v>321</v>
          </cell>
          <cell r="I3014" t="str">
            <v>2101004006211020100101</v>
          </cell>
          <cell r="J3014" t="str">
            <v>Docentes Catedra FCE-Sueldo Básico</v>
          </cell>
          <cell r="K3014">
            <v>1920000</v>
          </cell>
          <cell r="L3014">
            <v>2023</v>
          </cell>
          <cell r="N3014" t="str">
            <v>RODRIGUEZ VEGA DIANA VICTORIA</v>
          </cell>
          <cell r="O3014" t="str">
            <v>UNIVERSIDAD DE LOS LLANOS</v>
          </cell>
          <cell r="P3014" t="str">
            <v>PRESUPUESTO</v>
          </cell>
          <cell r="Q3014">
            <v>0</v>
          </cell>
          <cell r="R3014">
            <v>0</v>
          </cell>
          <cell r="S3014">
            <v>0</v>
          </cell>
          <cell r="T3014">
            <v>1920000</v>
          </cell>
          <cell r="U3014">
            <v>0</v>
          </cell>
        </row>
        <row r="3015">
          <cell r="A3015">
            <v>40189728</v>
          </cell>
          <cell r="B3015">
            <v>293</v>
          </cell>
          <cell r="C3015">
            <v>44944</v>
          </cell>
          <cell r="D3015" t="str">
            <v>PRESUPUESTO</v>
          </cell>
          <cell r="E3015" t="str">
            <v xml:space="preserve">LINA ESMERALDA NOVA AREVALO PRESTACIÓN DE SERVICIOS PROFESIONALES NECESARIO PARA EL FORTALECIMIENTO DE LOS PROCESOS DE GESTIÓN JURÍDICA DE LA OFICINA ASESORA JURÍDICA DE LA UNIVERSIDAD DE LOS LLANOS._x000D_
</v>
          </cell>
          <cell r="F3015" t="str">
            <v>0294</v>
          </cell>
          <cell r="G3015">
            <v>15</v>
          </cell>
          <cell r="H3015">
            <v>453</v>
          </cell>
          <cell r="I3015" t="str">
            <v>21020061842320202009</v>
          </cell>
          <cell r="J3015" t="str">
            <v>PGN - BU 02 1011 2022 - Servicios para la comunidad, sociales y personales</v>
          </cell>
          <cell r="K3015">
            <v>20320368</v>
          </cell>
          <cell r="L3015">
            <v>2023</v>
          </cell>
          <cell r="N3015" t="str">
            <v>NOVA AREVALO LINA ESMERALDA</v>
          </cell>
          <cell r="O3015" t="str">
            <v>UNIVERSIDAD DE LOS LLANOS</v>
          </cell>
          <cell r="P3015" t="str">
            <v>PRESUPUESTO</v>
          </cell>
          <cell r="Q3015">
            <v>0</v>
          </cell>
          <cell r="R3015">
            <v>15014494</v>
          </cell>
          <cell r="S3015">
            <v>0</v>
          </cell>
          <cell r="T3015">
            <v>5305874</v>
          </cell>
          <cell r="U3015">
            <v>73.888888232732796</v>
          </cell>
        </row>
        <row r="3016">
          <cell r="A3016">
            <v>1121890564</v>
          </cell>
          <cell r="B3016">
            <v>1501</v>
          </cell>
          <cell r="C3016">
            <v>45006.589236111111</v>
          </cell>
          <cell r="D3016" t="str">
            <v>DIVISION DE SERVICIOS ADMINISTRATIVOS</v>
          </cell>
          <cell r="E3016" t="str">
            <v>Disponibilidad presupuestal para la vinculación a la Universidad de los Llanos de docentes catedráticos para el I periodo académico de 2023</v>
          </cell>
          <cell r="F3016" t="str">
            <v>0295</v>
          </cell>
          <cell r="G3016">
            <v>560</v>
          </cell>
          <cell r="H3016">
            <v>321</v>
          </cell>
          <cell r="I3016" t="str">
            <v>2101004006211020100101</v>
          </cell>
          <cell r="J3016" t="str">
            <v>Docentes Catedra FCE-Sueldo Básico</v>
          </cell>
          <cell r="K3016">
            <v>7589418</v>
          </cell>
          <cell r="L3016">
            <v>2023</v>
          </cell>
          <cell r="N3016" t="str">
            <v>RIVEROS CASTAÑEDA JOHN ALEXANDER</v>
          </cell>
          <cell r="O3016" t="str">
            <v>UNIVERSIDAD DE LOS LLANOS</v>
          </cell>
          <cell r="P3016" t="str">
            <v>PRESUPUESTO</v>
          </cell>
          <cell r="Q3016">
            <v>0</v>
          </cell>
          <cell r="R3016">
            <v>4176000</v>
          </cell>
          <cell r="S3016">
            <v>0</v>
          </cell>
          <cell r="T3016">
            <v>3413418</v>
          </cell>
          <cell r="U3016">
            <v>55.023982076095955</v>
          </cell>
        </row>
        <row r="3017">
          <cell r="A3017">
            <v>35264344</v>
          </cell>
          <cell r="B3017">
            <v>294</v>
          </cell>
          <cell r="C3017">
            <v>44944</v>
          </cell>
          <cell r="D3017" t="str">
            <v>PRESUPUESTO</v>
          </cell>
          <cell r="E3017" t="str">
            <v xml:space="preserve">IRENE PAOLA QUIÑONEZ PRESTACIÓN DE SERVICIOS PROFESIONALES NECESARIO PARA EL FORTALECIMIENTO DE LOS PROCESOS DE CONTRATACIÓN EN LA DIVISIÓN DE SERVICIOS ADMINISTRATIVOS DE LA UNIVERSIDAD DE LOS LLANOS, CONTRATO 0295 DEL 2023 Y CDP 15 DEL 2023_x000D_
</v>
          </cell>
          <cell r="F3017" t="str">
            <v>0295</v>
          </cell>
          <cell r="G3017">
            <v>15</v>
          </cell>
          <cell r="H3017">
            <v>453</v>
          </cell>
          <cell r="I3017" t="str">
            <v>21020061842320202009</v>
          </cell>
          <cell r="J3017" t="str">
            <v>PGN - BU 02 1011 2022 - Servicios para la comunidad, sociales y personales</v>
          </cell>
          <cell r="K3017">
            <v>2448566</v>
          </cell>
          <cell r="L3017">
            <v>2023</v>
          </cell>
          <cell r="N3017" t="str">
            <v>QUIÑONEZ  IRENE PAOLA</v>
          </cell>
          <cell r="O3017" t="str">
            <v>UNIVERSIDAD DE LOS LLANOS</v>
          </cell>
          <cell r="P3017" t="str">
            <v>PRESUPUESTO</v>
          </cell>
          <cell r="Q3017">
            <v>0</v>
          </cell>
          <cell r="R3017">
            <v>2448566</v>
          </cell>
          <cell r="S3017">
            <v>0</v>
          </cell>
          <cell r="T3017">
            <v>0</v>
          </cell>
          <cell r="U3017">
            <v>100</v>
          </cell>
        </row>
        <row r="3018">
          <cell r="A3018">
            <v>86054936</v>
          </cell>
          <cell r="B3018">
            <v>1502</v>
          </cell>
          <cell r="C3018">
            <v>45006.589629629627</v>
          </cell>
          <cell r="D3018" t="str">
            <v>DIVISION DE SERVICIOS ADMINISTRATIVOS</v>
          </cell>
          <cell r="E3018" t="str">
            <v>Disponibilidad presupuestal para la vinculación a la Universidad de los Llanos de docentes catedráticos para el I periodo académico de 2023</v>
          </cell>
          <cell r="F3018" t="str">
            <v>0296</v>
          </cell>
          <cell r="G3018">
            <v>560</v>
          </cell>
          <cell r="H3018">
            <v>323</v>
          </cell>
          <cell r="I3018" t="str">
            <v>2101005006211020100101</v>
          </cell>
          <cell r="J3018" t="str">
            <v>Docentes Catedra FCBeI-Sueldo Básico</v>
          </cell>
          <cell r="K3018">
            <v>7892994</v>
          </cell>
          <cell r="L3018">
            <v>2023</v>
          </cell>
          <cell r="N3018" t="str">
            <v xml:space="preserve">GOMEZ QUEVEDO OTONIEL </v>
          </cell>
          <cell r="O3018" t="str">
            <v>UNIVERSIDAD DE LOS LLANOS</v>
          </cell>
          <cell r="P3018" t="str">
            <v>PRESUPUESTO</v>
          </cell>
          <cell r="Q3018">
            <v>0</v>
          </cell>
          <cell r="R3018">
            <v>4343040</v>
          </cell>
          <cell r="S3018">
            <v>0</v>
          </cell>
          <cell r="T3018">
            <v>3549954</v>
          </cell>
          <cell r="U3018">
            <v>55.023987095391178</v>
          </cell>
        </row>
        <row r="3019">
          <cell r="A3019">
            <v>1121830981</v>
          </cell>
          <cell r="B3019">
            <v>295</v>
          </cell>
          <cell r="C3019">
            <v>44944</v>
          </cell>
          <cell r="D3019" t="str">
            <v>PRESUPUESTO</v>
          </cell>
          <cell r="E3019" t="str">
            <v xml:space="preserve">LEIDY CAROLINA LEON RUIZ PRESTACIÓN DE SERVICIOS PROFESIONALES NECESARIO PARA EL FORTALECIMIENTO DE LOS PROCESOS DE CONTRATACIÓN EN LA DIVISIÓN DE SERVICIOS ADMINISTRATIVOS DE LA UNIVERSIDAD DE LOS LLANOS, CONTRATO 0296 DEL 2023 Y CDP 15 DEL 2023_x000D_
</v>
          </cell>
          <cell r="F3019" t="str">
            <v>0296</v>
          </cell>
          <cell r="G3019">
            <v>15</v>
          </cell>
          <cell r="H3019">
            <v>453</v>
          </cell>
          <cell r="I3019" t="str">
            <v>21020061842320202009</v>
          </cell>
          <cell r="J3019" t="str">
            <v>PGN - BU 02 1011 2022 - Servicios para la comunidad, sociales y personales</v>
          </cell>
          <cell r="K3019">
            <v>2448566</v>
          </cell>
          <cell r="L3019">
            <v>2023</v>
          </cell>
          <cell r="N3019" t="str">
            <v>LEON RUIZ LEIDY CAROLINA</v>
          </cell>
          <cell r="O3019" t="str">
            <v>UNIVERSIDAD DE LOS LLANOS</v>
          </cell>
          <cell r="P3019" t="str">
            <v>PRESUPUESTO</v>
          </cell>
          <cell r="Q3019">
            <v>0</v>
          </cell>
          <cell r="R3019">
            <v>2448566</v>
          </cell>
          <cell r="S3019">
            <v>0</v>
          </cell>
          <cell r="T3019">
            <v>0</v>
          </cell>
          <cell r="U3019">
            <v>100</v>
          </cell>
        </row>
        <row r="3020">
          <cell r="A3020">
            <v>79804306</v>
          </cell>
          <cell r="B3020">
            <v>1503</v>
          </cell>
          <cell r="C3020">
            <v>45006.590046296296</v>
          </cell>
          <cell r="D3020" t="str">
            <v>DIVISION DE SERVICIOS ADMINISTRATIVOS</v>
          </cell>
          <cell r="E3020" t="str">
            <v>Disponibilidad presupuestal para la vinculación a la Universidad de los Llanos de docentes catedráticos para el I periodo académico de 2023</v>
          </cell>
          <cell r="F3020" t="str">
            <v>0297</v>
          </cell>
          <cell r="G3020">
            <v>560</v>
          </cell>
          <cell r="H3020">
            <v>80</v>
          </cell>
          <cell r="I3020" t="str">
            <v>2101003006211020100101</v>
          </cell>
          <cell r="J3020" t="str">
            <v>Docentes Catedraticos FCHyE-Sueldo Básico</v>
          </cell>
          <cell r="K3020">
            <v>3903431</v>
          </cell>
          <cell r="L3020">
            <v>2023</v>
          </cell>
          <cell r="N3020" t="str">
            <v>ALVAREZ CAMACHO JUAN MANUEL</v>
          </cell>
          <cell r="O3020" t="str">
            <v>UNIVERSIDAD DE LOS LLANOS</v>
          </cell>
          <cell r="P3020" t="str">
            <v>PRESUPUESTO</v>
          </cell>
          <cell r="Q3020">
            <v>0</v>
          </cell>
          <cell r="R3020">
            <v>0</v>
          </cell>
          <cell r="S3020">
            <v>0</v>
          </cell>
          <cell r="T3020">
            <v>3903431</v>
          </cell>
          <cell r="U3020">
            <v>0</v>
          </cell>
        </row>
        <row r="3021">
          <cell r="A3021">
            <v>40443008</v>
          </cell>
          <cell r="B3021">
            <v>296</v>
          </cell>
          <cell r="C3021">
            <v>44944</v>
          </cell>
          <cell r="D3021" t="str">
            <v>PRESUPUESTO</v>
          </cell>
          <cell r="E3021" t="str">
            <v>SONIA MILENA ZAMBRANO LLOVERA PRESTACIÓN DE SERVICIOS DE APOYO A LA GESTIÓN NECESARIO PARA EL FORTALECIMIENTO DE LOS PROCESOS EN GESTIÓN ADMINISTRATIVA EN LA DIVISIÓN DE SERVICIOS ADMINISTRATIVOS DE LA UNIVERSIDAD DE LOS LLANOS, CONTRATO 0297 DEL 2023 Y C</v>
          </cell>
          <cell r="F3021" t="str">
            <v>0297</v>
          </cell>
          <cell r="G3021">
            <v>15</v>
          </cell>
          <cell r="H3021">
            <v>453</v>
          </cell>
          <cell r="I3021" t="str">
            <v>21020061842320202009</v>
          </cell>
          <cell r="J3021" t="str">
            <v>PGN - BU 02 1011 2022 - Servicios para la comunidad, sociales y personales</v>
          </cell>
          <cell r="K3021">
            <v>2448566</v>
          </cell>
          <cell r="L3021">
            <v>2023</v>
          </cell>
          <cell r="N3021" t="str">
            <v>ZAMBRANO LLOVERA SONIA MILENA</v>
          </cell>
          <cell r="O3021" t="str">
            <v>UNIVERSIDAD DE LOS LLANOS</v>
          </cell>
          <cell r="P3021" t="str">
            <v>PRESUPUESTO</v>
          </cell>
          <cell r="Q3021">
            <v>0</v>
          </cell>
          <cell r="R3021">
            <v>2448566</v>
          </cell>
          <cell r="S3021">
            <v>0</v>
          </cell>
          <cell r="T3021">
            <v>0</v>
          </cell>
          <cell r="U3021">
            <v>100</v>
          </cell>
        </row>
        <row r="3022">
          <cell r="A3022">
            <v>1010179906</v>
          </cell>
          <cell r="B3022">
            <v>1504</v>
          </cell>
          <cell r="C3022">
            <v>45006.590474537035</v>
          </cell>
          <cell r="D3022" t="str">
            <v>DIVISION DE SERVICIOS ADMINISTRATIVOS</v>
          </cell>
          <cell r="E3022" t="str">
            <v>Disponibilidad presupuestal para la vinculación a la Universidad de los Llanos de docentes catedráticos para el I periodo académico de 2023</v>
          </cell>
          <cell r="F3022" t="str">
            <v>0298</v>
          </cell>
          <cell r="G3022">
            <v>560</v>
          </cell>
          <cell r="H3022">
            <v>80</v>
          </cell>
          <cell r="I3022" t="str">
            <v>2101003006211020100101</v>
          </cell>
          <cell r="J3022" t="str">
            <v>Docentes Catedraticos FCHyE-Sueldo Básico</v>
          </cell>
          <cell r="K3022">
            <v>9538637</v>
          </cell>
          <cell r="L3022">
            <v>2023</v>
          </cell>
          <cell r="N3022" t="str">
            <v>MEJIA SANCHEZ DARWIN STHIVER</v>
          </cell>
          <cell r="O3022" t="str">
            <v>UNIVERSIDAD DE LOS LLANOS</v>
          </cell>
          <cell r="P3022" t="str">
            <v>PRESUPUESTO</v>
          </cell>
          <cell r="Q3022">
            <v>0</v>
          </cell>
          <cell r="R3022">
            <v>7772000</v>
          </cell>
          <cell r="S3022">
            <v>0</v>
          </cell>
          <cell r="T3022">
            <v>1766637</v>
          </cell>
          <cell r="U3022">
            <v>81.479146339251614</v>
          </cell>
        </row>
        <row r="3023">
          <cell r="A3023">
            <v>1121863902</v>
          </cell>
          <cell r="B3023">
            <v>297</v>
          </cell>
          <cell r="C3023">
            <v>44944</v>
          </cell>
          <cell r="D3023" t="str">
            <v>PRESUPUESTO</v>
          </cell>
          <cell r="E3023" t="str">
            <v>JUAN DAVID ROJAS ARANGO PRESTACIÓN DE SERVICIOS PROFESIONALES NECESARIO PARA EL FORTALECIMIENTO DE LOS PROCESOS DE COORDINACIÓN DEL ÁREA DE SEGURIDAD Y SALUD EN EL TRABAJO EN LA DIVISIÓN DE SERVICIOS ADMINISTRATIVOS DE LA UNIVERSIDAD DE LOS LLANOS, CONTRA</v>
          </cell>
          <cell r="F3023" t="str">
            <v>0298</v>
          </cell>
          <cell r="G3023">
            <v>15</v>
          </cell>
          <cell r="H3023">
            <v>453</v>
          </cell>
          <cell r="I3023" t="str">
            <v>21020061842320202009</v>
          </cell>
          <cell r="J3023" t="str">
            <v>PGN - BU 02 1011 2022 - Servicios para la comunidad, sociales y personales</v>
          </cell>
          <cell r="K3023">
            <v>2448566</v>
          </cell>
          <cell r="L3023">
            <v>2023</v>
          </cell>
          <cell r="N3023" t="str">
            <v>ROJAS ARANGO JUAN DAVID</v>
          </cell>
          <cell r="O3023" t="str">
            <v>UNIVERSIDAD DE LOS LLANOS</v>
          </cell>
          <cell r="P3023" t="str">
            <v>PRESUPUESTO</v>
          </cell>
          <cell r="Q3023">
            <v>0</v>
          </cell>
          <cell r="R3023">
            <v>2448566</v>
          </cell>
          <cell r="S3023">
            <v>0</v>
          </cell>
          <cell r="T3023">
            <v>0</v>
          </cell>
          <cell r="U3023">
            <v>100</v>
          </cell>
        </row>
        <row r="3024">
          <cell r="A3024">
            <v>40369138</v>
          </cell>
          <cell r="B3024">
            <v>1505</v>
          </cell>
          <cell r="C3024">
            <v>45006.590914351851</v>
          </cell>
          <cell r="D3024" t="str">
            <v>DIVISION DE SERVICIOS ADMINISTRATIVOS</v>
          </cell>
          <cell r="E3024" t="str">
            <v>Disponibilidad presupuestal para la vinculación a la Universidad de los Llanos de docentes catedráticos para el I periodo académico de 2023</v>
          </cell>
          <cell r="F3024" t="str">
            <v>0299</v>
          </cell>
          <cell r="G3024">
            <v>560</v>
          </cell>
          <cell r="H3024">
            <v>316</v>
          </cell>
          <cell r="I3024" t="str">
            <v>2101001006211020100101</v>
          </cell>
          <cell r="J3024" t="str">
            <v>Docentes Catedra FCARN</v>
          </cell>
          <cell r="K3024">
            <v>11508685</v>
          </cell>
          <cell r="L3024">
            <v>2023</v>
          </cell>
          <cell r="N3024" t="str">
            <v>MOLINA RAMOS CARMEN LEONILDE</v>
          </cell>
          <cell r="O3024" t="str">
            <v>UNIVERSIDAD DE LOS LLANOS</v>
          </cell>
          <cell r="P3024" t="str">
            <v>PRESUPUESTO</v>
          </cell>
          <cell r="Q3024">
            <v>0</v>
          </cell>
          <cell r="R3024">
            <v>5800000</v>
          </cell>
          <cell r="S3024">
            <v>0</v>
          </cell>
          <cell r="T3024">
            <v>5708685</v>
          </cell>
          <cell r="U3024">
            <v>50.396722127680093</v>
          </cell>
        </row>
        <row r="3025">
          <cell r="A3025">
            <v>86058158</v>
          </cell>
          <cell r="B3025">
            <v>298</v>
          </cell>
          <cell r="C3025">
            <v>44944</v>
          </cell>
          <cell r="D3025" t="str">
            <v>PRESUPUESTO</v>
          </cell>
          <cell r="E3025" t="str">
            <v>JOHN FREDY MUÑOZ MARTINEZ PRESTACIÓN DE SERVICIOS PROFESIONALES NECESARIO PARA EL FORTALECIMIENTO DE LOS PROCESOS DEL ÁREA DE SEGURIDAD Y SALUD EN EL TRABAJO DE LA DIVISIÓN DE SERVICIOS ADMINISTRATIVOS DE LA UNIVERSIDAD DE LOS LLANOS, CONTRATO 0299 DEL 20</v>
          </cell>
          <cell r="F3025" t="str">
            <v>0299</v>
          </cell>
          <cell r="G3025">
            <v>15</v>
          </cell>
          <cell r="H3025">
            <v>453</v>
          </cell>
          <cell r="I3025" t="str">
            <v>21020061842320202009</v>
          </cell>
          <cell r="J3025" t="str">
            <v>PGN - BU 02 1011 2022 - Servicios para la comunidad, sociales y personales</v>
          </cell>
          <cell r="K3025">
            <v>2448566</v>
          </cell>
          <cell r="L3025">
            <v>2023</v>
          </cell>
          <cell r="N3025" t="str">
            <v>MUÑOZ MARTINEZ JOHN FREDY</v>
          </cell>
          <cell r="O3025" t="str">
            <v>UNIVERSIDAD DE LOS LLANOS</v>
          </cell>
          <cell r="P3025" t="str">
            <v>PRESUPUESTO</v>
          </cell>
          <cell r="Q3025">
            <v>0</v>
          </cell>
          <cell r="R3025">
            <v>2448566</v>
          </cell>
          <cell r="S3025">
            <v>0</v>
          </cell>
          <cell r="T3025">
            <v>0</v>
          </cell>
          <cell r="U3025">
            <v>100</v>
          </cell>
        </row>
        <row r="3026">
          <cell r="A3026">
            <v>52434025</v>
          </cell>
          <cell r="B3026">
            <v>1506</v>
          </cell>
          <cell r="C3026">
            <v>45006.591354166667</v>
          </cell>
          <cell r="D3026" t="str">
            <v>DIVISION DE SERVICIOS ADMINISTRATIVOS</v>
          </cell>
          <cell r="E3026" t="str">
            <v>Disponibilidad presupuestal para la vinculación a la Universidad de los Llanos de docentes catedráticos para el I periodo académico de 2023</v>
          </cell>
          <cell r="F3026" t="str">
            <v>0300</v>
          </cell>
          <cell r="G3026">
            <v>560</v>
          </cell>
          <cell r="H3026">
            <v>80</v>
          </cell>
          <cell r="I3026" t="str">
            <v>2101003006211020100101</v>
          </cell>
          <cell r="J3026" t="str">
            <v>Docentes Catedraticos FCHyE-Sueldo Básico</v>
          </cell>
          <cell r="K3026">
            <v>3903431</v>
          </cell>
          <cell r="L3026">
            <v>2023</v>
          </cell>
          <cell r="N3026" t="str">
            <v>COMAS MEJIA LILIANA MARIA</v>
          </cell>
          <cell r="O3026" t="str">
            <v>UNIVERSIDAD DE LOS LLANOS</v>
          </cell>
          <cell r="P3026" t="str">
            <v>PRESUPUESTO</v>
          </cell>
          <cell r="Q3026">
            <v>0</v>
          </cell>
          <cell r="R3026">
            <v>2171520</v>
          </cell>
          <cell r="S3026">
            <v>0</v>
          </cell>
          <cell r="T3026">
            <v>1731911</v>
          </cell>
          <cell r="U3026">
            <v>55.631058932513476</v>
          </cell>
        </row>
        <row r="3027">
          <cell r="A3027">
            <v>17336529</v>
          </cell>
          <cell r="B3027">
            <v>299</v>
          </cell>
          <cell r="C3027">
            <v>44944</v>
          </cell>
          <cell r="D3027" t="str">
            <v>PRESUPUESTO</v>
          </cell>
          <cell r="E3027" t="str">
            <v>ALVARO BAQUERO NEIRAPRESTACIÓN DE SERVICIOS PROFESIONALES COMO MÉDICO CON ESPECIALIZACIÓN EN SALUD OCUPACIONAL NECESARIO PARA EL FORTALECIMIENTO DE LOS PROCESOS DE PROMOCIÓN Y FOMENTO DE ESTILOS DE VIDA SALUDABLES EN EL ÁREA DE SEGURIDAD Y SALUD EN EL TRA</v>
          </cell>
          <cell r="F3027" t="str">
            <v>0300</v>
          </cell>
          <cell r="G3027">
            <v>15</v>
          </cell>
          <cell r="H3027">
            <v>453</v>
          </cell>
          <cell r="I3027" t="str">
            <v>21020061842320202009</v>
          </cell>
          <cell r="J3027" t="str">
            <v>PGN - BU 02 1011 2022 - Servicios para la comunidad, sociales y personales</v>
          </cell>
          <cell r="K3027">
            <v>2448566</v>
          </cell>
          <cell r="L3027">
            <v>2023</v>
          </cell>
          <cell r="N3027" t="str">
            <v xml:space="preserve">BAQUERO NEIRA ALVARO </v>
          </cell>
          <cell r="O3027" t="str">
            <v>UNIVERSIDAD DE LOS LLANOS</v>
          </cell>
          <cell r="P3027" t="str">
            <v>PRESUPUESTO</v>
          </cell>
          <cell r="Q3027">
            <v>0</v>
          </cell>
          <cell r="R3027">
            <v>2448566</v>
          </cell>
          <cell r="S3027">
            <v>0</v>
          </cell>
          <cell r="T3027">
            <v>0</v>
          </cell>
          <cell r="U3027">
            <v>100</v>
          </cell>
        </row>
        <row r="3028">
          <cell r="A3028">
            <v>1117322379</v>
          </cell>
          <cell r="B3028">
            <v>1507</v>
          </cell>
          <cell r="C3028">
            <v>45006.591793981483</v>
          </cell>
          <cell r="D3028" t="str">
            <v>DIVISION DE SERVICIOS ADMINISTRATIVOS</v>
          </cell>
          <cell r="E3028" t="str">
            <v>Disponibilidad presupuestal para la vinculación a la Universidad de los Llanos de docentes catedráticos para el I periodo académico de 2023</v>
          </cell>
          <cell r="F3028" t="str">
            <v>0301</v>
          </cell>
          <cell r="G3028">
            <v>560</v>
          </cell>
          <cell r="H3028">
            <v>323</v>
          </cell>
          <cell r="I3028" t="str">
            <v>2101005006211020100101</v>
          </cell>
          <cell r="J3028" t="str">
            <v>Docentes Catedra FCBeI-Sueldo Básico</v>
          </cell>
          <cell r="K3028">
            <v>5660986</v>
          </cell>
          <cell r="L3028">
            <v>2023</v>
          </cell>
          <cell r="N3028" t="str">
            <v>PARADA VERGARA CESAR HUMBERTO</v>
          </cell>
          <cell r="O3028" t="str">
            <v>UNIVERSIDAD DE LOS LLANOS</v>
          </cell>
          <cell r="P3028" t="str">
            <v>PRESUPUESTO</v>
          </cell>
          <cell r="Q3028">
            <v>0</v>
          </cell>
          <cell r="R3028">
            <v>1218000</v>
          </cell>
          <cell r="S3028">
            <v>0</v>
          </cell>
          <cell r="T3028">
            <v>4442986</v>
          </cell>
          <cell r="U3028">
            <v>21.515686489950692</v>
          </cell>
        </row>
        <row r="3029">
          <cell r="A3029">
            <v>17315335</v>
          </cell>
          <cell r="B3029">
            <v>300</v>
          </cell>
          <cell r="C3029">
            <v>44944</v>
          </cell>
          <cell r="D3029" t="str">
            <v>PRESUPUESTO</v>
          </cell>
          <cell r="E3029" t="str">
            <v>GERMAN CARRERA CASTRO PRESTACIÓN DE SERVICIOS DE APOYO A LA GESTIÓN NECESARIO PARA EL FORTALECIMIENTO DE LOS PROCESOS DE GESTIÓN DOCUMENTAL EN LA DIVISIÓN DE SERVICIOS ADMINISTRATIVOS DE LA UNIVERSIDAD DE LOS LLANOS, CONTRATO 0301 DEL 2023 Y CDP 15 DEL 20</v>
          </cell>
          <cell r="F3029" t="str">
            <v>0301</v>
          </cell>
          <cell r="G3029">
            <v>15</v>
          </cell>
          <cell r="H3029">
            <v>453</v>
          </cell>
          <cell r="I3029" t="str">
            <v>21020061842320202009</v>
          </cell>
          <cell r="J3029" t="str">
            <v>PGN - BU 02 1011 2022 - Servicios para la comunidad, sociales y personales</v>
          </cell>
          <cell r="K3029">
            <v>2448566</v>
          </cell>
          <cell r="L3029">
            <v>2023</v>
          </cell>
          <cell r="N3029" t="str">
            <v xml:space="preserve">CARRERA CASTRO GERMAN </v>
          </cell>
          <cell r="O3029" t="str">
            <v>UNIVERSIDAD DE LOS LLANOS</v>
          </cell>
          <cell r="P3029" t="str">
            <v>PRESUPUESTO</v>
          </cell>
          <cell r="Q3029">
            <v>0</v>
          </cell>
          <cell r="R3029">
            <v>2448566</v>
          </cell>
          <cell r="S3029">
            <v>0</v>
          </cell>
          <cell r="T3029">
            <v>0</v>
          </cell>
          <cell r="U3029">
            <v>100</v>
          </cell>
        </row>
        <row r="3030">
          <cell r="A3030">
            <v>37552073</v>
          </cell>
          <cell r="B3030">
            <v>1508</v>
          </cell>
          <cell r="C3030">
            <v>45006.59233796296</v>
          </cell>
          <cell r="D3030" t="str">
            <v>DIVISION DE SERVICIOS ADMINISTRATIVOS</v>
          </cell>
          <cell r="E3030" t="str">
            <v>Disponibilidad presupuestal para la vinculación a la Universidad de los Llanos de docentes catedráticos para el I periodo académico de 2023</v>
          </cell>
          <cell r="F3030" t="str">
            <v>0302</v>
          </cell>
          <cell r="G3030">
            <v>560</v>
          </cell>
          <cell r="H3030">
            <v>323</v>
          </cell>
          <cell r="I3030" t="str">
            <v>2101005006211020100101</v>
          </cell>
          <cell r="J3030" t="str">
            <v>Docentes Catedra FCBeI-Sueldo Básico</v>
          </cell>
          <cell r="K3030">
            <v>16131888</v>
          </cell>
          <cell r="L3030">
            <v>2023</v>
          </cell>
          <cell r="N3030" t="str">
            <v>FLOREZ CASTILLO JOHANNA MARCELA</v>
          </cell>
          <cell r="O3030" t="str">
            <v>UNIVERSIDAD DE LOS LLANOS</v>
          </cell>
          <cell r="P3030" t="str">
            <v>PRESUPUESTO</v>
          </cell>
          <cell r="Q3030">
            <v>0</v>
          </cell>
          <cell r="R3030">
            <v>4765280</v>
          </cell>
          <cell r="S3030">
            <v>0</v>
          </cell>
          <cell r="T3030">
            <v>11366608</v>
          </cell>
          <cell r="U3030">
            <v>29.539505853251647</v>
          </cell>
        </row>
        <row r="3031">
          <cell r="A3031">
            <v>86056772</v>
          </cell>
          <cell r="B3031">
            <v>301</v>
          </cell>
          <cell r="C3031">
            <v>44944</v>
          </cell>
          <cell r="D3031" t="str">
            <v>PRESUPUESTO</v>
          </cell>
          <cell r="E3031" t="str">
            <v>JOSE DANILO ARDILA ROJAS PRESTACIÓN DE SERVICIOS PROFESIONALES NECESARIO PARA EL FORTALECIMIENTO DE LOS PROCESOS DEL ÁREA DE SEGURIDAD Y SALUD EN EL TRABAJO DE LA DIVISIÓN DE SERVICIOS ADMINISTRATIVOS DE LA UNIVERSIDAD DE LOS LLANOS, CONTRATO 0302 DEL 202</v>
          </cell>
          <cell r="F3031" t="str">
            <v>0302</v>
          </cell>
          <cell r="G3031">
            <v>15</v>
          </cell>
          <cell r="H3031">
            <v>453</v>
          </cell>
          <cell r="I3031" t="str">
            <v>21020061842320202009</v>
          </cell>
          <cell r="J3031" t="str">
            <v>PGN - BU 02 1011 2022 - Servicios para la comunidad, sociales y personales</v>
          </cell>
          <cell r="K3031">
            <v>2448566</v>
          </cell>
          <cell r="L3031">
            <v>2023</v>
          </cell>
          <cell r="N3031" t="str">
            <v>ARDILA ROJAS JOSE DANILO</v>
          </cell>
          <cell r="O3031" t="str">
            <v>UNIVERSIDAD DE LOS LLANOS</v>
          </cell>
          <cell r="P3031" t="str">
            <v>PRESUPUESTO</v>
          </cell>
          <cell r="Q3031">
            <v>0</v>
          </cell>
          <cell r="R3031">
            <v>2448566</v>
          </cell>
          <cell r="S3031">
            <v>0</v>
          </cell>
          <cell r="T3031">
            <v>0</v>
          </cell>
          <cell r="U3031">
            <v>100</v>
          </cell>
        </row>
        <row r="3032">
          <cell r="A3032">
            <v>80019377</v>
          </cell>
          <cell r="B3032">
            <v>1509</v>
          </cell>
          <cell r="C3032">
            <v>45006.592766203707</v>
          </cell>
          <cell r="D3032" t="str">
            <v>DIVISION DE SERVICIOS ADMINISTRATIVOS</v>
          </cell>
          <cell r="E3032" t="str">
            <v>Disponibilidad presupuestal para la vinculación a la Universidad de los Llanos de docentes catedráticos para el I periodo académico de 2023</v>
          </cell>
          <cell r="F3032" t="str">
            <v>0303</v>
          </cell>
          <cell r="G3032">
            <v>560</v>
          </cell>
          <cell r="H3032">
            <v>318</v>
          </cell>
          <cell r="I3032" t="str">
            <v>2101002006211020100101</v>
          </cell>
          <cell r="J3032" t="str">
            <v>Docentes Catedra FCS-Sueldo Básico</v>
          </cell>
          <cell r="K3032">
            <v>16525199</v>
          </cell>
          <cell r="L3032">
            <v>2023</v>
          </cell>
          <cell r="N3032" t="str">
            <v>HERNANDEZ JIMENEZ JAIME MAURICIO</v>
          </cell>
          <cell r="O3032" t="str">
            <v>UNIVERSIDAD DE LOS LLANOS</v>
          </cell>
          <cell r="P3032" t="str">
            <v>PRESUPUESTO</v>
          </cell>
          <cell r="Q3032">
            <v>0</v>
          </cell>
          <cell r="R3032">
            <v>6554000</v>
          </cell>
          <cell r="S3032">
            <v>0</v>
          </cell>
          <cell r="T3032">
            <v>9971199</v>
          </cell>
          <cell r="U3032">
            <v>39.660641908154936</v>
          </cell>
        </row>
        <row r="3033">
          <cell r="A3033">
            <v>1022325933</v>
          </cell>
          <cell r="B3033">
            <v>302</v>
          </cell>
          <cell r="C3033">
            <v>44944</v>
          </cell>
          <cell r="D3033" t="str">
            <v>PRESUPUESTO</v>
          </cell>
          <cell r="E3033" t="str">
            <v>LEIDY VIVIANA HEREDIA NUÑEZ  PRESTACIÓN DE SERVICIOS PROFESIONALES NECESARIO PARA EL FORTALECIMIENTO DE LOS PROCESOS DEL ÁREA DE SEGURIDAD Y SALUD EN EL TRABAJO DE LA DIVISIÓN DE SERVICIOS ADMINISTRATIVOS DE LA UNIVERSIDAD DE LOS LLANOS, CONTRATO 0303 DEL</v>
          </cell>
          <cell r="F3033" t="str">
            <v>0303</v>
          </cell>
          <cell r="G3033">
            <v>15</v>
          </cell>
          <cell r="H3033">
            <v>453</v>
          </cell>
          <cell r="I3033" t="str">
            <v>21020061842320202009</v>
          </cell>
          <cell r="J3033" t="str">
            <v>PGN - BU 02 1011 2022 - Servicios para la comunidad, sociales y personales</v>
          </cell>
          <cell r="K3033">
            <v>2880665</v>
          </cell>
          <cell r="L3033">
            <v>2023</v>
          </cell>
          <cell r="N3033" t="str">
            <v>HEREDIA NUÑEZ LEIDY VIVIANA</v>
          </cell>
          <cell r="O3033" t="str">
            <v>UNIVERSIDAD DE LOS LLANOS</v>
          </cell>
          <cell r="P3033" t="str">
            <v>PRESUPUESTO</v>
          </cell>
          <cell r="Q3033">
            <v>0</v>
          </cell>
          <cell r="R3033">
            <v>2880665</v>
          </cell>
          <cell r="S3033">
            <v>0</v>
          </cell>
          <cell r="T3033">
            <v>0</v>
          </cell>
          <cell r="U3033">
            <v>100</v>
          </cell>
        </row>
        <row r="3034">
          <cell r="A3034">
            <v>1019076957</v>
          </cell>
          <cell r="B3034">
            <v>1512</v>
          </cell>
          <cell r="C3034">
            <v>45006.746527777781</v>
          </cell>
          <cell r="D3034" t="str">
            <v>DIVISION DE SERVICIOS ADMINISTRATIVOS</v>
          </cell>
          <cell r="E3034" t="str">
            <v>Disponibilidad presupuestal para la vinculación a la Universidad de los Llanos de docentes catedráticos para el I periodo académico de 2023</v>
          </cell>
          <cell r="F3034" t="str">
            <v>0304</v>
          </cell>
          <cell r="G3034">
            <v>560</v>
          </cell>
          <cell r="H3034">
            <v>318</v>
          </cell>
          <cell r="I3034" t="str">
            <v>2101002006211020100101</v>
          </cell>
          <cell r="J3034" t="str">
            <v>Docentes Catedra FCS-Sueldo Básico</v>
          </cell>
          <cell r="K3034">
            <v>9508020</v>
          </cell>
          <cell r="L3034">
            <v>2023</v>
          </cell>
          <cell r="N3034" t="str">
            <v>ROZO AVILA LINA MARIA</v>
          </cell>
          <cell r="O3034" t="str">
            <v>UNIVERSIDAD DE LOS LLANOS</v>
          </cell>
          <cell r="P3034" t="str">
            <v>PRESUPUESTO</v>
          </cell>
          <cell r="Q3034">
            <v>0</v>
          </cell>
          <cell r="R3034">
            <v>4089000</v>
          </cell>
          <cell r="S3034">
            <v>0</v>
          </cell>
          <cell r="T3034">
            <v>5419020</v>
          </cell>
          <cell r="U3034">
            <v>43.005799314683813</v>
          </cell>
        </row>
        <row r="3035">
          <cell r="A3035">
            <v>1121818967</v>
          </cell>
          <cell r="B3035">
            <v>303</v>
          </cell>
          <cell r="C3035">
            <v>44944</v>
          </cell>
          <cell r="D3035" t="str">
            <v>PRESUPUESTO</v>
          </cell>
          <cell r="E3035" t="str">
            <v xml:space="preserve">FRANCY YURANI MOLANO CASTRO PRESTACIÓN DE SERVICIOS PROFESIONALES NECESARIO PARA EL FORTALECIMIENTO DE LOS PROCESOS DE GESTIÓN JURÍDICA EN LA DIVISIÓN DE SERVICIOS ADMINISTRATIVOS DE LA UNIVERSIDAD DE LOS LLANOS._x000D_
</v>
          </cell>
          <cell r="F3035" t="str">
            <v>0304</v>
          </cell>
          <cell r="G3035">
            <v>15</v>
          </cell>
          <cell r="H3035">
            <v>453</v>
          </cell>
          <cell r="I3035" t="str">
            <v>21020061842320202009</v>
          </cell>
          <cell r="J3035" t="str">
            <v>PGN - BU 02 1011 2022 - Servicios para la comunidad, sociales y personales</v>
          </cell>
          <cell r="K3035">
            <v>2880665</v>
          </cell>
          <cell r="L3035">
            <v>2023</v>
          </cell>
          <cell r="N3035" t="str">
            <v>MOLANO CASTRO FRANCY YURANI</v>
          </cell>
          <cell r="O3035" t="str">
            <v>UNIVERSIDAD DE LOS LLANOS</v>
          </cell>
          <cell r="P3035" t="str">
            <v>PRESUPUESTO</v>
          </cell>
          <cell r="Q3035">
            <v>0</v>
          </cell>
          <cell r="R3035">
            <v>2880665</v>
          </cell>
          <cell r="S3035">
            <v>0</v>
          </cell>
          <cell r="T3035">
            <v>0</v>
          </cell>
          <cell r="U3035">
            <v>100</v>
          </cell>
        </row>
        <row r="3036">
          <cell r="A3036">
            <v>86071911</v>
          </cell>
          <cell r="B3036">
            <v>304</v>
          </cell>
          <cell r="C3036">
            <v>44944</v>
          </cell>
          <cell r="D3036" t="str">
            <v>PRESUPUESTO</v>
          </cell>
          <cell r="E3036" t="str">
            <v xml:space="preserve">NIXON YOHAN ROA CRUZ PRESTACIÓN DE SERVICIOS PROFESIONALES NECESARIO PARA EL FORTALECIMIENTO DE LOS PROCESOS DE GESTIÓN ADMINISTRATIVA EN LA DIVISIÓN DE SERVICIOS ADMINISTRATIVOS DE LA UNIVERSIDAD DE LOS LLANOS, CONTRATO 0305 DEL 2023 Y CDP 15 DEL 2023_x000D_
</v>
          </cell>
          <cell r="F3036" t="str">
            <v>0304</v>
          </cell>
          <cell r="G3036">
            <v>15</v>
          </cell>
          <cell r="H3036">
            <v>453</v>
          </cell>
          <cell r="I3036" t="str">
            <v>21020061842320202009</v>
          </cell>
          <cell r="J3036" t="str">
            <v>PGN - BU 02 1011 2022 - Servicios para la comunidad, sociales y personales</v>
          </cell>
          <cell r="K3036">
            <v>2448566</v>
          </cell>
          <cell r="L3036">
            <v>2023</v>
          </cell>
          <cell r="N3036" t="str">
            <v>ROA CRUZ NIXON YOHAN</v>
          </cell>
          <cell r="O3036" t="str">
            <v>UNIVERSIDAD DE LOS LLANOS</v>
          </cell>
          <cell r="P3036" t="str">
            <v>PRESUPUESTO</v>
          </cell>
          <cell r="Q3036">
            <v>0</v>
          </cell>
          <cell r="R3036">
            <v>2448566</v>
          </cell>
          <cell r="S3036">
            <v>0</v>
          </cell>
          <cell r="T3036">
            <v>0</v>
          </cell>
          <cell r="U3036">
            <v>100</v>
          </cell>
        </row>
        <row r="3037">
          <cell r="A3037">
            <v>1116549299</v>
          </cell>
          <cell r="B3037">
            <v>1513</v>
          </cell>
          <cell r="C3037">
            <v>45006.746840277781</v>
          </cell>
          <cell r="D3037" t="str">
            <v>DIVISION DE SERVICIOS ADMINISTRATIVOS</v>
          </cell>
          <cell r="E3037" t="str">
            <v>Disponibilidad presupuestal para la vinculación a la Universidad de los Llanos de docentes catedráticos para el I periodo académico de 2023</v>
          </cell>
          <cell r="F3037" t="str">
            <v>0305</v>
          </cell>
          <cell r="G3037">
            <v>560</v>
          </cell>
          <cell r="H3037">
            <v>321</v>
          </cell>
          <cell r="I3037" t="str">
            <v>2101004006211020100101</v>
          </cell>
          <cell r="J3037" t="str">
            <v>Docentes Catedra FCE-Sueldo Básico</v>
          </cell>
          <cell r="K3037">
            <v>16525199</v>
          </cell>
          <cell r="L3037">
            <v>2023</v>
          </cell>
          <cell r="N3037" t="str">
            <v xml:space="preserve">MOLINA PEREZ FREDDY </v>
          </cell>
          <cell r="O3037" t="str">
            <v>UNIVERSIDAD DE LOS LLANOS</v>
          </cell>
          <cell r="P3037" t="str">
            <v>PRESUPUESTO</v>
          </cell>
          <cell r="Q3037">
            <v>0</v>
          </cell>
          <cell r="R3037">
            <v>8729000</v>
          </cell>
          <cell r="S3037">
            <v>0</v>
          </cell>
          <cell r="T3037">
            <v>7796199</v>
          </cell>
          <cell r="U3037">
            <v>52.822359355551484</v>
          </cell>
        </row>
        <row r="3038">
          <cell r="A3038">
            <v>1120352194</v>
          </cell>
          <cell r="B3038">
            <v>305</v>
          </cell>
          <cell r="C3038">
            <v>44944</v>
          </cell>
          <cell r="D3038" t="str">
            <v>PRESUPUESTO</v>
          </cell>
          <cell r="E3038" t="str">
            <v xml:space="preserve">EDWIN FERNANDO BUITRAGO AGUILAR PRESTACIÓN DE SERVICIOS PROFESIONALES NECESARIO PARA EL FORTALECIMIENTO DE LOS PROCESOS DEL ÁREA DE SEGURIDAD Y SALUD EN EL TRABAJO DE LA UNIVERSIDAD DE LOS LLANOS, CONTRATO 0306 DEL 2023  Y CDP 15 DEL 2023_x000D_
</v>
          </cell>
          <cell r="F3038" t="str">
            <v>0306</v>
          </cell>
          <cell r="G3038">
            <v>15</v>
          </cell>
          <cell r="H3038">
            <v>453</v>
          </cell>
          <cell r="I3038" t="str">
            <v>21020061842320202009</v>
          </cell>
          <cell r="J3038" t="str">
            <v>PGN - BU 02 1011 2022 - Servicios para la comunidad, sociales y personales</v>
          </cell>
          <cell r="K3038">
            <v>2448566</v>
          </cell>
          <cell r="L3038">
            <v>2023</v>
          </cell>
          <cell r="N3038" t="str">
            <v>BUITRAGO AGUILAR EDWIN FERNANDO</v>
          </cell>
          <cell r="O3038" t="str">
            <v>UNIVERSIDAD DE LOS LLANOS</v>
          </cell>
          <cell r="P3038" t="str">
            <v>PRESUPUESTO</v>
          </cell>
          <cell r="Q3038">
            <v>0</v>
          </cell>
          <cell r="R3038">
            <v>2448566</v>
          </cell>
          <cell r="S3038">
            <v>0</v>
          </cell>
          <cell r="T3038">
            <v>0</v>
          </cell>
          <cell r="U3038">
            <v>100</v>
          </cell>
        </row>
        <row r="3039">
          <cell r="A3039">
            <v>1120352194</v>
          </cell>
          <cell r="B3039">
            <v>306</v>
          </cell>
          <cell r="C3039">
            <v>44944</v>
          </cell>
          <cell r="D3039" t="str">
            <v>PRESUPUESTO</v>
          </cell>
          <cell r="E3039" t="str">
            <v xml:space="preserve">EDWIN FERNANDO BUITRAGO AGUILAR PRESTACIÓN DE SERVICIOS PROFESIONALES NECESARIO PARA EL FORTALECIMIENTO DE LOS PROCESOS DEL ÁREA DE SEGURIDAD Y SALUD EN EL TRABAJO DE LA UNIVERSIDAD DE LOS LLANOS, CONTRATO 0306 DEL 2023  Y CDP 15 DEL 2023_x000D_
</v>
          </cell>
          <cell r="F3039" t="str">
            <v>0306</v>
          </cell>
          <cell r="G3039">
            <v>15</v>
          </cell>
          <cell r="H3039">
            <v>453</v>
          </cell>
          <cell r="I3039" t="str">
            <v>21020061842320202009</v>
          </cell>
          <cell r="J3039" t="str">
            <v>PGN - BU 02 1011 2022 - Servicios para la comunidad, sociales y personales</v>
          </cell>
          <cell r="K3039">
            <v>2448566</v>
          </cell>
          <cell r="L3039">
            <v>2023</v>
          </cell>
          <cell r="N3039" t="str">
            <v>BUITRAGO AGUILAR EDWIN FERNANDO</v>
          </cell>
          <cell r="O3039" t="str">
            <v>UNIVERSIDAD DE LOS LLANOS</v>
          </cell>
          <cell r="P3039" t="str">
            <v>PRESUPUESTO</v>
          </cell>
          <cell r="Q3039">
            <v>0</v>
          </cell>
          <cell r="R3039">
            <v>0</v>
          </cell>
          <cell r="S3039">
            <v>2448566</v>
          </cell>
          <cell r="T3039">
            <v>2448566</v>
          </cell>
          <cell r="U3039">
            <v>0</v>
          </cell>
        </row>
        <row r="3040">
          <cell r="A3040">
            <v>63488732</v>
          </cell>
          <cell r="B3040">
            <v>1514</v>
          </cell>
          <cell r="C3040">
            <v>45006.760185185187</v>
          </cell>
          <cell r="D3040" t="str">
            <v>PRESUPUESTO</v>
          </cell>
          <cell r="E3040" t="str">
            <v>VILLALBA REY DEICY  63488732 CONTRATO 0306 DEL PRESUPUESTAL PARA EL DIPLOMADO EN INTELIGENCIA DE NEGOCIOS CON ENFASIS EN BIG DATA</v>
          </cell>
          <cell r="F3040" t="str">
            <v>0306</v>
          </cell>
          <cell r="G3040">
            <v>685</v>
          </cell>
          <cell r="H3040">
            <v>335</v>
          </cell>
          <cell r="I3040" t="str">
            <v>22010061062150209</v>
          </cell>
          <cell r="J3040" t="str">
            <v>Seminarios  foros y talleres</v>
          </cell>
          <cell r="K3040">
            <v>2737425</v>
          </cell>
          <cell r="L3040">
            <v>2023</v>
          </cell>
          <cell r="N3040" t="str">
            <v xml:space="preserve">VILLALBA REY DEICY </v>
          </cell>
          <cell r="O3040" t="str">
            <v>UNIVERSIDAD DE LOS LLANOS</v>
          </cell>
          <cell r="P3040" t="str">
            <v>PRESUPUESTO</v>
          </cell>
          <cell r="Q3040">
            <v>0</v>
          </cell>
          <cell r="R3040">
            <v>2737425</v>
          </cell>
          <cell r="S3040">
            <v>0</v>
          </cell>
          <cell r="T3040">
            <v>0</v>
          </cell>
          <cell r="U3040">
            <v>100</v>
          </cell>
        </row>
        <row r="3041">
          <cell r="A3041">
            <v>1121875351</v>
          </cell>
          <cell r="B3041">
            <v>307</v>
          </cell>
          <cell r="C3041">
            <v>44944</v>
          </cell>
          <cell r="D3041" t="str">
            <v>PRESUPUESTO</v>
          </cell>
          <cell r="E3041" t="str">
            <v xml:space="preserve">CHRISTIAN CAMILO REYES GARAY PRESTACIÓN DE SERVICIOS DE APOYO A LA GESTIÓN NECESARIO PARA EL FORTALECIMIENTO DE LOS PROCESOS EN LA DIVISIÓN DE SERVICIOS ADMINISTRATIVOS DE LA UNIVERSIDAD DE LOS LLANOS, CONTRATO 0307 DEL 2023 Y CDP 15 DEL 2023_x000D_
</v>
          </cell>
          <cell r="F3041" t="str">
            <v>0307</v>
          </cell>
          <cell r="G3041">
            <v>15</v>
          </cell>
          <cell r="H3041">
            <v>453</v>
          </cell>
          <cell r="I3041" t="str">
            <v>21020061842320202009</v>
          </cell>
          <cell r="J3041" t="str">
            <v>PGN - BU 02 1011 2022 - Servicios para la comunidad, sociales y personales</v>
          </cell>
          <cell r="K3041">
            <v>3456798</v>
          </cell>
          <cell r="L3041">
            <v>2023</v>
          </cell>
          <cell r="N3041" t="str">
            <v>REYES GARAY CHRISTIAN CAMILO</v>
          </cell>
          <cell r="O3041" t="str">
            <v>UNIVERSIDAD DE LOS LLANOS</v>
          </cell>
          <cell r="P3041" t="str">
            <v>PRESUPUESTO</v>
          </cell>
          <cell r="Q3041">
            <v>0</v>
          </cell>
          <cell r="R3041">
            <v>3456798</v>
          </cell>
          <cell r="S3041">
            <v>0</v>
          </cell>
          <cell r="T3041">
            <v>0</v>
          </cell>
          <cell r="U3041">
            <v>100</v>
          </cell>
        </row>
        <row r="3042">
          <cell r="A3042">
            <v>79389615</v>
          </cell>
          <cell r="B3042">
            <v>1530</v>
          </cell>
          <cell r="C3042">
            <v>45007.750173611108</v>
          </cell>
          <cell r="D3042" t="str">
            <v>PRESUPUESTO</v>
          </cell>
          <cell r="E3042" t="str">
            <v>ARCINIEGAS ORTIZ JAIME ALFONSO CEDULA 79389615 SOLICITUD DISPONIBILIDAD PRESUPUESTAL ESPECIALIZACIÓN EN GESTIÓN DE CALIDAD SEM I COH XI, CDP 498</v>
          </cell>
          <cell r="F3042" t="str">
            <v>0307</v>
          </cell>
          <cell r="G3042">
            <v>498</v>
          </cell>
          <cell r="H3042">
            <v>249</v>
          </cell>
          <cell r="I3042" t="str">
            <v>22010040092150209</v>
          </cell>
          <cell r="J3042" t="str">
            <v>Posgrados FCE</v>
          </cell>
          <cell r="K3042">
            <v>2240106</v>
          </cell>
          <cell r="L3042">
            <v>2023</v>
          </cell>
          <cell r="N3042" t="str">
            <v>ARCINIEGAS ORTIZ JAIME ALFONSO</v>
          </cell>
          <cell r="O3042" t="str">
            <v>UNIVERSIDAD DE LOS LLANOS</v>
          </cell>
          <cell r="P3042" t="str">
            <v>PRESUPUESTO</v>
          </cell>
          <cell r="Q3042">
            <v>0</v>
          </cell>
          <cell r="R3042">
            <v>2240106</v>
          </cell>
          <cell r="S3042">
            <v>0</v>
          </cell>
          <cell r="T3042">
            <v>0</v>
          </cell>
          <cell r="U3042">
            <v>100</v>
          </cell>
        </row>
        <row r="3043">
          <cell r="A3043">
            <v>17335951</v>
          </cell>
          <cell r="B3043">
            <v>1531</v>
          </cell>
          <cell r="C3043">
            <v>45007.750787037039</v>
          </cell>
          <cell r="D3043" t="str">
            <v>PRESUPUESTO</v>
          </cell>
          <cell r="E3043" t="str">
            <v>SILGADA LEÓN RAFAEL ANTONIO CEDULA 17335951 SOLICITUD DISPONIBILIDAD PRESUPUESTAL ESPECIALIZACIÓN EN GESTIÓN DE CALIDAD SEM I COH XI, CDP 498</v>
          </cell>
          <cell r="F3043" t="str">
            <v>0308</v>
          </cell>
          <cell r="G3043">
            <v>498</v>
          </cell>
          <cell r="H3043">
            <v>249</v>
          </cell>
          <cell r="I3043" t="str">
            <v>22010040092150209</v>
          </cell>
          <cell r="J3043" t="str">
            <v>Posgrados FCE</v>
          </cell>
          <cell r="K3043">
            <v>1862125</v>
          </cell>
          <cell r="L3043">
            <v>2023</v>
          </cell>
          <cell r="N3043" t="str">
            <v>SILGADO LEON RAFAEL ANTONIO</v>
          </cell>
          <cell r="O3043" t="str">
            <v>UNIVERSIDAD DE LOS LLANOS</v>
          </cell>
          <cell r="P3043" t="str">
            <v>PRESUPUESTO</v>
          </cell>
          <cell r="Q3043">
            <v>0</v>
          </cell>
          <cell r="R3043">
            <v>1862125</v>
          </cell>
          <cell r="S3043">
            <v>0</v>
          </cell>
          <cell r="T3043">
            <v>0</v>
          </cell>
          <cell r="U3043">
            <v>100</v>
          </cell>
        </row>
        <row r="3044">
          <cell r="A3044">
            <v>43615366</v>
          </cell>
          <cell r="B3044">
            <v>308</v>
          </cell>
          <cell r="C3044">
            <v>44944</v>
          </cell>
          <cell r="D3044" t="str">
            <v>PRESUPUESTO</v>
          </cell>
          <cell r="E3044" t="str">
            <v xml:space="preserve">CAROLINA JARAMILLO MURILLO PRESTACIÓN DE SERVICIOS PROFESIONALES NECESARIO PARA EL FORTALECIMIENTO DE LOS PROCESOS DE SEGURIDAD SOCIAL EN LA DIVISIÓN DE SERVICIOS ADMINISTRATIVOS DE LA UNIVERSIDAD DE LOS LLANOS, CONTRATO 0308 DEL 2023 Y DP 15 DEL 2023_x000D_
</v>
          </cell>
          <cell r="F3044" t="str">
            <v>0308</v>
          </cell>
          <cell r="G3044">
            <v>15</v>
          </cell>
          <cell r="H3044">
            <v>492</v>
          </cell>
          <cell r="I3044" t="str">
            <v>22070062172320202009</v>
          </cell>
          <cell r="J3044" t="str">
            <v>BU 02 1011 2022 -PROUNILLANOS  Servicios para la comunidad, sociales y personales</v>
          </cell>
          <cell r="K3044">
            <v>4176965</v>
          </cell>
          <cell r="L3044">
            <v>2023</v>
          </cell>
          <cell r="N3044" t="str">
            <v xml:space="preserve">JARAMILLO MURILLO CAROLINA </v>
          </cell>
          <cell r="O3044" t="str">
            <v>UNIVERSIDAD DE LOS LLANOS</v>
          </cell>
          <cell r="P3044" t="str">
            <v>PRESUPUESTO</v>
          </cell>
          <cell r="Q3044">
            <v>0</v>
          </cell>
          <cell r="R3044">
            <v>4176965</v>
          </cell>
          <cell r="S3044">
            <v>0</v>
          </cell>
          <cell r="T3044">
            <v>0</v>
          </cell>
          <cell r="U3044">
            <v>100</v>
          </cell>
        </row>
        <row r="3045">
          <cell r="A3045">
            <v>40328405</v>
          </cell>
          <cell r="B3045">
            <v>309</v>
          </cell>
          <cell r="C3045">
            <v>44944</v>
          </cell>
          <cell r="D3045" t="str">
            <v>PRESUPUESTO</v>
          </cell>
          <cell r="E3045" t="str">
            <v xml:space="preserve">MAYDA GISELA DIAZ MORENO  PRESTACIÓN DE SERVICIOS PROFESIONALES NECESARIO PARA EL FORTALECIMIENTO DE LOS PROCESOS DEL ÁREA DE INFRAESTRUCTURA DE LA OFICINA ASESORA DE PLANEACIÓN DE LA UNIVERSIDAD DE LOS LLANOS, CONTRATO 0309 DEL 2023 Y CDP 15 DEL 2023_x000D_
</v>
          </cell>
          <cell r="F3045" t="str">
            <v>0309</v>
          </cell>
          <cell r="G3045">
            <v>15</v>
          </cell>
          <cell r="H3045">
            <v>453</v>
          </cell>
          <cell r="I3045" t="str">
            <v>21020061842320202009</v>
          </cell>
          <cell r="J3045" t="str">
            <v>PGN - BU 02 1011 2022 - Servicios para la comunidad, sociales y personales</v>
          </cell>
          <cell r="K3045">
            <v>4176965</v>
          </cell>
          <cell r="L3045">
            <v>2023</v>
          </cell>
          <cell r="N3045" t="str">
            <v>DIAZ MORENO MAYDA GISELA</v>
          </cell>
          <cell r="O3045" t="str">
            <v>UNIVERSIDAD DE LOS LLANOS</v>
          </cell>
          <cell r="P3045" t="str">
            <v>PRESUPUESTO</v>
          </cell>
          <cell r="Q3045">
            <v>0</v>
          </cell>
          <cell r="R3045">
            <v>4176965</v>
          </cell>
          <cell r="S3045">
            <v>0</v>
          </cell>
          <cell r="T3045">
            <v>0</v>
          </cell>
          <cell r="U3045">
            <v>100</v>
          </cell>
        </row>
        <row r="3046">
          <cell r="A3046">
            <v>17349469</v>
          </cell>
          <cell r="B3046">
            <v>1532</v>
          </cell>
          <cell r="C3046">
            <v>45007.751469907409</v>
          </cell>
          <cell r="D3046" t="str">
            <v>PRESUPUESTO</v>
          </cell>
          <cell r="E3046" t="str">
            <v>LEAL CESPEDES JUAN CARLOS CEDULA 17349469 SOLICITUD DISPONIBILIDAD PRESUPUESTAL ESPECIALIZACIÓN EN GESTIÓN DE CALIDAD SEM I COH XI, CDP 498</v>
          </cell>
          <cell r="F3046" t="str">
            <v>0309</v>
          </cell>
          <cell r="G3046">
            <v>498</v>
          </cell>
          <cell r="H3046">
            <v>249</v>
          </cell>
          <cell r="I3046" t="str">
            <v>22010040092150209</v>
          </cell>
          <cell r="J3046" t="str">
            <v>Posgrados FCE</v>
          </cell>
          <cell r="K3046">
            <v>2473607</v>
          </cell>
          <cell r="L3046">
            <v>2023</v>
          </cell>
          <cell r="N3046" t="str">
            <v>LEAL CESPEDES JUAN CARLOS</v>
          </cell>
          <cell r="O3046" t="str">
            <v>UNIVERSIDAD DE LOS LLANOS</v>
          </cell>
          <cell r="P3046" t="str">
            <v>PRESUPUESTO</v>
          </cell>
          <cell r="Q3046">
            <v>0</v>
          </cell>
          <cell r="R3046">
            <v>2473607</v>
          </cell>
          <cell r="S3046">
            <v>0</v>
          </cell>
          <cell r="T3046">
            <v>0</v>
          </cell>
          <cell r="U3046">
            <v>100</v>
          </cell>
        </row>
        <row r="3047">
          <cell r="A3047">
            <v>86079834</v>
          </cell>
          <cell r="B3047">
            <v>310</v>
          </cell>
          <cell r="C3047">
            <v>44944</v>
          </cell>
          <cell r="D3047" t="str">
            <v>PRESUPUESTO</v>
          </cell>
          <cell r="E3047" t="str">
            <v xml:space="preserve">OSWALDO ANIBAL ESLAVA MOYANO PRESTACIÓN DE SERVICIOS PROFESIONALES NECESARIO PARA EL FORTALECIMIENTO DE LOS PROCESOS ESTRATÉGICOS Y DE PLANEACIÓN DE LA OFICINA ASESORA DE PLANEACIÓN DE LA UNIVERSIDAD DE LOS LLANOS,CONTRATO 0310 DEL 2023 Y CDP 15 DEL 2023 </v>
          </cell>
          <cell r="F3047" t="str">
            <v>0310</v>
          </cell>
          <cell r="G3047">
            <v>15</v>
          </cell>
          <cell r="H3047">
            <v>453</v>
          </cell>
          <cell r="I3047" t="str">
            <v>21020061842320202009</v>
          </cell>
          <cell r="J3047" t="str">
            <v>PGN - BU 02 1011 2022 - Servicios para la comunidad, sociales y personales</v>
          </cell>
          <cell r="K3047">
            <v>4176965</v>
          </cell>
          <cell r="L3047">
            <v>2023</v>
          </cell>
          <cell r="N3047" t="str">
            <v>ESLAVA MOYANO OSWALDO ANIBAL</v>
          </cell>
          <cell r="O3047" t="str">
            <v>UNIVERSIDAD DE LOS LLANOS</v>
          </cell>
          <cell r="P3047" t="str">
            <v>PRESUPUESTO</v>
          </cell>
          <cell r="Q3047">
            <v>0</v>
          </cell>
          <cell r="R3047">
            <v>4176965</v>
          </cell>
          <cell r="S3047">
            <v>0</v>
          </cell>
          <cell r="T3047">
            <v>0</v>
          </cell>
          <cell r="U3047">
            <v>100</v>
          </cell>
        </row>
        <row r="3048">
          <cell r="A3048">
            <v>35262226</v>
          </cell>
          <cell r="B3048">
            <v>1533</v>
          </cell>
          <cell r="C3048">
            <v>45007.751898148148</v>
          </cell>
          <cell r="D3048" t="str">
            <v>PRESUPUESTO</v>
          </cell>
          <cell r="E3048" t="str">
            <v>URBINA ANGARITA AYZA YAMIR CEDULA 35262226 SOLICITUD DISPONIBILIDAD PRESUPUESTAL ESPECIALIZACIÓN EN GESTIÓN DE CALIDAD SEM I COH XI, CDP 498</v>
          </cell>
          <cell r="F3048" t="str">
            <v>0310</v>
          </cell>
          <cell r="G3048">
            <v>498</v>
          </cell>
          <cell r="H3048">
            <v>249</v>
          </cell>
          <cell r="I3048" t="str">
            <v>22010040092150209</v>
          </cell>
          <cell r="J3048" t="str">
            <v>Posgrados FCE</v>
          </cell>
          <cell r="K3048">
            <v>3730815</v>
          </cell>
          <cell r="L3048">
            <v>2023</v>
          </cell>
          <cell r="N3048" t="str">
            <v>URBINA ANGARITA AYZA YAMIR</v>
          </cell>
          <cell r="O3048" t="str">
            <v>UNIVERSIDAD DE LOS LLANOS</v>
          </cell>
          <cell r="P3048" t="str">
            <v>PRESUPUESTO</v>
          </cell>
          <cell r="Q3048">
            <v>0</v>
          </cell>
          <cell r="R3048">
            <v>3730815</v>
          </cell>
          <cell r="S3048">
            <v>0</v>
          </cell>
          <cell r="T3048">
            <v>0</v>
          </cell>
          <cell r="U3048">
            <v>100</v>
          </cell>
        </row>
        <row r="3049">
          <cell r="A3049">
            <v>40380294</v>
          </cell>
          <cell r="B3049">
            <v>325</v>
          </cell>
          <cell r="C3049">
            <v>44944</v>
          </cell>
          <cell r="D3049" t="str">
            <v>PRESUPUESTO</v>
          </cell>
          <cell r="E3049" t="str">
            <v>CLAUDIA MARGOTH GONZALEZ GIRALDO PRESTACIÓN DE SERVICIOS PROFESIONALES NECESARIO PARA EL FORTALECIMIENTO DE LOS PROCESOS ESTRATÉGICOS Y MISIONALES DE LA OFICINA ASESORA DE PLANEACIÓN DE LA UNIVERSIDAD DE LOS LLANOS, CONTRATO 0311 DEL 2023 Y CDP 15 DEL 202</v>
          </cell>
          <cell r="F3049" t="str">
            <v>0311</v>
          </cell>
          <cell r="G3049">
            <v>15</v>
          </cell>
          <cell r="H3049">
            <v>453</v>
          </cell>
          <cell r="I3049" t="str">
            <v>21020061842320202009</v>
          </cell>
          <cell r="J3049" t="str">
            <v>PGN - BU 02 1011 2022 - Servicios para la comunidad, sociales y personales</v>
          </cell>
          <cell r="K3049">
            <v>4176962</v>
          </cell>
          <cell r="L3049">
            <v>2023</v>
          </cell>
          <cell r="N3049" t="str">
            <v>GONZALEZ GIRALDO CLAUDIA MARGOTH</v>
          </cell>
          <cell r="O3049" t="str">
            <v>UNIVERSIDAD DE LOS LLANOS</v>
          </cell>
          <cell r="P3049" t="str">
            <v>PRESUPUESTO</v>
          </cell>
          <cell r="Q3049">
            <v>0</v>
          </cell>
          <cell r="R3049">
            <v>4176962</v>
          </cell>
          <cell r="S3049">
            <v>0</v>
          </cell>
          <cell r="T3049">
            <v>0</v>
          </cell>
          <cell r="U3049">
            <v>100</v>
          </cell>
        </row>
        <row r="3050">
          <cell r="A3050">
            <v>40388074</v>
          </cell>
          <cell r="B3050">
            <v>1534</v>
          </cell>
          <cell r="C3050">
            <v>45007.752685185187</v>
          </cell>
          <cell r="D3050" t="str">
            <v>PRESUPUESTO</v>
          </cell>
          <cell r="E3050" t="str">
            <v>VILLAMIL GOMEZ MATILDE ELISA CEDULA 40388074 SOLICITUD DISPONIBILIDAD PRESUPUESTAL ESPECIALIZACIÓN EN GESTIÓN DE CALIDAD SEM I COH XI, CDP 498</v>
          </cell>
          <cell r="F3050" t="str">
            <v>0311</v>
          </cell>
          <cell r="G3050">
            <v>498</v>
          </cell>
          <cell r="H3050">
            <v>249</v>
          </cell>
          <cell r="I3050" t="str">
            <v>22010040092150209</v>
          </cell>
          <cell r="J3050" t="str">
            <v>Posgrados FCE</v>
          </cell>
          <cell r="K3050">
            <v>3979790</v>
          </cell>
          <cell r="L3050">
            <v>2023</v>
          </cell>
          <cell r="N3050" t="str">
            <v>VILLAMIL GOMEZ MATILDE ELISA</v>
          </cell>
          <cell r="O3050" t="str">
            <v>UNIVERSIDAD DE LOS LLANOS</v>
          </cell>
          <cell r="P3050" t="str">
            <v>PRESUPUESTO</v>
          </cell>
          <cell r="Q3050">
            <v>0</v>
          </cell>
          <cell r="R3050">
            <v>3979790</v>
          </cell>
          <cell r="S3050">
            <v>0</v>
          </cell>
          <cell r="T3050">
            <v>0</v>
          </cell>
          <cell r="U3050">
            <v>100</v>
          </cell>
        </row>
        <row r="3051">
          <cell r="A3051">
            <v>1024482577</v>
          </cell>
          <cell r="B3051">
            <v>311</v>
          </cell>
          <cell r="C3051">
            <v>44944</v>
          </cell>
          <cell r="D3051" t="str">
            <v>PRESUPUESTO</v>
          </cell>
          <cell r="E3051" t="str">
            <v xml:space="preserve">DIANA CONSUELO RIOS PRESTACIÓN DE SERVICIOS PROFESIONALES NECESARIO PARA EL FORTALECIMIENTO DE LOS PROCESOS ESTRATÉGICOS Y DE PLANEACIÓN DE LA OFICINA ASESORA DE PLANEACIÓN DE LA UNIVERSIDAD DE LOS LLANOS._x000D_
</v>
          </cell>
          <cell r="F3051" t="str">
            <v>0312</v>
          </cell>
          <cell r="G3051">
            <v>15</v>
          </cell>
          <cell r="H3051">
            <v>453</v>
          </cell>
          <cell r="I3051" t="str">
            <v>21020061842320202009</v>
          </cell>
          <cell r="J3051" t="str">
            <v>PGN - BU 02 1011 2022 - Servicios para la comunidad, sociales y personales</v>
          </cell>
          <cell r="K3051">
            <v>4176965</v>
          </cell>
          <cell r="L3051">
            <v>2023</v>
          </cell>
          <cell r="N3051" t="str">
            <v>RIOS  DIANA CONSUELO</v>
          </cell>
          <cell r="O3051" t="str">
            <v>UNIVERSIDAD DE LOS LLANOS</v>
          </cell>
          <cell r="P3051" t="str">
            <v>PRESUPUESTO</v>
          </cell>
          <cell r="Q3051">
            <v>0</v>
          </cell>
          <cell r="R3051">
            <v>4176965</v>
          </cell>
          <cell r="S3051">
            <v>0</v>
          </cell>
          <cell r="T3051">
            <v>0</v>
          </cell>
          <cell r="U3051">
            <v>100</v>
          </cell>
        </row>
        <row r="3052">
          <cell r="A3052">
            <v>86046194</v>
          </cell>
          <cell r="B3052">
            <v>1535</v>
          </cell>
          <cell r="C3052">
            <v>45007.753148148149</v>
          </cell>
          <cell r="D3052" t="str">
            <v>PRESUPUESTO</v>
          </cell>
          <cell r="E3052" t="str">
            <v>OSPINA INFANTE RAFAEL CEDULA 86046194 SOLICITUD DISPONIBILIDAD PRESUPUESTAL ESPECIALIZACIÓN EN GESTIÓN DE CALIDAD SEM I COH XI, CDP 498</v>
          </cell>
          <cell r="F3052" t="str">
            <v>0312</v>
          </cell>
          <cell r="G3052">
            <v>498</v>
          </cell>
          <cell r="H3052">
            <v>249</v>
          </cell>
          <cell r="I3052" t="str">
            <v>22010040092150209</v>
          </cell>
          <cell r="J3052" t="str">
            <v>Posgrados FCE</v>
          </cell>
          <cell r="K3052">
            <v>2968602</v>
          </cell>
          <cell r="L3052">
            <v>2023</v>
          </cell>
          <cell r="N3052" t="str">
            <v xml:space="preserve">OSPINA INFANTE RAFAEL </v>
          </cell>
          <cell r="O3052" t="str">
            <v>UNIVERSIDAD DE LOS LLANOS</v>
          </cell>
          <cell r="P3052" t="str">
            <v>PRESUPUESTO</v>
          </cell>
          <cell r="Q3052">
            <v>0</v>
          </cell>
          <cell r="R3052">
            <v>0</v>
          </cell>
          <cell r="S3052">
            <v>0</v>
          </cell>
          <cell r="T3052">
            <v>2968602</v>
          </cell>
          <cell r="U3052">
            <v>0</v>
          </cell>
        </row>
        <row r="3053">
          <cell r="A3053">
            <v>86071191</v>
          </cell>
          <cell r="B3053">
            <v>312</v>
          </cell>
          <cell r="C3053">
            <v>44944</v>
          </cell>
          <cell r="D3053" t="str">
            <v>PRESUPUESTO</v>
          </cell>
          <cell r="E3053" t="str">
            <v xml:space="preserve">JOSE WILMER SOLAQUE RIVEROS PRESTACIÓN DE SERVICIOS PROFESIONALES NECESARIO PARA EL FORTALECIMIENTO DE LOS PROCESOS DEL ÁREA DE INFRAESTRUCTURA DE LA OFICINA ASESORA DE PLANEACIÓN DE LA UNIVERSIDAD DE LOS LLANOS, CONTRATO 0313 DEL 2023 Y CDP 15 DEL 2023_x000D_
</v>
          </cell>
          <cell r="F3053" t="str">
            <v>0313</v>
          </cell>
          <cell r="G3053">
            <v>15</v>
          </cell>
          <cell r="H3053">
            <v>453</v>
          </cell>
          <cell r="I3053" t="str">
            <v>21020061842320202009</v>
          </cell>
          <cell r="J3053" t="str">
            <v>PGN - BU 02 1011 2022 - Servicios para la comunidad, sociales y personales</v>
          </cell>
          <cell r="K3053">
            <v>3456798</v>
          </cell>
          <cell r="L3053">
            <v>2023</v>
          </cell>
          <cell r="N3053" t="str">
            <v>SOLAQUE RIVEROS JOSE WILMER</v>
          </cell>
          <cell r="O3053" t="str">
            <v>UNIVERSIDAD DE LOS LLANOS</v>
          </cell>
          <cell r="P3053" t="str">
            <v>PRESUPUESTO</v>
          </cell>
          <cell r="Q3053">
            <v>0</v>
          </cell>
          <cell r="R3053">
            <v>3456798</v>
          </cell>
          <cell r="S3053">
            <v>0</v>
          </cell>
          <cell r="T3053">
            <v>0</v>
          </cell>
          <cell r="U3053">
            <v>100</v>
          </cell>
        </row>
        <row r="3054">
          <cell r="A3054">
            <v>52423777</v>
          </cell>
          <cell r="B3054">
            <v>1536</v>
          </cell>
          <cell r="C3054">
            <v>45007.753634259258</v>
          </cell>
          <cell r="D3054" t="str">
            <v>PRESUPUESTO</v>
          </cell>
          <cell r="E3054" t="str">
            <v>PEDRAZA NAJAR XIMENA LUCIA CEDULA 52423777 SOLICITUD DISPONIBILIDAD PRESUPUESTAL ESPECIALIZACIÓN EN GESTIÓN DE CALIDAD SEM I COH XI, CDP 498</v>
          </cell>
          <cell r="F3054" t="str">
            <v>0313</v>
          </cell>
          <cell r="G3054">
            <v>498</v>
          </cell>
          <cell r="H3054">
            <v>249</v>
          </cell>
          <cell r="I3054" t="str">
            <v>22010040092150209</v>
          </cell>
          <cell r="J3054" t="str">
            <v>Posgrados FCE</v>
          </cell>
          <cell r="K3054">
            <v>3253607</v>
          </cell>
          <cell r="L3054">
            <v>2023</v>
          </cell>
          <cell r="N3054" t="str">
            <v>PEDRAZA NAJAR XIMENA LUCIA</v>
          </cell>
          <cell r="O3054" t="str">
            <v>UNIVERSIDAD DE LOS LLANOS</v>
          </cell>
          <cell r="P3054" t="str">
            <v>PRESUPUESTO</v>
          </cell>
          <cell r="Q3054">
            <v>0</v>
          </cell>
          <cell r="R3054">
            <v>0</v>
          </cell>
          <cell r="S3054">
            <v>0</v>
          </cell>
          <cell r="T3054">
            <v>3253607</v>
          </cell>
          <cell r="U3054">
            <v>0</v>
          </cell>
        </row>
        <row r="3055">
          <cell r="A3055">
            <v>40329056</v>
          </cell>
          <cell r="B3055">
            <v>313</v>
          </cell>
          <cell r="C3055">
            <v>44944</v>
          </cell>
          <cell r="D3055" t="str">
            <v>PRESUPUESTO</v>
          </cell>
          <cell r="E3055" t="str">
            <v xml:space="preserve">PAOLA ANDREA SIERRA OBANDO  PRESTACIÓN DE SERVICIOS PROFESIONALES NECESARIO PARA EL FORTALECIMIENTO DE LOS PROCESOS DEL ÁREA DE INFRAESTRUCTURA DE LA OFICINA ASESORA DE PLANEACIÓN DE LA UNIVERSIDAD DE LOS LLANOS, CONTRATO 0314 DEL 2023 Y CDP 15 DEL 2023_x000D_
</v>
          </cell>
          <cell r="F3055" t="str">
            <v>0314</v>
          </cell>
          <cell r="G3055">
            <v>15</v>
          </cell>
          <cell r="H3055">
            <v>453</v>
          </cell>
          <cell r="I3055" t="str">
            <v>21020061842320202009</v>
          </cell>
          <cell r="J3055" t="str">
            <v>PGN - BU 02 1011 2022 - Servicios para la comunidad, sociales y personales</v>
          </cell>
          <cell r="K3055">
            <v>3456798</v>
          </cell>
          <cell r="L3055">
            <v>2023</v>
          </cell>
          <cell r="N3055" t="str">
            <v>SIERRA OBANDO PAOLA ANDREA</v>
          </cell>
          <cell r="O3055" t="str">
            <v>UNIVERSIDAD DE LOS LLANOS</v>
          </cell>
          <cell r="P3055" t="str">
            <v>PRESUPUESTO</v>
          </cell>
          <cell r="Q3055">
            <v>0</v>
          </cell>
          <cell r="R3055">
            <v>3456798</v>
          </cell>
          <cell r="S3055">
            <v>0</v>
          </cell>
          <cell r="T3055">
            <v>0</v>
          </cell>
          <cell r="U3055">
            <v>100</v>
          </cell>
        </row>
        <row r="3056">
          <cell r="A3056">
            <v>1032423859</v>
          </cell>
          <cell r="B3056">
            <v>1537</v>
          </cell>
          <cell r="C3056">
            <v>45007.75409722222</v>
          </cell>
          <cell r="D3056" t="str">
            <v>PRESUPUESTO</v>
          </cell>
          <cell r="E3056" t="str">
            <v>HERRERA ALONSO JEFERSSON HUMBERTO CEDULA 52423777 SOLICITUD DISPONIBILIDAD PRESUPUESTAL ESPECIALIZACIÓN EN GESTIÓN DE CALIDAD SEM I COH XI, CDP 498</v>
          </cell>
          <cell r="F3056" t="str">
            <v>0314</v>
          </cell>
          <cell r="G3056">
            <v>498</v>
          </cell>
          <cell r="H3056">
            <v>249</v>
          </cell>
          <cell r="I3056" t="str">
            <v>22010040092150209</v>
          </cell>
          <cell r="J3056" t="str">
            <v>Posgrados FCE</v>
          </cell>
          <cell r="K3056">
            <v>2473607</v>
          </cell>
          <cell r="L3056">
            <v>2023</v>
          </cell>
          <cell r="N3056" t="str">
            <v>HERRERA ALFONSO JEFFERSON HUMBERTO</v>
          </cell>
          <cell r="O3056" t="str">
            <v>UNIVERSIDAD DE LOS LLANOS</v>
          </cell>
          <cell r="P3056" t="str">
            <v>PRESUPUESTO</v>
          </cell>
          <cell r="Q3056">
            <v>0</v>
          </cell>
          <cell r="R3056">
            <v>0</v>
          </cell>
          <cell r="S3056">
            <v>0</v>
          </cell>
          <cell r="T3056">
            <v>2473607</v>
          </cell>
          <cell r="U3056">
            <v>0</v>
          </cell>
        </row>
        <row r="3057">
          <cell r="A3057">
            <v>86082880</v>
          </cell>
          <cell r="B3057">
            <v>314</v>
          </cell>
          <cell r="C3057">
            <v>44944</v>
          </cell>
          <cell r="D3057" t="str">
            <v>PRESUPUESTO</v>
          </cell>
          <cell r="E3057" t="str">
            <v xml:space="preserve">HERVIN YAIR ROJAS LOPEZ  PRESTACIÓN DE SERVICIOS PROFESIONALES NECESARIO PARA EL FORTALECIMIENTO DE LOS PROCESOS DEL ÁREA DE INFRAESTRUCTURA DE LA OFICINA ASESORA DE PLANEACIÓN DE LA UNIVERSIDAD DE LOS LLANOS, CONTRATO 0315 DEL 2023 Y CDP 15 DEL 2023_x000D_
</v>
          </cell>
          <cell r="F3057" t="str">
            <v>0315</v>
          </cell>
          <cell r="G3057">
            <v>15</v>
          </cell>
          <cell r="H3057">
            <v>453</v>
          </cell>
          <cell r="I3057" t="str">
            <v>21020061842320202009</v>
          </cell>
          <cell r="J3057" t="str">
            <v>PGN - BU 02 1011 2022 - Servicios para la comunidad, sociales y personales</v>
          </cell>
          <cell r="K3057">
            <v>3456798</v>
          </cell>
          <cell r="L3057">
            <v>2023</v>
          </cell>
          <cell r="N3057" t="str">
            <v>ROJAS LOPEZ HERVIN YAIR</v>
          </cell>
          <cell r="O3057" t="str">
            <v>UNIVERSIDAD DE LOS LLANOS</v>
          </cell>
          <cell r="P3057" t="str">
            <v>PRESUPUESTO</v>
          </cell>
          <cell r="Q3057">
            <v>0</v>
          </cell>
          <cell r="R3057">
            <v>3456798</v>
          </cell>
          <cell r="S3057">
            <v>0</v>
          </cell>
          <cell r="T3057">
            <v>0</v>
          </cell>
          <cell r="U3057">
            <v>100</v>
          </cell>
        </row>
        <row r="3058">
          <cell r="A3058">
            <v>80397767</v>
          </cell>
          <cell r="B3058">
            <v>1538</v>
          </cell>
          <cell r="C3058">
            <v>45007.754675925928</v>
          </cell>
          <cell r="D3058" t="str">
            <v>PRESUPUESTO</v>
          </cell>
          <cell r="E3058" t="str">
            <v>MORA FRANCO JORGE LUIS CEDULA 80397767 SOLICITUD DISPONIBILIDAD PRESUPUESTAL ESPECIALIZACIÓN EN GESTIÓN DE CALIDAD SEM I COH XI, CDP 498</v>
          </cell>
          <cell r="F3058" t="str">
            <v>0315</v>
          </cell>
          <cell r="G3058">
            <v>498</v>
          </cell>
          <cell r="H3058">
            <v>249</v>
          </cell>
          <cell r="I3058" t="str">
            <v>22010040092150209</v>
          </cell>
          <cell r="J3058" t="str">
            <v>Posgrados FCE</v>
          </cell>
          <cell r="K3058">
            <v>2868244</v>
          </cell>
          <cell r="L3058">
            <v>2023</v>
          </cell>
          <cell r="N3058" t="str">
            <v>MORA FRANCO JORGE LUIS</v>
          </cell>
          <cell r="O3058" t="str">
            <v>UNIVERSIDAD DE LOS LLANOS</v>
          </cell>
          <cell r="P3058" t="str">
            <v>PRESUPUESTO</v>
          </cell>
          <cell r="Q3058">
            <v>0</v>
          </cell>
          <cell r="R3058">
            <v>0</v>
          </cell>
          <cell r="S3058">
            <v>0</v>
          </cell>
          <cell r="T3058">
            <v>2868244</v>
          </cell>
          <cell r="U3058">
            <v>0</v>
          </cell>
        </row>
        <row r="3059">
          <cell r="A3059">
            <v>12448615</v>
          </cell>
          <cell r="B3059">
            <v>315</v>
          </cell>
          <cell r="C3059">
            <v>44944</v>
          </cell>
          <cell r="D3059" t="str">
            <v>PRESUPUESTO</v>
          </cell>
          <cell r="E3059" t="str">
            <v xml:space="preserve">MILTON MANUEL MENDIVIL MANJARRES  PRESTACIÓN DE SERVICIOS PROFESIONALES NECESARIO PARA EL FORTALECIMIENTO DE LOS PROCESOS DEL ÁREA DE INFRAESTRUCTURA DE LA OFICINA ASESORA DE PLANEACIÓN DE LA UNIVERSIDAD DE LOS LLANOS._x000D_
</v>
          </cell>
          <cell r="F3059" t="str">
            <v>0316</v>
          </cell>
          <cell r="G3059">
            <v>15</v>
          </cell>
          <cell r="H3059">
            <v>453</v>
          </cell>
          <cell r="I3059" t="str">
            <v>21020061842320202009</v>
          </cell>
          <cell r="J3059" t="str">
            <v>PGN - BU 02 1011 2022 - Servicios para la comunidad, sociales y personales</v>
          </cell>
          <cell r="K3059">
            <v>3456798</v>
          </cell>
          <cell r="L3059">
            <v>2023</v>
          </cell>
          <cell r="N3059" t="str">
            <v>MENDIVIL MANJARRES MILTON MANUEL</v>
          </cell>
          <cell r="O3059" t="str">
            <v>UNIVERSIDAD DE LOS LLANOS</v>
          </cell>
          <cell r="P3059" t="str">
            <v>PRESUPUESTO</v>
          </cell>
          <cell r="Q3059">
            <v>0</v>
          </cell>
          <cell r="R3059">
            <v>3456798</v>
          </cell>
          <cell r="S3059">
            <v>0</v>
          </cell>
          <cell r="T3059">
            <v>0</v>
          </cell>
          <cell r="U3059">
            <v>100</v>
          </cell>
        </row>
        <row r="3060">
          <cell r="A3060">
            <v>7161806</v>
          </cell>
          <cell r="B3060">
            <v>1539</v>
          </cell>
          <cell r="C3060">
            <v>45007.755069444444</v>
          </cell>
          <cell r="D3060" t="str">
            <v>PRESUPUESTO</v>
          </cell>
          <cell r="E3060" t="str">
            <v>LOPEZ MEDINA NEVARDO CEDULA 7618806 SOLICITUD DISPONIBILIDAD PRESUPUESTAL ESPECIALIZACIÓN EN ADMINISTRACIÓN DE NEGOCIOS SEM I COH V, CDP 494</v>
          </cell>
          <cell r="F3060" t="str">
            <v>0316</v>
          </cell>
          <cell r="G3060">
            <v>494</v>
          </cell>
          <cell r="H3060">
            <v>249</v>
          </cell>
          <cell r="I3060" t="str">
            <v>22010040092150209</v>
          </cell>
          <cell r="J3060" t="str">
            <v>Posgrados FCE</v>
          </cell>
          <cell r="K3060">
            <v>9384134</v>
          </cell>
          <cell r="L3060">
            <v>2023</v>
          </cell>
          <cell r="N3060" t="str">
            <v xml:space="preserve">LOPEZ MEDINA NEVARDO </v>
          </cell>
          <cell r="O3060" t="str">
            <v>UNIVERSIDAD DE LOS LLANOS</v>
          </cell>
          <cell r="P3060" t="str">
            <v>PRESUPUESTO</v>
          </cell>
          <cell r="Q3060">
            <v>0</v>
          </cell>
          <cell r="R3060">
            <v>9384134</v>
          </cell>
          <cell r="S3060">
            <v>0</v>
          </cell>
          <cell r="T3060">
            <v>0</v>
          </cell>
          <cell r="U3060">
            <v>100</v>
          </cell>
        </row>
        <row r="3061">
          <cell r="A3061">
            <v>11255841</v>
          </cell>
          <cell r="B3061">
            <v>316</v>
          </cell>
          <cell r="C3061">
            <v>44944</v>
          </cell>
          <cell r="D3061" t="str">
            <v>PRESUPUESTO</v>
          </cell>
          <cell r="E3061" t="str">
            <v>DANIEL OSWALDO ROJAS RODRIGUEZ  PRESTACIÓN DE SERVICIOS PROFESIONALES NECESARIO PARA EL FORTALECIMIENTO DE LOS PROCESOS DE GESTIÓN DE PROYECTOS ESTRATÉGICOS INSTITUCIONALES Y EL FORTALECIMIENTO DE LOS PROCESOS DE PLANEACIÓN DE LA OFICINA ASESORA DE PLANEA</v>
          </cell>
          <cell r="F3061" t="str">
            <v>0317</v>
          </cell>
          <cell r="G3061">
            <v>15</v>
          </cell>
          <cell r="H3061">
            <v>453</v>
          </cell>
          <cell r="I3061" t="str">
            <v>21020061842320202009</v>
          </cell>
          <cell r="J3061" t="str">
            <v>PGN - BU 02 1011 2022 - Servicios para la comunidad, sociales y personales</v>
          </cell>
          <cell r="K3061">
            <v>3456798</v>
          </cell>
          <cell r="L3061">
            <v>2023</v>
          </cell>
          <cell r="N3061" t="str">
            <v>ROJAS RODRIGUEZ DANIEL OSWALDO</v>
          </cell>
          <cell r="O3061" t="str">
            <v>UNIVERSIDAD DE LOS LLANOS</v>
          </cell>
          <cell r="P3061" t="str">
            <v>PRESUPUESTO</v>
          </cell>
          <cell r="Q3061">
            <v>0</v>
          </cell>
          <cell r="R3061">
            <v>3456798</v>
          </cell>
          <cell r="S3061">
            <v>0</v>
          </cell>
          <cell r="T3061">
            <v>0</v>
          </cell>
          <cell r="U3061">
            <v>100</v>
          </cell>
        </row>
        <row r="3062">
          <cell r="A3062">
            <v>11255841</v>
          </cell>
          <cell r="B3062">
            <v>317</v>
          </cell>
          <cell r="C3062">
            <v>44944</v>
          </cell>
          <cell r="D3062" t="str">
            <v>PRESUPUESTO</v>
          </cell>
          <cell r="E3062" t="str">
            <v>DANIEL OSWALDO ROJAS RODRIGUEZ  PRESTACIÓN DE SERVICIOS PROFESIONALES NECESARIO PARA EL FORTALECIMIENTO DE LOS PROCESOS DE GESTIÓN DE PROYECTOS ESTRATÉGICOS INSTITUCIONALES Y EL FORTALECIMIENTO DE LOS PROCESOS DE PLANEACIÓN DE LA OFICINA ASESORA DE PLANEA</v>
          </cell>
          <cell r="F3062" t="str">
            <v>0317</v>
          </cell>
          <cell r="G3062">
            <v>15</v>
          </cell>
          <cell r="H3062">
            <v>453</v>
          </cell>
          <cell r="I3062" t="str">
            <v>21020061842320202009</v>
          </cell>
          <cell r="J3062" t="str">
            <v>PGN - BU 02 1011 2022 - Servicios para la comunidad, sociales y personales</v>
          </cell>
          <cell r="K3062">
            <v>3456798</v>
          </cell>
          <cell r="L3062">
            <v>2023</v>
          </cell>
          <cell r="N3062" t="str">
            <v>ROJAS RODRIGUEZ DANIEL OSWALDO</v>
          </cell>
          <cell r="O3062" t="str">
            <v>UNIVERSIDAD DE LOS LLANOS</v>
          </cell>
          <cell r="P3062" t="str">
            <v>PRESUPUESTO</v>
          </cell>
          <cell r="Q3062">
            <v>0</v>
          </cell>
          <cell r="R3062">
            <v>0</v>
          </cell>
          <cell r="S3062">
            <v>3456798</v>
          </cell>
          <cell r="T3062">
            <v>3456798</v>
          </cell>
          <cell r="U3062">
            <v>0</v>
          </cell>
        </row>
        <row r="3063">
          <cell r="A3063">
            <v>71732237</v>
          </cell>
          <cell r="B3063">
            <v>1540</v>
          </cell>
          <cell r="C3063">
            <v>45007.757916666669</v>
          </cell>
          <cell r="D3063" t="str">
            <v>PRESUPUESTO</v>
          </cell>
          <cell r="E3063" t="str">
            <v>Calderon Camacho Wilton Oracio cedula 71732237 Solicitud de disponibilidad presupuestal para contratación docencia Especialización en gestión ambiental Semestre I cohorte XXI, CDP 457</v>
          </cell>
          <cell r="F3063" t="str">
            <v>0317</v>
          </cell>
          <cell r="G3063">
            <v>457</v>
          </cell>
          <cell r="H3063">
            <v>252</v>
          </cell>
          <cell r="I3063" t="str">
            <v>22010050092150209</v>
          </cell>
          <cell r="J3063" t="str">
            <v>Posgrados FCB</v>
          </cell>
          <cell r="K3063">
            <v>3253607</v>
          </cell>
          <cell r="L3063">
            <v>2023</v>
          </cell>
          <cell r="N3063" t="str">
            <v>CALDERON CAMACHO WILTON ORACIO</v>
          </cell>
          <cell r="O3063" t="str">
            <v>UNIVERSIDAD DE LOS LLANOS</v>
          </cell>
          <cell r="P3063" t="str">
            <v>PRESUPUESTO</v>
          </cell>
          <cell r="Q3063">
            <v>0</v>
          </cell>
          <cell r="R3063">
            <v>0</v>
          </cell>
          <cell r="S3063">
            <v>0</v>
          </cell>
          <cell r="T3063">
            <v>3253607</v>
          </cell>
          <cell r="U3063">
            <v>0</v>
          </cell>
        </row>
        <row r="3064">
          <cell r="A3064">
            <v>1121845592</v>
          </cell>
          <cell r="B3064">
            <v>1558</v>
          </cell>
          <cell r="C3064">
            <v>45007.779988425929</v>
          </cell>
          <cell r="D3064" t="str">
            <v>DIVISION DE SERVICIOS ADMINISTRATIVOS</v>
          </cell>
          <cell r="E3064" t="str">
            <v>Disponibilidad presupuestal para la vinculación a la Universidad de los Llanos de docentes catedráticos para el I periodo académico de 2023</v>
          </cell>
          <cell r="F3064" t="str">
            <v>0318</v>
          </cell>
          <cell r="G3064">
            <v>560</v>
          </cell>
          <cell r="H3064">
            <v>80</v>
          </cell>
          <cell r="I3064" t="str">
            <v>2101003006211020100101</v>
          </cell>
          <cell r="J3064" t="str">
            <v>Docentes Catedraticos FCHyE-Sueldo Básico</v>
          </cell>
          <cell r="K3064">
            <v>18055685</v>
          </cell>
          <cell r="L3064">
            <v>2023</v>
          </cell>
          <cell r="N3064" t="str">
            <v>ALVAREZ CANDELA IVON NATALY</v>
          </cell>
          <cell r="O3064" t="str">
            <v>UNIVERSIDAD DE LOS LLANOS</v>
          </cell>
          <cell r="P3064" t="str">
            <v>PRESUPUESTO</v>
          </cell>
          <cell r="Q3064">
            <v>0</v>
          </cell>
          <cell r="R3064">
            <v>12064000</v>
          </cell>
          <cell r="S3064">
            <v>0</v>
          </cell>
          <cell r="T3064">
            <v>5991685</v>
          </cell>
          <cell r="U3064">
            <v>66.815520984111103</v>
          </cell>
        </row>
        <row r="3065">
          <cell r="A3065">
            <v>1121845592</v>
          </cell>
          <cell r="B3065">
            <v>2172</v>
          </cell>
          <cell r="C3065">
            <v>45040.614050925928</v>
          </cell>
          <cell r="D3065" t="str">
            <v>DIVISION DE SERVICIOS ADMINISTRATIVOS</v>
          </cell>
          <cell r="E3065" t="str">
            <v>Disponibilidad presupuestal para la vinculación a la Universidad de los Llanos de docentes catedráticos para el I periodo académico de 2023</v>
          </cell>
          <cell r="F3065" t="str">
            <v>0318</v>
          </cell>
          <cell r="G3065">
            <v>560</v>
          </cell>
          <cell r="H3065">
            <v>80</v>
          </cell>
          <cell r="I3065" t="str">
            <v>2101003006211020100101</v>
          </cell>
          <cell r="J3065" t="str">
            <v>Docentes Catedraticos FCHyE-Sueldo Básico</v>
          </cell>
          <cell r="K3065">
            <v>1397803</v>
          </cell>
          <cell r="L3065">
            <v>2023</v>
          </cell>
          <cell r="N3065" t="str">
            <v>ALVAREZ CANDELA IVON NATALY</v>
          </cell>
          <cell r="O3065" t="str">
            <v>UNIVERSIDAD DE LOS LLANOS</v>
          </cell>
          <cell r="P3065" t="str">
            <v>PRESUPUESTO</v>
          </cell>
          <cell r="Q3065">
            <v>0</v>
          </cell>
          <cell r="R3065">
            <v>0</v>
          </cell>
          <cell r="S3065">
            <v>0</v>
          </cell>
          <cell r="T3065">
            <v>1397803</v>
          </cell>
          <cell r="U3065">
            <v>0</v>
          </cell>
        </row>
        <row r="3066">
          <cell r="A3066">
            <v>40442902</v>
          </cell>
          <cell r="B3066">
            <v>318</v>
          </cell>
          <cell r="C3066">
            <v>44944</v>
          </cell>
          <cell r="D3066" t="str">
            <v>PRESUPUESTO</v>
          </cell>
          <cell r="E3066" t="str">
            <v>NIDIA MARGARITA VERGARA MONDRAGON PRESTACIÓN DE SERVICIOS PROFESIONALES NECESARIO PARA EL FORTALECIMIENTO DE LOS PROCESOS ESTRATÉGICOS Y DE PLANEACIÓN DE LA OFICINA ASESORA DE PLANEACIÓN DE LA UNIVERSIDAD DE LOS LLANOS, CONTRATO 0318 DEL 2023 Y CDP 15 DEL</v>
          </cell>
          <cell r="F3066" t="str">
            <v>0318</v>
          </cell>
          <cell r="G3066">
            <v>15</v>
          </cell>
          <cell r="H3066">
            <v>453</v>
          </cell>
          <cell r="I3066" t="str">
            <v>21020061842320202009</v>
          </cell>
          <cell r="J3066" t="str">
            <v>PGN - BU 02 1011 2022 - Servicios para la comunidad, sociales y personales</v>
          </cell>
          <cell r="K3066">
            <v>3456798</v>
          </cell>
          <cell r="L3066">
            <v>2023</v>
          </cell>
          <cell r="N3066" t="str">
            <v>VERGARA MONDRAGON NIDIA MARGARITA</v>
          </cell>
          <cell r="O3066" t="str">
            <v>UNIVERSIDAD DE LOS LLANOS</v>
          </cell>
          <cell r="P3066" t="str">
            <v>PRESUPUESTO</v>
          </cell>
          <cell r="Q3066">
            <v>0</v>
          </cell>
          <cell r="R3066">
            <v>3456798</v>
          </cell>
          <cell r="S3066">
            <v>0</v>
          </cell>
          <cell r="T3066">
            <v>0</v>
          </cell>
          <cell r="U3066">
            <v>100</v>
          </cell>
        </row>
        <row r="3067">
          <cell r="A3067">
            <v>40375231</v>
          </cell>
          <cell r="B3067">
            <v>1557</v>
          </cell>
          <cell r="C3067">
            <v>45007.779374999998</v>
          </cell>
          <cell r="D3067" t="str">
            <v>DIVISION DE SERVICIOS ADMINISTRATIVOS</v>
          </cell>
          <cell r="E3067" t="str">
            <v>Disponibilidad presupuestal para la vinculación a la Universidad de los Llanos de docentes catedráticos para el I periodo académico de 2023</v>
          </cell>
          <cell r="F3067" t="str">
            <v>0319</v>
          </cell>
          <cell r="G3067">
            <v>560</v>
          </cell>
          <cell r="H3067">
            <v>80</v>
          </cell>
          <cell r="I3067" t="str">
            <v>2101003006211020100101</v>
          </cell>
          <cell r="J3067" t="str">
            <v>Docentes Catedraticos FCHyE-Sueldo Básico</v>
          </cell>
          <cell r="K3067">
            <v>19311210</v>
          </cell>
          <cell r="L3067">
            <v>2023</v>
          </cell>
          <cell r="N3067" t="str">
            <v>SALDAÑA PLAZAS OLGA VICTORIA</v>
          </cell>
          <cell r="O3067" t="str">
            <v>UNIVERSIDAD DE LOS LLANOS</v>
          </cell>
          <cell r="P3067" t="str">
            <v>PRESUPUESTO</v>
          </cell>
          <cell r="Q3067">
            <v>0</v>
          </cell>
          <cell r="R3067">
            <v>15592720</v>
          </cell>
          <cell r="S3067">
            <v>0</v>
          </cell>
          <cell r="T3067">
            <v>3718490</v>
          </cell>
          <cell r="U3067">
            <v>80.744396648371591</v>
          </cell>
        </row>
        <row r="3068">
          <cell r="A3068">
            <v>17357562</v>
          </cell>
          <cell r="B3068">
            <v>319</v>
          </cell>
          <cell r="C3068">
            <v>44944</v>
          </cell>
          <cell r="D3068" t="str">
            <v>PRESUPUESTO</v>
          </cell>
          <cell r="E3068" t="str">
            <v>JORGE ARTURO RESTREPO BUITRAGO PRESTACIÓN DE SERVICIOS PROFESIONALES NECESARIO PARA EL FORTALECIMIENTO DE LOS PROCESOS ESTRATÉGICOS Y DE PLANEACIÓN DE LA OFICINA ASESORA DE PLANEACIÓN DE LA UNIVERSIDAD DE LOS LLANOS, CONTRATO 0319 DEL 2023 Y CDP 15 DEL 20</v>
          </cell>
          <cell r="F3068" t="str">
            <v>0319</v>
          </cell>
          <cell r="G3068">
            <v>15</v>
          </cell>
          <cell r="H3068">
            <v>453</v>
          </cell>
          <cell r="I3068" t="str">
            <v>21020061842320202009</v>
          </cell>
          <cell r="J3068" t="str">
            <v>PGN - BU 02 1011 2022 - Servicios para la comunidad, sociales y personales</v>
          </cell>
          <cell r="K3068">
            <v>3456798</v>
          </cell>
          <cell r="L3068">
            <v>2023</v>
          </cell>
          <cell r="N3068" t="str">
            <v>RESTREPO BUITRAGO JORGE ARTURO</v>
          </cell>
          <cell r="O3068" t="str">
            <v>UNIVERSIDAD DE LOS LLANOS</v>
          </cell>
          <cell r="P3068" t="str">
            <v>PRESUPUESTO</v>
          </cell>
          <cell r="Q3068">
            <v>0</v>
          </cell>
          <cell r="R3068">
            <v>3456798</v>
          </cell>
          <cell r="S3068">
            <v>0</v>
          </cell>
          <cell r="T3068">
            <v>0</v>
          </cell>
          <cell r="U3068">
            <v>100</v>
          </cell>
        </row>
        <row r="3069">
          <cell r="A3069">
            <v>1121855409</v>
          </cell>
          <cell r="B3069">
            <v>1559</v>
          </cell>
          <cell r="C3069">
            <v>45007.78056712963</v>
          </cell>
          <cell r="D3069" t="str">
            <v>DIVISION DE SERVICIOS ADMINISTRATIVOS</v>
          </cell>
          <cell r="E3069" t="str">
            <v>Disponibilidad presupuestal para la vinculación a la Universidad de los Llanos de docentes catedráticos para el I periodo académico de 2023</v>
          </cell>
          <cell r="F3069" t="str">
            <v>0320</v>
          </cell>
          <cell r="G3069">
            <v>560</v>
          </cell>
          <cell r="H3069">
            <v>80</v>
          </cell>
          <cell r="I3069" t="str">
            <v>2101003006211020100101</v>
          </cell>
          <cell r="J3069" t="str">
            <v>Docentes Catedraticos FCHyE-Sueldo Básico</v>
          </cell>
          <cell r="K3069">
            <v>7589418</v>
          </cell>
          <cell r="L3069">
            <v>2023</v>
          </cell>
          <cell r="N3069" t="str">
            <v xml:space="preserve">ACERO ROMERO FABRICIO </v>
          </cell>
          <cell r="O3069" t="str">
            <v>UNIVERSIDAD DE LOS LLANOS</v>
          </cell>
          <cell r="P3069" t="str">
            <v>PRESUPUESTO</v>
          </cell>
          <cell r="Q3069">
            <v>0</v>
          </cell>
          <cell r="R3069">
            <v>0</v>
          </cell>
          <cell r="S3069">
            <v>0</v>
          </cell>
          <cell r="T3069">
            <v>7589418</v>
          </cell>
          <cell r="U3069">
            <v>0</v>
          </cell>
        </row>
        <row r="3070">
          <cell r="A3070">
            <v>1121855409</v>
          </cell>
          <cell r="B3070">
            <v>2171</v>
          </cell>
          <cell r="C3070">
            <v>45040.613541666666</v>
          </cell>
          <cell r="D3070" t="str">
            <v>DIVISION DE SERVICIOS ADMINISTRATIVOS</v>
          </cell>
          <cell r="E3070" t="str">
            <v>Disponibilidad presupuestal para la vinculación a la Universidad de los Llanos de docentes catedráticos para el I periodo académico de 2023</v>
          </cell>
          <cell r="F3070" t="str">
            <v>0320</v>
          </cell>
          <cell r="G3070">
            <v>560</v>
          </cell>
          <cell r="H3070">
            <v>80</v>
          </cell>
          <cell r="I3070" t="str">
            <v>2101003006211020100101</v>
          </cell>
          <cell r="J3070" t="str">
            <v>Docentes Catedraticos FCHyE-Sueldo Básico</v>
          </cell>
          <cell r="K3070">
            <v>3753299</v>
          </cell>
          <cell r="L3070">
            <v>2023</v>
          </cell>
          <cell r="N3070" t="str">
            <v xml:space="preserve">ACERO ROMERO FABRICIO </v>
          </cell>
          <cell r="O3070" t="str">
            <v>UNIVERSIDAD DE LOS LLANOS</v>
          </cell>
          <cell r="P3070" t="str">
            <v>PRESUPUESTO</v>
          </cell>
          <cell r="Q3070">
            <v>0</v>
          </cell>
          <cell r="R3070">
            <v>0</v>
          </cell>
          <cell r="S3070">
            <v>0</v>
          </cell>
          <cell r="T3070">
            <v>3753299</v>
          </cell>
          <cell r="U3070">
            <v>0</v>
          </cell>
        </row>
        <row r="3071">
          <cell r="A3071">
            <v>1121877585</v>
          </cell>
          <cell r="B3071">
            <v>320</v>
          </cell>
          <cell r="C3071">
            <v>44944</v>
          </cell>
          <cell r="D3071" t="str">
            <v>PRESUPUESTO</v>
          </cell>
          <cell r="E3071" t="str">
            <v xml:space="preserve">LEIDY ALEJANDRA GONZALEZ SABOGAL PRESTACIÓN DE SERVICIOS PROFESIONALES NECESARIO PARA EL FORTALECIMIENTO DE LOS PROCESOS ESTRATÉGICOS Y DE PLANEACIÓN DE LA OFICINA ASESORA DE PLANEACIÓN DE LA UNIVERSIDAD DE LOS LLANOS._x000D_
</v>
          </cell>
          <cell r="F3071" t="str">
            <v>0320</v>
          </cell>
          <cell r="G3071">
            <v>15</v>
          </cell>
          <cell r="H3071">
            <v>453</v>
          </cell>
          <cell r="I3071" t="str">
            <v>21020061842320202009</v>
          </cell>
          <cell r="J3071" t="str">
            <v>PGN - BU 02 1011 2022 - Servicios para la comunidad, sociales y personales</v>
          </cell>
          <cell r="K3071">
            <v>4176965</v>
          </cell>
          <cell r="L3071">
            <v>2023</v>
          </cell>
          <cell r="N3071" t="str">
            <v>GONZALEZ SABOGAL LEIDY ALEJANDRIA</v>
          </cell>
          <cell r="O3071" t="str">
            <v>UNIVERSIDAD DE LOS LLANOS</v>
          </cell>
          <cell r="P3071" t="str">
            <v>PRESUPUESTO</v>
          </cell>
          <cell r="Q3071">
            <v>0</v>
          </cell>
          <cell r="R3071">
            <v>4176965</v>
          </cell>
          <cell r="S3071">
            <v>0</v>
          </cell>
          <cell r="T3071">
            <v>0</v>
          </cell>
          <cell r="U3071">
            <v>100</v>
          </cell>
        </row>
        <row r="3072">
          <cell r="A3072">
            <v>21190305</v>
          </cell>
          <cell r="B3072">
            <v>1547</v>
          </cell>
          <cell r="C3072">
            <v>45007.770995370367</v>
          </cell>
          <cell r="D3072" t="str">
            <v>DIVISION DE SERVICIOS ADMINISTRATIVOS</v>
          </cell>
          <cell r="E3072" t="str">
            <v>Disponibilidad presupuestal para la vinculación a la Universidad de los Llanos de docentes catedráticos para el I periodo académico de 2023</v>
          </cell>
          <cell r="F3072" t="str">
            <v>0321</v>
          </cell>
          <cell r="G3072">
            <v>560</v>
          </cell>
          <cell r="H3072">
            <v>318</v>
          </cell>
          <cell r="I3072" t="str">
            <v>2101002006211020100101</v>
          </cell>
          <cell r="J3072" t="str">
            <v>Docentes Catedra FCS-Sueldo Básico</v>
          </cell>
          <cell r="K3072">
            <v>4675864</v>
          </cell>
          <cell r="L3072">
            <v>2023</v>
          </cell>
          <cell r="N3072" t="str">
            <v>VINASCO RAMOS DEISY SARELLY</v>
          </cell>
          <cell r="O3072" t="str">
            <v>UNIVERSIDAD DE LOS LLANOS</v>
          </cell>
          <cell r="P3072" t="str">
            <v>PRESUPUESTO</v>
          </cell>
          <cell r="Q3072">
            <v>0</v>
          </cell>
          <cell r="R3072">
            <v>1508000</v>
          </cell>
          <cell r="S3072">
            <v>0</v>
          </cell>
          <cell r="T3072">
            <v>3167864</v>
          </cell>
          <cell r="U3072">
            <v>32.250724144243719</v>
          </cell>
        </row>
        <row r="3073">
          <cell r="A3073">
            <v>41058618</v>
          </cell>
          <cell r="B3073">
            <v>324</v>
          </cell>
          <cell r="C3073">
            <v>44944</v>
          </cell>
          <cell r="D3073" t="str">
            <v>PRESUPUESTO</v>
          </cell>
          <cell r="E3073" t="str">
            <v xml:space="preserve">MAYDA FERNANDEZ CURICO PRESTACIÓN DE SERVICIOS PROFESIONALES NECESARIO PARA EL FORTALECIMIENTO DE LOS PROCESOS DEL SISTEMA INTEGRADO DE GESTIÓN DE LA OFICINA ASESORA DE PLANEACIÓN DE LA UNIVERSIDAD DE LOS LLANOS, CONTRATO 0321 DEL 2023 Y CDP 15 DEL 2023_x000D_
</v>
          </cell>
          <cell r="F3073" t="str">
            <v>0321</v>
          </cell>
          <cell r="G3073">
            <v>15</v>
          </cell>
          <cell r="H3073">
            <v>453</v>
          </cell>
          <cell r="I3073" t="str">
            <v>21020061842320202009</v>
          </cell>
          <cell r="J3073" t="str">
            <v>PGN - BU 02 1011 2022 - Servicios para la comunidad, sociales y personales</v>
          </cell>
          <cell r="K3073">
            <v>4176965</v>
          </cell>
          <cell r="L3073">
            <v>2023</v>
          </cell>
          <cell r="N3073" t="str">
            <v xml:space="preserve">FERNANDEZ CURICO MAYDA </v>
          </cell>
          <cell r="O3073" t="str">
            <v>UNIVERSIDAD DE LOS LLANOS</v>
          </cell>
          <cell r="P3073" t="str">
            <v>PRESUPUESTO</v>
          </cell>
          <cell r="Q3073">
            <v>0</v>
          </cell>
          <cell r="R3073">
            <v>4176965</v>
          </cell>
          <cell r="S3073">
            <v>0</v>
          </cell>
          <cell r="T3073">
            <v>0</v>
          </cell>
          <cell r="U3073">
            <v>100</v>
          </cell>
        </row>
        <row r="3074">
          <cell r="A3074">
            <v>65756503</v>
          </cell>
          <cell r="B3074">
            <v>1548</v>
          </cell>
          <cell r="C3074">
            <v>45007.771921296298</v>
          </cell>
          <cell r="D3074" t="str">
            <v>DIVISION DE SERVICIOS ADMINISTRATIVOS</v>
          </cell>
          <cell r="E3074" t="str">
            <v>Disponibilidad presupuestal para la vinculación a la Universidad de los Llanos de docentes catedráticos para el I periodo académico de 2023</v>
          </cell>
          <cell r="F3074" t="str">
            <v>0322</v>
          </cell>
          <cell r="G3074">
            <v>560</v>
          </cell>
          <cell r="H3074">
            <v>318</v>
          </cell>
          <cell r="I3074" t="str">
            <v>2101002006211020100101</v>
          </cell>
          <cell r="J3074" t="str">
            <v>Docentes Catedra FCS-Sueldo Básico</v>
          </cell>
          <cell r="K3074">
            <v>6918850</v>
          </cell>
          <cell r="L3074">
            <v>2023</v>
          </cell>
          <cell r="N3074" t="str">
            <v>SANABRIA ROMERO DIANA PATRICIA</v>
          </cell>
          <cell r="O3074" t="str">
            <v>UNIVERSIDAD DE LOS LLANOS</v>
          </cell>
          <cell r="P3074" t="str">
            <v>PRESUPUESTO</v>
          </cell>
          <cell r="Q3074">
            <v>0</v>
          </cell>
          <cell r="R3074">
            <v>2654080</v>
          </cell>
          <cell r="S3074">
            <v>0</v>
          </cell>
          <cell r="T3074">
            <v>4264770</v>
          </cell>
          <cell r="U3074">
            <v>38.360132102878367</v>
          </cell>
        </row>
        <row r="3075">
          <cell r="A3075">
            <v>1121918680</v>
          </cell>
          <cell r="B3075">
            <v>226</v>
          </cell>
          <cell r="C3075">
            <v>44944</v>
          </cell>
          <cell r="D3075" t="str">
            <v>PRESUPUESTO</v>
          </cell>
          <cell r="E3075" t="str">
            <v>ERIKA VANESSA RUIZ SERRATO 1121918680 PRESTACIÓN DE SERVICIOS DE APOYO A LA GESTIÓN NECESARIO PARA EL FORTALECIMIENTO DE LOS PROCESOS ACADÉMICOS Y ADMINISTRATIVOS DE LA MAESTRÍA EN PRODUCCIÓN TROPICAL SOSTENIBLE Y ESPECIALIZACIÓN EN PRODUCCIÓN AGRÍCOLA TR</v>
          </cell>
          <cell r="F3075" t="str">
            <v>0322</v>
          </cell>
          <cell r="G3075">
            <v>11</v>
          </cell>
          <cell r="H3075">
            <v>241</v>
          </cell>
          <cell r="I3075" t="str">
            <v>22010010092150209</v>
          </cell>
          <cell r="J3075" t="str">
            <v>Posgrados FCARN</v>
          </cell>
          <cell r="K3075">
            <v>11911944</v>
          </cell>
          <cell r="L3075">
            <v>2023</v>
          </cell>
          <cell r="N3075" t="str">
            <v>RUIZ SERRATO ERIKA VANESSA</v>
          </cell>
          <cell r="O3075" t="str">
            <v>UNIVERSIDAD DE LOS LLANOS</v>
          </cell>
          <cell r="P3075" t="str">
            <v>PRESUPUESTO</v>
          </cell>
          <cell r="Q3075">
            <v>0</v>
          </cell>
          <cell r="R3075">
            <v>8801603</v>
          </cell>
          <cell r="S3075">
            <v>0</v>
          </cell>
          <cell r="T3075">
            <v>3110341</v>
          </cell>
          <cell r="U3075">
            <v>73.888888329226532</v>
          </cell>
        </row>
        <row r="3076">
          <cell r="A3076">
            <v>86065585</v>
          </cell>
          <cell r="B3076">
            <v>1617</v>
          </cell>
          <cell r="C3076">
            <v>45008.851851851854</v>
          </cell>
          <cell r="D3076" t="str">
            <v>DIVISION DE SERVICIOS ADMINISTRATIVOS</v>
          </cell>
          <cell r="E3076" t="str">
            <v>Disponibilidad presupuestal para la vinculación a la Universidad de los Llanos de docentes catedráticos para el I periodo académico de 2023</v>
          </cell>
          <cell r="F3076" t="str">
            <v>0323</v>
          </cell>
          <cell r="G3076">
            <v>560</v>
          </cell>
          <cell r="H3076">
            <v>323</v>
          </cell>
          <cell r="I3076" t="str">
            <v>2101005006211020100101</v>
          </cell>
          <cell r="J3076" t="str">
            <v>Docentes Catedra FCBeI-Sueldo Básico</v>
          </cell>
          <cell r="K3076">
            <v>9538637</v>
          </cell>
          <cell r="L3076">
            <v>2023</v>
          </cell>
          <cell r="N3076" t="str">
            <v>OSPINA GOMEZ JORGE HUMBERTO</v>
          </cell>
          <cell r="O3076" t="str">
            <v>UNIVERSIDAD DE LOS LLANOS</v>
          </cell>
          <cell r="P3076" t="str">
            <v>PRESUPUESTO</v>
          </cell>
          <cell r="Q3076">
            <v>0</v>
          </cell>
          <cell r="R3076">
            <v>4704960</v>
          </cell>
          <cell r="S3076">
            <v>0</v>
          </cell>
          <cell r="T3076">
            <v>4833677</v>
          </cell>
          <cell r="U3076">
            <v>49.325286201791727</v>
          </cell>
        </row>
        <row r="3077">
          <cell r="A3077">
            <v>86065585</v>
          </cell>
          <cell r="B3077">
            <v>2643</v>
          </cell>
          <cell r="C3077">
            <v>45069.617372685185</v>
          </cell>
          <cell r="D3077" t="str">
            <v>DIVISION DE SERVICIOS ADMINISTRATIVOS</v>
          </cell>
          <cell r="E3077" t="str">
            <v>DISPONIBILIDAD PRESUPUESTAL PARA LA VINCULACION A LA UNIVERSIDAD DE LOS LLANOS DE DOCENTES CATEDRATICOS PARA EL I PERIODO ACADEMICO 2023</v>
          </cell>
          <cell r="F3077" t="str">
            <v>0323</v>
          </cell>
          <cell r="G3077">
            <v>1149</v>
          </cell>
          <cell r="H3077">
            <v>323</v>
          </cell>
          <cell r="I3077" t="str">
            <v>2101005006211020100101</v>
          </cell>
          <cell r="J3077" t="str">
            <v>Docentes Catedra FCBeI-Sueldo Básico</v>
          </cell>
          <cell r="K3077">
            <v>2185102</v>
          </cell>
          <cell r="L3077">
            <v>2023</v>
          </cell>
          <cell r="N3077" t="str">
            <v>OSPINA GOMEZ JORGE HUMBERTO</v>
          </cell>
          <cell r="O3077" t="str">
            <v>UNIVERSIDAD DE LOS LLANOS</v>
          </cell>
          <cell r="P3077" t="str">
            <v>PRESUPUESTO</v>
          </cell>
          <cell r="Q3077">
            <v>0</v>
          </cell>
          <cell r="R3077">
            <v>0</v>
          </cell>
          <cell r="S3077">
            <v>0</v>
          </cell>
          <cell r="T3077">
            <v>2185102</v>
          </cell>
          <cell r="U3077">
            <v>0</v>
          </cell>
        </row>
        <row r="3078">
          <cell r="A3078">
            <v>40395013</v>
          </cell>
          <cell r="B3078">
            <v>227</v>
          </cell>
          <cell r="C3078">
            <v>44944</v>
          </cell>
          <cell r="D3078" t="str">
            <v>PRESUPUESTO</v>
          </cell>
          <cell r="E3078" t="str">
            <v>MARISOL DUQUE BUSTOS 40395013 PRESTACIÓN DE SERVICIOS DE APOYO A LA GESTIÓN NECESARIO PARA EL FORTALECIMIENTO DE LOS PROCESOS ACADÉMICOS Y ADMINISTRATIVOS DEL PROGRAMA DE MAESTRÍA EN SISTEMAS SOSTENIBLES DE SALUD - PRODUCCIÓN ANIMAL TROPICAL DE LA FACULTA</v>
          </cell>
          <cell r="F3078" t="str">
            <v>0323</v>
          </cell>
          <cell r="G3078">
            <v>11</v>
          </cell>
          <cell r="H3078">
            <v>241</v>
          </cell>
          <cell r="I3078" t="str">
            <v>22010010092150209</v>
          </cell>
          <cell r="J3078" t="str">
            <v>Posgrados FCARN</v>
          </cell>
          <cell r="K3078">
            <v>11911944</v>
          </cell>
          <cell r="L3078">
            <v>2023</v>
          </cell>
          <cell r="N3078" t="str">
            <v xml:space="preserve">DUQUE BUSTOS MARISOL </v>
          </cell>
          <cell r="O3078" t="str">
            <v>UNIVERSIDAD DE LOS LLANOS</v>
          </cell>
          <cell r="P3078" t="str">
            <v>PRESUPUESTO</v>
          </cell>
          <cell r="Q3078">
            <v>0</v>
          </cell>
          <cell r="R3078">
            <v>8801603</v>
          </cell>
          <cell r="S3078">
            <v>0</v>
          </cell>
          <cell r="T3078">
            <v>3110341</v>
          </cell>
          <cell r="U3078">
            <v>73.888888329226532</v>
          </cell>
        </row>
        <row r="3079">
          <cell r="A3079">
            <v>52998190</v>
          </cell>
          <cell r="B3079">
            <v>1544</v>
          </cell>
          <cell r="C3079">
            <v>45007.76363425926</v>
          </cell>
          <cell r="D3079" t="str">
            <v>DIVISION DE SERVICIOS ADMINISTRATIVOS</v>
          </cell>
          <cell r="E3079" t="str">
            <v>Disponibilidad presupuestal para la vinculación a la Universidad de los Llanos de docentes catedráticos para el I periodo académico de 2023</v>
          </cell>
          <cell r="F3079" t="str">
            <v>0324</v>
          </cell>
          <cell r="G3079">
            <v>560</v>
          </cell>
          <cell r="H3079">
            <v>323</v>
          </cell>
          <cell r="I3079" t="str">
            <v>2101005006211020100101</v>
          </cell>
          <cell r="J3079" t="str">
            <v>Docentes Catedra FCBeI-Sueldo Básico</v>
          </cell>
          <cell r="K3079">
            <v>19311210</v>
          </cell>
          <cell r="L3079">
            <v>2023</v>
          </cell>
          <cell r="N3079" t="str">
            <v>PATIÑO QUIROZ MARIA FERNANDA</v>
          </cell>
          <cell r="O3079" t="str">
            <v>UNIVERSIDAD DE LOS LLANOS</v>
          </cell>
          <cell r="P3079" t="str">
            <v>PRESUPUESTO</v>
          </cell>
          <cell r="Q3079">
            <v>0</v>
          </cell>
          <cell r="R3079">
            <v>7359040</v>
          </cell>
          <cell r="S3079">
            <v>0</v>
          </cell>
          <cell r="T3079">
            <v>11952170</v>
          </cell>
          <cell r="U3079">
            <v>38.107606928825277</v>
          </cell>
        </row>
        <row r="3080">
          <cell r="A3080">
            <v>1121852024</v>
          </cell>
          <cell r="B3080">
            <v>228</v>
          </cell>
          <cell r="C3080">
            <v>44944</v>
          </cell>
          <cell r="D3080" t="str">
            <v>PRESUPUESTO</v>
          </cell>
          <cell r="E3080" t="str">
            <v>KATERIN ALEXA DIAZ MOZO 1121852024 PRESTACIÓN DE SERVICIOS PROFESIONALES NECESARIO PARA EL FORTALECIMIENTO DE LOS PROCESOS DEL GRUPO DE AUTOEVALUACIÓN DEL PROGRAMA (GAP) PARA RENOVACIÓN DE REGISTRO CALIFICADO  Y ACREDITACIÓN DE LA MAESTRÍA EN PRODUCCIÓN T</v>
          </cell>
          <cell r="F3080" t="str">
            <v>0324</v>
          </cell>
          <cell r="G3080">
            <v>11</v>
          </cell>
          <cell r="H3080">
            <v>241</v>
          </cell>
          <cell r="I3080" t="str">
            <v>22010010092150209</v>
          </cell>
          <cell r="J3080" t="str">
            <v>Posgrados FCARN</v>
          </cell>
          <cell r="K3080">
            <v>16816854</v>
          </cell>
          <cell r="L3080">
            <v>2023</v>
          </cell>
          <cell r="N3080" t="str">
            <v>DIAZ MOZO KATERIN ALEXA</v>
          </cell>
          <cell r="O3080" t="str">
            <v>UNIVERSIDAD DE LOS LLANOS</v>
          </cell>
          <cell r="P3080" t="str">
            <v>PRESUPUESTO</v>
          </cell>
          <cell r="Q3080">
            <v>0</v>
          </cell>
          <cell r="R3080">
            <v>12425787</v>
          </cell>
          <cell r="S3080">
            <v>0</v>
          </cell>
          <cell r="T3080">
            <v>4391067</v>
          </cell>
          <cell r="U3080">
            <v>73.888891465668905</v>
          </cell>
        </row>
        <row r="3081">
          <cell r="A3081">
            <v>1122652582</v>
          </cell>
          <cell r="B3081">
            <v>1545</v>
          </cell>
          <cell r="C3081">
            <v>45007.764733796299</v>
          </cell>
          <cell r="D3081" t="str">
            <v>DIVISION DE SERVICIOS ADMINISTRATIVOS</v>
          </cell>
          <cell r="E3081" t="str">
            <v>Disponibilidad presupuestal para la vinculación a la Universidad de los Llanos de docentes catedráticos para el I periodo académico de 2023</v>
          </cell>
          <cell r="F3081" t="str">
            <v>0325</v>
          </cell>
          <cell r="G3081">
            <v>560</v>
          </cell>
          <cell r="H3081">
            <v>323</v>
          </cell>
          <cell r="I3081" t="str">
            <v>2101005006211020100101</v>
          </cell>
          <cell r="J3081" t="str">
            <v>Docentes Catedra FCBeI-Sueldo Básico</v>
          </cell>
          <cell r="K3081">
            <v>17431431</v>
          </cell>
          <cell r="L3081">
            <v>2023</v>
          </cell>
          <cell r="N3081" t="str">
            <v>RODRIGUEZ HURTADO JUAN DAVID</v>
          </cell>
          <cell r="O3081" t="str">
            <v>UNIVERSIDAD DE LOS LLANOS</v>
          </cell>
          <cell r="P3081" t="str">
            <v>PRESUPUESTO</v>
          </cell>
          <cell r="Q3081">
            <v>0</v>
          </cell>
          <cell r="R3081">
            <v>5104000</v>
          </cell>
          <cell r="S3081">
            <v>0</v>
          </cell>
          <cell r="T3081">
            <v>12327431</v>
          </cell>
          <cell r="U3081">
            <v>29.280441749159895</v>
          </cell>
        </row>
        <row r="3082">
          <cell r="A3082">
            <v>1121833600</v>
          </cell>
          <cell r="B3082">
            <v>229</v>
          </cell>
          <cell r="C3082">
            <v>44944</v>
          </cell>
          <cell r="D3082" t="str">
            <v>PRESUPUESTO</v>
          </cell>
          <cell r="E3082" t="str">
            <v>MONICA JOHANNA VARELA TORRES  1121833600 PRESTACIÓN DE SERVICIOS DE APOYO A LA GESTIÓN NECESARIO PARA EL FORTALECIMIENTO DE LOS PROCESOS ACADÉMICOS Y ADMINISTRATIVOS EN LOS PROGRAMAS DE POSGRADOS DE LA FACULTAD DE CIENCIAS BÁSICAS E INGENIERÍA DE LA UNIVE</v>
          </cell>
          <cell r="F3082" t="str">
            <v>0325</v>
          </cell>
          <cell r="G3082">
            <v>11</v>
          </cell>
          <cell r="H3082">
            <v>252</v>
          </cell>
          <cell r="I3082" t="str">
            <v>22010050092150209</v>
          </cell>
          <cell r="J3082" t="str">
            <v>Posgrados FCB</v>
          </cell>
          <cell r="K3082">
            <v>11911944</v>
          </cell>
          <cell r="L3082">
            <v>2023</v>
          </cell>
          <cell r="N3082" t="str">
            <v>VARELA TORRES MONICA JOHANNA</v>
          </cell>
          <cell r="O3082" t="str">
            <v>UNIVERSIDAD DE LOS LLANOS</v>
          </cell>
          <cell r="P3082" t="str">
            <v>PRESUPUESTO</v>
          </cell>
          <cell r="Q3082">
            <v>0</v>
          </cell>
          <cell r="R3082">
            <v>8801603</v>
          </cell>
          <cell r="S3082">
            <v>0</v>
          </cell>
          <cell r="T3082">
            <v>3110341</v>
          </cell>
          <cell r="U3082">
            <v>73.888888329226532</v>
          </cell>
        </row>
        <row r="3083">
          <cell r="A3083">
            <v>17310993</v>
          </cell>
          <cell r="B3083">
            <v>1541</v>
          </cell>
          <cell r="C3083">
            <v>45007.760567129626</v>
          </cell>
          <cell r="D3083" t="str">
            <v>DIVISION DE SERVICIOS ADMINISTRATIVOS</v>
          </cell>
          <cell r="E3083" t="str">
            <v>Disponibilidad presupuestal para la vinculación a la Universidad de los Llanos de docentes catedráticos para el I periodo académico de 2023</v>
          </cell>
          <cell r="F3083" t="str">
            <v>0326</v>
          </cell>
          <cell r="G3083">
            <v>560</v>
          </cell>
          <cell r="H3083">
            <v>316</v>
          </cell>
          <cell r="I3083" t="str">
            <v>2101001006211020100101</v>
          </cell>
          <cell r="J3083" t="str">
            <v>Docentes Catedra FCARN</v>
          </cell>
          <cell r="K3083">
            <v>5269098</v>
          </cell>
          <cell r="L3083">
            <v>2023</v>
          </cell>
          <cell r="N3083" t="str">
            <v>FUENTES REYES EDGAR EDILBERTO</v>
          </cell>
          <cell r="O3083" t="str">
            <v>UNIVERSIDAD DE LOS LLANOS</v>
          </cell>
          <cell r="P3083" t="str">
            <v>PRESUPUESTO</v>
          </cell>
          <cell r="Q3083">
            <v>0</v>
          </cell>
          <cell r="R3083">
            <v>2793280</v>
          </cell>
          <cell r="S3083">
            <v>0</v>
          </cell>
          <cell r="T3083">
            <v>2475818</v>
          </cell>
          <cell r="U3083">
            <v>53.012489044614469</v>
          </cell>
        </row>
        <row r="3084">
          <cell r="A3084">
            <v>40334161</v>
          </cell>
          <cell r="B3084">
            <v>230</v>
          </cell>
          <cell r="C3084">
            <v>44944</v>
          </cell>
          <cell r="D3084" t="str">
            <v>PRESUPUESTO</v>
          </cell>
          <cell r="E3084" t="str">
            <v>NANCY VIVIANA ROZO CHAVES 40334161 PRESTACIÓN DE SERVICIOS PROFESIONALES NECESARIO PARA EL FORTALECIMIENTO DE LOS PROCESOS ACADÉMICOS Y ADMINISTRATIVOS DE LA ESPECIALIZACIÓN Y MAESTRÍA EN GESTIÓN AMBIENTAL SOSTENIBLE, PROGRAMAS DE POSGRADOS ADSCRITO AL IN</v>
          </cell>
          <cell r="F3084" t="str">
            <v>0326</v>
          </cell>
          <cell r="G3084">
            <v>11</v>
          </cell>
          <cell r="H3084">
            <v>252</v>
          </cell>
          <cell r="I3084" t="str">
            <v>22010050092150209</v>
          </cell>
          <cell r="J3084" t="str">
            <v>Posgrados FCB</v>
          </cell>
          <cell r="K3084">
            <v>14014044</v>
          </cell>
          <cell r="L3084">
            <v>2023</v>
          </cell>
          <cell r="N3084" t="str">
            <v>ROZO CHAVES NANCY VIVIANA</v>
          </cell>
          <cell r="O3084" t="str">
            <v>UNIVERSIDAD DE LOS LLANOS</v>
          </cell>
          <cell r="P3084" t="str">
            <v>PRESUPUESTO</v>
          </cell>
          <cell r="Q3084">
            <v>0</v>
          </cell>
          <cell r="R3084">
            <v>10354821</v>
          </cell>
          <cell r="S3084">
            <v>0</v>
          </cell>
          <cell r="T3084">
            <v>3659223</v>
          </cell>
          <cell r="U3084">
            <v>73.888886034609286</v>
          </cell>
        </row>
        <row r="3085">
          <cell r="A3085">
            <v>17331847</v>
          </cell>
          <cell r="B3085">
            <v>1549</v>
          </cell>
          <cell r="C3085">
            <v>45007.772581018522</v>
          </cell>
          <cell r="D3085" t="str">
            <v>DIVISION DE SERVICIOS ADMINISTRATIVOS</v>
          </cell>
          <cell r="E3085" t="str">
            <v>Disponibilidad presupuestal para la vinculación a la Universidad de los Llanos de docentes catedráticos para el I periodo académico de 2023</v>
          </cell>
          <cell r="F3085" t="str">
            <v>0327</v>
          </cell>
          <cell r="G3085">
            <v>560</v>
          </cell>
          <cell r="H3085">
            <v>321</v>
          </cell>
          <cell r="I3085" t="str">
            <v>2101004006211020100101</v>
          </cell>
          <cell r="J3085" t="str">
            <v>Docentes Catedra FCE-Sueldo Básico</v>
          </cell>
          <cell r="K3085">
            <v>16131688</v>
          </cell>
          <cell r="L3085">
            <v>2023</v>
          </cell>
          <cell r="N3085" t="str">
            <v xml:space="preserve">CAGUA DAZA ISRAEL </v>
          </cell>
          <cell r="O3085" t="str">
            <v>UNIVERSIDAD DE LOS LLANOS</v>
          </cell>
          <cell r="P3085" t="str">
            <v>PRESUPUESTO</v>
          </cell>
          <cell r="Q3085">
            <v>0</v>
          </cell>
          <cell r="R3085">
            <v>7117760</v>
          </cell>
          <cell r="S3085">
            <v>0</v>
          </cell>
          <cell r="T3085">
            <v>9013928</v>
          </cell>
          <cell r="U3085">
            <v>44.122846908519428</v>
          </cell>
        </row>
        <row r="3086">
          <cell r="A3086">
            <v>1121840543</v>
          </cell>
          <cell r="B3086">
            <v>231</v>
          </cell>
          <cell r="C3086">
            <v>44944</v>
          </cell>
          <cell r="D3086" t="str">
            <v>PRESUPUESTO</v>
          </cell>
          <cell r="E3086" t="str">
            <v>DIEGO CAMILO CARREÑO ROMERO 1121840543 PRESTACIÓN DE SERVICIOS DE APOYO A LA GESTIÓN NECESARIO PARA EL FORTALECIMIENTO DE LOS PROCESOS ACADÉMICOS Y ADMINISTRATIVOS DE LOS PROGRAMAS DE POSGRADOS DE LA FACULTAD DE CIENCIAS ECONÓMICAS DE LA UNIVERSIDAD DE LO</v>
          </cell>
          <cell r="F3086" t="str">
            <v>0327</v>
          </cell>
          <cell r="G3086">
            <v>11</v>
          </cell>
          <cell r="H3086">
            <v>249</v>
          </cell>
          <cell r="I3086" t="str">
            <v>22010040092150209</v>
          </cell>
          <cell r="J3086" t="str">
            <v>Posgrados FCE</v>
          </cell>
          <cell r="K3086">
            <v>11911944</v>
          </cell>
          <cell r="L3086">
            <v>2023</v>
          </cell>
          <cell r="N3086" t="str">
            <v>CARREÑO ROMERO DIEGO CAMILO</v>
          </cell>
          <cell r="O3086" t="str">
            <v>UNIVERSIDAD DE LOS LLANOS</v>
          </cell>
          <cell r="P3086" t="str">
            <v>PRESUPUESTO</v>
          </cell>
          <cell r="Q3086">
            <v>0</v>
          </cell>
          <cell r="R3086">
            <v>8801603</v>
          </cell>
          <cell r="S3086">
            <v>0</v>
          </cell>
          <cell r="T3086">
            <v>3110341</v>
          </cell>
          <cell r="U3086">
            <v>73.888888329226532</v>
          </cell>
        </row>
        <row r="3087">
          <cell r="A3087">
            <v>1049627895</v>
          </cell>
          <cell r="B3087">
            <v>1550</v>
          </cell>
          <cell r="C3087">
            <v>45007.773159722223</v>
          </cell>
          <cell r="D3087" t="str">
            <v>DIVISION DE SERVICIOS ADMINISTRATIVOS</v>
          </cell>
          <cell r="E3087" t="str">
            <v>Disponibilidad presupuestal para la vinculación a la Universidad de los Llanos de docentes catedráticos para el I periodo académico de 2023</v>
          </cell>
          <cell r="F3087" t="str">
            <v>0328</v>
          </cell>
          <cell r="G3087">
            <v>560</v>
          </cell>
          <cell r="H3087">
            <v>321</v>
          </cell>
          <cell r="I3087" t="str">
            <v>2101004006211020100101</v>
          </cell>
          <cell r="J3087" t="str">
            <v>Docentes Catedra FCE-Sueldo Básico</v>
          </cell>
          <cell r="K3087">
            <v>7892994</v>
          </cell>
          <cell r="L3087">
            <v>2023</v>
          </cell>
          <cell r="N3087" t="str">
            <v>CASTILLO ROBAYO CRISTIAN DARIO</v>
          </cell>
          <cell r="O3087" t="str">
            <v>UNIVERSIDAD DE LOS LLANOS</v>
          </cell>
          <cell r="P3087" t="str">
            <v>PRESUPUESTO</v>
          </cell>
          <cell r="Q3087">
            <v>0</v>
          </cell>
          <cell r="R3087">
            <v>0</v>
          </cell>
          <cell r="S3087">
            <v>0</v>
          </cell>
          <cell r="T3087">
            <v>7892994</v>
          </cell>
          <cell r="U3087">
            <v>0</v>
          </cell>
        </row>
        <row r="3088">
          <cell r="A3088">
            <v>1070010607</v>
          </cell>
          <cell r="B3088">
            <v>232</v>
          </cell>
          <cell r="C3088">
            <v>44944</v>
          </cell>
          <cell r="D3088" t="str">
            <v>PRESUPUESTO</v>
          </cell>
          <cell r="E3088" t="str">
            <v>ADRIANA MARCELA MOLINA SOSA 1070010607 PRESTACIÓN DE SERVICIOS DE APOYO A LA GESTIÓN NECESARIO PARA EL FORTALECIMIENTO DE LOS PROCESOS ACADÉMICOS Y ADMINISTRATIVOS DE LOS PROGRAMAS DE POSGRADOS DE LA FACULTAD DE CIENCIAS ECONÓMICAS DE LA UNIVERSIDAD DE LO</v>
          </cell>
          <cell r="F3088" t="str">
            <v>0328</v>
          </cell>
          <cell r="G3088">
            <v>11</v>
          </cell>
          <cell r="H3088">
            <v>249</v>
          </cell>
          <cell r="I3088" t="str">
            <v>22010040092150209</v>
          </cell>
          <cell r="J3088" t="str">
            <v>Posgrados FCE</v>
          </cell>
          <cell r="K3088">
            <v>11911944</v>
          </cell>
          <cell r="L3088">
            <v>2023</v>
          </cell>
          <cell r="N3088" t="str">
            <v>MOLINA SOSA ADRIANA MARCELA</v>
          </cell>
          <cell r="O3088" t="str">
            <v>UNIVERSIDAD DE LOS LLANOS</v>
          </cell>
          <cell r="P3088" t="str">
            <v>PRESUPUESTO</v>
          </cell>
          <cell r="Q3088">
            <v>0</v>
          </cell>
          <cell r="R3088">
            <v>0</v>
          </cell>
          <cell r="S3088">
            <v>11911944</v>
          </cell>
          <cell r="T3088">
            <v>11911944</v>
          </cell>
          <cell r="U3088">
            <v>0</v>
          </cell>
        </row>
        <row r="3089">
          <cell r="A3089">
            <v>17328533</v>
          </cell>
          <cell r="B3089">
            <v>1551</v>
          </cell>
          <cell r="C3089">
            <v>45007.773842592593</v>
          </cell>
          <cell r="D3089" t="str">
            <v>DIVISION DE SERVICIOS ADMINISTRATIVOS</v>
          </cell>
          <cell r="E3089" t="str">
            <v>Disponibilidad presupuestal para la vinculación a la Universidad de los Llanos de docentes catedráticos para el I periodo académico de 2023</v>
          </cell>
          <cell r="F3089" t="str">
            <v>0329</v>
          </cell>
          <cell r="G3089">
            <v>560</v>
          </cell>
          <cell r="H3089">
            <v>321</v>
          </cell>
          <cell r="I3089" t="str">
            <v>2101004006211020100101</v>
          </cell>
          <cell r="J3089" t="str">
            <v>Docentes Catedra FCE-Sueldo Básico</v>
          </cell>
          <cell r="K3089">
            <v>17544211</v>
          </cell>
          <cell r="L3089">
            <v>2023</v>
          </cell>
          <cell r="N3089" t="str">
            <v xml:space="preserve">CORTES GONZALEZ CESAR AUGUSTO </v>
          </cell>
          <cell r="O3089" t="str">
            <v>UNIVERSIDAD DE LOS LLANOS</v>
          </cell>
          <cell r="P3089" t="str">
            <v>PRESUPUESTO</v>
          </cell>
          <cell r="Q3089">
            <v>0</v>
          </cell>
          <cell r="R3089">
            <v>0</v>
          </cell>
          <cell r="S3089">
            <v>0</v>
          </cell>
          <cell r="T3089">
            <v>17544211</v>
          </cell>
          <cell r="U3089">
            <v>0</v>
          </cell>
        </row>
        <row r="3090">
          <cell r="A3090">
            <v>1121830904</v>
          </cell>
          <cell r="B3090">
            <v>233</v>
          </cell>
          <cell r="C3090">
            <v>44944</v>
          </cell>
          <cell r="D3090" t="str">
            <v>PRESUPUESTO</v>
          </cell>
          <cell r="E3090" t="str">
            <v>MAIRA ALEJANDRA BECERRA GRAJALES  1121830904 PRESTACIÓN DE SERVICIOS DE APOYO A LA GESTIÓN NECESARIO PARA EL FORTALECIMIENTO DE LOS PROCESOS ACADÉMICOS Y ADMINISTRATIVOS DE LOS PROGRAMAS DE POSGRADOS DE LA FACULTAD DE CIENCIAS ECONÓMICAS DE LA UNIVERSIDAD</v>
          </cell>
          <cell r="F3090" t="str">
            <v>0329</v>
          </cell>
          <cell r="G3090">
            <v>11</v>
          </cell>
          <cell r="H3090">
            <v>249</v>
          </cell>
          <cell r="I3090" t="str">
            <v>22010040092150209</v>
          </cell>
          <cell r="J3090" t="str">
            <v>Posgrados FCE</v>
          </cell>
          <cell r="K3090">
            <v>11911944</v>
          </cell>
          <cell r="L3090">
            <v>2023</v>
          </cell>
          <cell r="N3090" t="str">
            <v>BECERRA GRAJALES MAIRA ALEJANDRA</v>
          </cell>
          <cell r="O3090" t="str">
            <v>UNIVERSIDAD DE LOS LLANOS</v>
          </cell>
          <cell r="P3090" t="str">
            <v>PRESUPUESTO</v>
          </cell>
          <cell r="Q3090">
            <v>0</v>
          </cell>
          <cell r="R3090">
            <v>4830955</v>
          </cell>
          <cell r="S3090">
            <v>0</v>
          </cell>
          <cell r="T3090">
            <v>7080989</v>
          </cell>
          <cell r="U3090">
            <v>40.555554995893196</v>
          </cell>
        </row>
        <row r="3091">
          <cell r="A3091">
            <v>19239561</v>
          </cell>
          <cell r="B3091">
            <v>1552</v>
          </cell>
          <cell r="C3091">
            <v>45007.774444444447</v>
          </cell>
          <cell r="D3091" t="str">
            <v>DIVISION DE SERVICIOS ADMINISTRATIVOS</v>
          </cell>
          <cell r="E3091" t="str">
            <v>Disponibilidad presupuestal para la vinculación a la Universidad de los Llanos de docentes catedráticos para el I periodo académico de 2023</v>
          </cell>
          <cell r="F3091" t="str">
            <v>0330</v>
          </cell>
          <cell r="G3091">
            <v>560</v>
          </cell>
          <cell r="H3091">
            <v>321</v>
          </cell>
          <cell r="I3091" t="str">
            <v>2101004006211020100101</v>
          </cell>
          <cell r="J3091" t="str">
            <v>Docentes Catedra FCE-Sueldo Básico</v>
          </cell>
          <cell r="K3091">
            <v>18245980</v>
          </cell>
          <cell r="L3091">
            <v>2023</v>
          </cell>
          <cell r="N3091" t="str">
            <v xml:space="preserve">CUBILLOS GUZMAN LEONARDO </v>
          </cell>
          <cell r="O3091" t="str">
            <v>UNIVERSIDAD DE LOS LLANOS</v>
          </cell>
          <cell r="P3091" t="str">
            <v>PRESUPUESTO</v>
          </cell>
          <cell r="Q3091">
            <v>0</v>
          </cell>
          <cell r="R3091">
            <v>9651200</v>
          </cell>
          <cell r="S3091">
            <v>0</v>
          </cell>
          <cell r="T3091">
            <v>8594780</v>
          </cell>
          <cell r="U3091">
            <v>52.894939049587911</v>
          </cell>
        </row>
        <row r="3092">
          <cell r="A3092">
            <v>31949877</v>
          </cell>
          <cell r="B3092">
            <v>234</v>
          </cell>
          <cell r="C3092">
            <v>44944</v>
          </cell>
          <cell r="D3092" t="str">
            <v>PRESUPUESTO</v>
          </cell>
          <cell r="E3092" t="str">
            <v>OLGA JACQUELINE LIZARAZO BUITRAGO 31949877 PRESTACIÓN DE SERVICIOS DE APOYO A LA GESTIÓN NECESARIO PARA EL FORTALECIMIENTO DE LOS PROCESOS ACADÉMICOS Y ADMINISTRATIVOS EN LOS PROGRAMAS DE POSGRADOS MAESTRÍA EN ESTUDIO DE DESARROLLO LOCAL Y ESPECIALIZACIÓN</v>
          </cell>
          <cell r="F3092" t="str">
            <v>0330</v>
          </cell>
          <cell r="G3092">
            <v>11</v>
          </cell>
          <cell r="H3092">
            <v>246</v>
          </cell>
          <cell r="I3092" t="str">
            <v>22010030092150209</v>
          </cell>
          <cell r="J3092" t="str">
            <v>Posgrados FCHyE</v>
          </cell>
          <cell r="K3092">
            <v>11911944</v>
          </cell>
          <cell r="L3092">
            <v>2023</v>
          </cell>
          <cell r="N3092" t="str">
            <v>LIZARAZO BUITRAGO OLGA JACQUELINE</v>
          </cell>
          <cell r="O3092" t="str">
            <v>UNIVERSIDAD DE LOS LLANOS</v>
          </cell>
          <cell r="P3092" t="str">
            <v>PRESUPUESTO</v>
          </cell>
          <cell r="Q3092">
            <v>0</v>
          </cell>
          <cell r="R3092">
            <v>8801603</v>
          </cell>
          <cell r="S3092">
            <v>0</v>
          </cell>
          <cell r="T3092">
            <v>3110341</v>
          </cell>
          <cell r="U3092">
            <v>73.888888329226532</v>
          </cell>
        </row>
        <row r="3093">
          <cell r="A3093">
            <v>13255262</v>
          </cell>
          <cell r="B3093">
            <v>2232</v>
          </cell>
          <cell r="C3093">
            <v>45043.440659722219</v>
          </cell>
          <cell r="D3093" t="str">
            <v>DIVISION DE SERVICIOS ADMINISTRATIVOS</v>
          </cell>
          <cell r="E3093" t="str">
            <v>Disponibilidad presupuestal para la vinculación a la Universidad de los Llanos de docentes catedráticos para el I periodo académico de 2023</v>
          </cell>
          <cell r="F3093" t="str">
            <v>0331</v>
          </cell>
          <cell r="G3093">
            <v>560</v>
          </cell>
          <cell r="H3093">
            <v>316</v>
          </cell>
          <cell r="I3093" t="str">
            <v>2101001006211020100101</v>
          </cell>
          <cell r="J3093" t="str">
            <v>Docentes Catedra FCARN</v>
          </cell>
          <cell r="K3093">
            <v>930579</v>
          </cell>
          <cell r="L3093">
            <v>2023</v>
          </cell>
          <cell r="N3093" t="str">
            <v>FLOREZ SOLANO LUIS RAUL</v>
          </cell>
          <cell r="O3093" t="str">
            <v>UNIVERSIDAD DE LOS LLANOS</v>
          </cell>
          <cell r="P3093" t="str">
            <v>PRESUPUESTO</v>
          </cell>
          <cell r="Q3093">
            <v>0</v>
          </cell>
          <cell r="R3093">
            <v>0</v>
          </cell>
          <cell r="S3093">
            <v>0</v>
          </cell>
          <cell r="T3093">
            <v>930579</v>
          </cell>
          <cell r="U3093">
            <v>0</v>
          </cell>
        </row>
        <row r="3094">
          <cell r="A3094">
            <v>13255262</v>
          </cell>
          <cell r="B3094">
            <v>1555</v>
          </cell>
          <cell r="C3094">
            <v>45007.77815972222</v>
          </cell>
          <cell r="D3094" t="str">
            <v>DIVISION DE SERVICIOS ADMINISTRATIVOS</v>
          </cell>
          <cell r="E3094" t="str">
            <v>Disponibilidad presupuestal para la vinculación a la Universidad de los Llanos de docentes catedráticos para el I periodo académico de 2023</v>
          </cell>
          <cell r="F3094" t="str">
            <v>0331</v>
          </cell>
          <cell r="G3094">
            <v>560</v>
          </cell>
          <cell r="H3094">
            <v>321</v>
          </cell>
          <cell r="I3094" t="str">
            <v>2101004006211020100101</v>
          </cell>
          <cell r="J3094" t="str">
            <v>Docentes Catedra FCE-Sueldo Básico</v>
          </cell>
          <cell r="K3094">
            <v>16017660</v>
          </cell>
          <cell r="L3094">
            <v>2023</v>
          </cell>
          <cell r="N3094" t="str">
            <v>FLOREZ SOLANO LUIS RAUL</v>
          </cell>
          <cell r="O3094" t="str">
            <v>UNIVERSIDAD DE LOS LLANOS</v>
          </cell>
          <cell r="P3094" t="str">
            <v>PRESUPUESTO</v>
          </cell>
          <cell r="Q3094">
            <v>0</v>
          </cell>
          <cell r="R3094">
            <v>4524000</v>
          </cell>
          <cell r="S3094">
            <v>0</v>
          </cell>
          <cell r="T3094">
            <v>11493660</v>
          </cell>
          <cell r="U3094">
            <v>28.243825877188055</v>
          </cell>
        </row>
        <row r="3095">
          <cell r="A3095">
            <v>1121888586</v>
          </cell>
          <cell r="B3095">
            <v>235</v>
          </cell>
          <cell r="C3095">
            <v>44944</v>
          </cell>
          <cell r="D3095" t="str">
            <v>PRESUPUESTO</v>
          </cell>
          <cell r="E3095" t="str">
            <v>NATALIA CORREDOR BONELO 1121888586 PRESTACIÓN DE SERVICIOS DE APOYO A LA GESTIÓN NECESARIO PARA EL FORTALECIMIENTO DE LOS PROCESOS ACADÉMICOS Y ADMINISTRATIVOS EN LOS PROGRAMAS DE POSGRADOS MAESTRÍA DE ESTUDIOS CULTURALES Y MAESTRÍA EN DOCENCIA DE LA FACU</v>
          </cell>
          <cell r="F3095" t="str">
            <v>0331</v>
          </cell>
          <cell r="G3095">
            <v>11</v>
          </cell>
          <cell r="H3095">
            <v>246</v>
          </cell>
          <cell r="I3095" t="str">
            <v>22010030092150209</v>
          </cell>
          <cell r="J3095" t="str">
            <v>Posgrados FCHyE</v>
          </cell>
          <cell r="K3095">
            <v>11911944</v>
          </cell>
          <cell r="L3095">
            <v>2023</v>
          </cell>
          <cell r="N3095" t="str">
            <v xml:space="preserve">CORREDOR BONELO NATALIA </v>
          </cell>
          <cell r="O3095" t="str">
            <v>UNIVERSIDAD DE LOS LLANOS</v>
          </cell>
          <cell r="P3095" t="str">
            <v>PRESUPUESTO</v>
          </cell>
          <cell r="Q3095">
            <v>0</v>
          </cell>
          <cell r="R3095">
            <v>8801603</v>
          </cell>
          <cell r="S3095">
            <v>0</v>
          </cell>
          <cell r="T3095">
            <v>3110341</v>
          </cell>
          <cell r="U3095">
            <v>73.888888329226532</v>
          </cell>
        </row>
        <row r="3096">
          <cell r="A3096">
            <v>51976016</v>
          </cell>
          <cell r="B3096">
            <v>1562</v>
          </cell>
          <cell r="C3096">
            <v>45007.788506944446</v>
          </cell>
          <cell r="D3096" t="str">
            <v>DIVISION DE SERVICIOS ADMINISTRATIVOS</v>
          </cell>
          <cell r="E3096" t="str">
            <v>Disponibilidad presupuestal para la vinculación a la Universidad de los Llanos de docentes catedráticos para el I periodo académico de 2023</v>
          </cell>
          <cell r="F3096" t="str">
            <v>0332</v>
          </cell>
          <cell r="G3096">
            <v>560</v>
          </cell>
          <cell r="H3096">
            <v>321</v>
          </cell>
          <cell r="I3096" t="str">
            <v>2101004006211020100101</v>
          </cell>
          <cell r="J3096" t="str">
            <v>Docentes Catedra FCE-Sueldo Básico</v>
          </cell>
          <cell r="K3096">
            <v>12501532</v>
          </cell>
          <cell r="L3096">
            <v>2023</v>
          </cell>
          <cell r="N3096" t="str">
            <v>MARQUEZ OSORIO OLGA PATRICIA</v>
          </cell>
          <cell r="O3096" t="str">
            <v>UNIVERSIDAD DE LOS LLANOS</v>
          </cell>
          <cell r="P3096" t="str">
            <v>PRESUPUESTO</v>
          </cell>
          <cell r="Q3096">
            <v>0</v>
          </cell>
          <cell r="R3096">
            <v>0</v>
          </cell>
          <cell r="S3096">
            <v>0</v>
          </cell>
          <cell r="T3096">
            <v>12501532</v>
          </cell>
          <cell r="U3096">
            <v>0</v>
          </cell>
        </row>
        <row r="3097">
          <cell r="A3097">
            <v>40388605</v>
          </cell>
          <cell r="B3097">
            <v>236</v>
          </cell>
          <cell r="C3097">
            <v>44944</v>
          </cell>
          <cell r="D3097" t="str">
            <v>PRESUPUESTO</v>
          </cell>
          <cell r="E3097" t="str">
            <v xml:space="preserve">MONICA LUCRECIA MURILLO PACHECO 40388605 PRESTACIÓN DE SERVICIOS DE APOYO A LA GESTIÓN NECESARIO PARA EL FORTALECIMIENTO DE LOS PROCESOS ACADÉMICOS Y ADMINISTRATIVOS DE LA MAESTRÍA DE EPIDEMIOLOGÍA DE LA FACULTAD DE CIENCIAS DE LA SALUD DE LA UNIVERSIDAD </v>
          </cell>
          <cell r="F3097" t="str">
            <v>0332</v>
          </cell>
          <cell r="G3097">
            <v>11</v>
          </cell>
          <cell r="H3097">
            <v>244</v>
          </cell>
          <cell r="I3097" t="str">
            <v>22010020092150209</v>
          </cell>
          <cell r="J3097" t="str">
            <v>Posgrados FCS</v>
          </cell>
          <cell r="K3097">
            <v>11911944</v>
          </cell>
          <cell r="L3097">
            <v>2023</v>
          </cell>
          <cell r="N3097" t="str">
            <v>MURILLO PACHECO MONICA LUCRECIA</v>
          </cell>
          <cell r="O3097" t="str">
            <v>UNIVERSIDAD DE LOS LLANOS</v>
          </cell>
          <cell r="P3097" t="str">
            <v>PRESUPUESTO</v>
          </cell>
          <cell r="Q3097">
            <v>0</v>
          </cell>
          <cell r="R3097">
            <v>8801603</v>
          </cell>
          <cell r="S3097">
            <v>0</v>
          </cell>
          <cell r="T3097">
            <v>3110341</v>
          </cell>
          <cell r="U3097">
            <v>73.888888329226532</v>
          </cell>
        </row>
        <row r="3098">
          <cell r="A3098">
            <v>9395954</v>
          </cell>
          <cell r="B3098">
            <v>2228</v>
          </cell>
          <cell r="C3098">
            <v>45043.439108796294</v>
          </cell>
          <cell r="D3098" t="str">
            <v>DIVISION DE SERVICIOS ADMINISTRATIVOS</v>
          </cell>
          <cell r="E3098" t="str">
            <v>Disponibilidad presupuestal para la vinculación a la Universidad de los Llanos de docentes catedráticos para el I periodo académico de 2023</v>
          </cell>
          <cell r="F3098" t="str">
            <v>0333</v>
          </cell>
          <cell r="G3098">
            <v>560</v>
          </cell>
          <cell r="H3098">
            <v>316</v>
          </cell>
          <cell r="I3098" t="str">
            <v>2101001006211020100101</v>
          </cell>
          <cell r="J3098" t="str">
            <v>Docentes Catedra FCARN</v>
          </cell>
          <cell r="K3098">
            <v>2429570</v>
          </cell>
          <cell r="L3098">
            <v>2023</v>
          </cell>
          <cell r="N3098" t="str">
            <v>RUIZ BAYONA JAIME EDUARDO</v>
          </cell>
          <cell r="O3098" t="str">
            <v>UNIVERSIDAD DE LOS LLANOS</v>
          </cell>
          <cell r="P3098" t="str">
            <v>PRESUPUESTO</v>
          </cell>
          <cell r="Q3098">
            <v>0</v>
          </cell>
          <cell r="R3098">
            <v>0</v>
          </cell>
          <cell r="S3098">
            <v>0</v>
          </cell>
          <cell r="T3098">
            <v>2429570</v>
          </cell>
          <cell r="U3098">
            <v>0</v>
          </cell>
        </row>
        <row r="3099">
          <cell r="A3099">
            <v>9395954</v>
          </cell>
          <cell r="B3099">
            <v>1556</v>
          </cell>
          <cell r="C3099">
            <v>45007.778738425928</v>
          </cell>
          <cell r="D3099" t="str">
            <v>DIVISION DE SERVICIOS ADMINISTRATIVOS</v>
          </cell>
          <cell r="E3099" t="str">
            <v>Disponibilidad presupuestal para la vinculación a la Universidad de los Llanos de docentes catedráticos para el I periodo académico de 2023</v>
          </cell>
          <cell r="F3099" t="str">
            <v>0333</v>
          </cell>
          <cell r="G3099">
            <v>560</v>
          </cell>
          <cell r="H3099">
            <v>321</v>
          </cell>
          <cell r="I3099" t="str">
            <v>2101004006211020100101</v>
          </cell>
          <cell r="J3099" t="str">
            <v>Docentes Catedra FCE-Sueldo Básico</v>
          </cell>
          <cell r="K3099">
            <v>11969032</v>
          </cell>
          <cell r="L3099">
            <v>2023</v>
          </cell>
          <cell r="N3099" t="str">
            <v>RUIZ BAYONA JAIME EDUARDO</v>
          </cell>
          <cell r="O3099" t="str">
            <v>UNIVERSIDAD DE LOS LLANOS</v>
          </cell>
          <cell r="P3099" t="str">
            <v>PRESUPUESTO</v>
          </cell>
          <cell r="Q3099">
            <v>0</v>
          </cell>
          <cell r="R3099">
            <v>7871760</v>
          </cell>
          <cell r="S3099">
            <v>0</v>
          </cell>
          <cell r="T3099">
            <v>4097272</v>
          </cell>
          <cell r="U3099">
            <v>65.767724574552062</v>
          </cell>
        </row>
        <row r="3100">
          <cell r="A3100">
            <v>40188270</v>
          </cell>
          <cell r="B3100">
            <v>237</v>
          </cell>
          <cell r="C3100">
            <v>44944</v>
          </cell>
          <cell r="D3100" t="str">
            <v>PRESUPUESTO</v>
          </cell>
          <cell r="E3100" t="str">
            <v>DIANA CAROLINA LOPEZ QUIMBAYO 40188270 PRESTACIÓN DE SERVICIOS DE APOYO A LA GESTIÓN NECESARIO PARA EL FORTALECIMIENTO DE LOS PROCESOS ACADÉMICOS Y ADMINISTRATIVOS DE LOS PROGRAMAS DE POSGRADOS DE ESPECIALIZACIÓN Y MAESTRÍA EN SEGURIDAD Y SALUD EN EL TRAB</v>
          </cell>
          <cell r="F3100" t="str">
            <v>0333</v>
          </cell>
          <cell r="G3100">
            <v>11</v>
          </cell>
          <cell r="H3100">
            <v>244</v>
          </cell>
          <cell r="I3100" t="str">
            <v>22010020092150209</v>
          </cell>
          <cell r="J3100" t="str">
            <v>Posgrados FCS</v>
          </cell>
          <cell r="K3100">
            <v>11911944</v>
          </cell>
          <cell r="L3100">
            <v>2023</v>
          </cell>
          <cell r="N3100" t="str">
            <v>LOPEZ QUIMBAYO DIANA CAROLINA</v>
          </cell>
          <cell r="O3100" t="str">
            <v>UNIVERSIDAD DE LOS LLANOS</v>
          </cell>
          <cell r="P3100" t="str">
            <v>PRESUPUESTO</v>
          </cell>
          <cell r="Q3100">
            <v>0</v>
          </cell>
          <cell r="R3100">
            <v>6220681</v>
          </cell>
          <cell r="S3100">
            <v>0</v>
          </cell>
          <cell r="T3100">
            <v>5691263</v>
          </cell>
          <cell r="U3100">
            <v>52.222214946611572</v>
          </cell>
        </row>
        <row r="3101">
          <cell r="A3101">
            <v>80154899</v>
          </cell>
          <cell r="B3101">
            <v>1553</v>
          </cell>
          <cell r="C3101">
            <v>45007.776134259257</v>
          </cell>
          <cell r="D3101" t="str">
            <v>DIVISION DE SERVICIOS ADMINISTRATIVOS</v>
          </cell>
          <cell r="E3101" t="str">
            <v>Disponibilidad presupuestal para la vinculación a la Universidad de los Llanos de docentes catedráticos para el I periodo académico de 2023</v>
          </cell>
          <cell r="F3101" t="str">
            <v>0334</v>
          </cell>
          <cell r="G3101">
            <v>560</v>
          </cell>
          <cell r="H3101">
            <v>321</v>
          </cell>
          <cell r="I3101" t="str">
            <v>2101004006211020100101</v>
          </cell>
          <cell r="J3101" t="str">
            <v>Docentes Catedra FCE-Sueldo Básico</v>
          </cell>
          <cell r="K3101">
            <v>11969032</v>
          </cell>
          <cell r="L3101">
            <v>2023</v>
          </cell>
          <cell r="N3101" t="str">
            <v>PEÑA RODRIGUEZ JOSE ISAIAS</v>
          </cell>
          <cell r="O3101" t="str">
            <v>UNIVERSIDAD DE LOS LLANOS</v>
          </cell>
          <cell r="P3101" t="str">
            <v>PRESUPUESTO</v>
          </cell>
          <cell r="Q3101">
            <v>0</v>
          </cell>
          <cell r="R3101">
            <v>6514560</v>
          </cell>
          <cell r="S3101">
            <v>0</v>
          </cell>
          <cell r="T3101">
            <v>5454472</v>
          </cell>
          <cell r="U3101">
            <v>54.428461716870672</v>
          </cell>
        </row>
        <row r="3102">
          <cell r="A3102">
            <v>1121859581</v>
          </cell>
          <cell r="B3102">
            <v>238</v>
          </cell>
          <cell r="C3102">
            <v>44944</v>
          </cell>
          <cell r="D3102" t="str">
            <v>PRESUPUESTO</v>
          </cell>
          <cell r="E3102" t="str">
            <v xml:space="preserve">LIZETH KATHERINE VILLALBA RINCON 1121859581 PRESTACIÓN DE SERVICIOS PROFESIONALES NECESARIO PARA EL FORTALECIMIENTO DE LOS PROCESOS ACADÉMICOS Y ADMINISTRATIVOS DE LOS PROGRAMAS DE POSGRADOS PROPIOS Y EN CONVENIO DE LA UNIVERSIDAD DE LOS LLANOS. CONTRATO </v>
          </cell>
          <cell r="F3102" t="str">
            <v>0334</v>
          </cell>
          <cell r="G3102">
            <v>11</v>
          </cell>
          <cell r="H3102">
            <v>253</v>
          </cell>
          <cell r="I3102" t="str">
            <v>22010060102150209</v>
          </cell>
          <cell r="J3102" t="str">
            <v xml:space="preserve"> Posgrados Administrativos </v>
          </cell>
          <cell r="K3102">
            <v>16816854</v>
          </cell>
          <cell r="L3102">
            <v>2023</v>
          </cell>
          <cell r="N3102" t="str">
            <v>VILLALBA RINCON LIZETH KATHERINE</v>
          </cell>
          <cell r="O3102" t="str">
            <v>UNIVERSIDAD DE LOS LLANOS</v>
          </cell>
          <cell r="P3102" t="str">
            <v>PRESUPUESTO</v>
          </cell>
          <cell r="Q3102">
            <v>0</v>
          </cell>
          <cell r="R3102">
            <v>12425787</v>
          </cell>
          <cell r="S3102">
            <v>0</v>
          </cell>
          <cell r="T3102">
            <v>4391067</v>
          </cell>
          <cell r="U3102">
            <v>73.888891465668905</v>
          </cell>
        </row>
        <row r="3103">
          <cell r="A3103">
            <v>17330184</v>
          </cell>
          <cell r="B3103">
            <v>1542</v>
          </cell>
          <cell r="C3103">
            <v>45007.76121527778</v>
          </cell>
          <cell r="D3103" t="str">
            <v>DIVISION DE SERVICIOS ADMINISTRATIVOS</v>
          </cell>
          <cell r="E3103" t="str">
            <v>Disponibilidad presupuestal para la vinculación a la Universidad de los Llanos de docentes catedráticos para el I periodo académico de 2023</v>
          </cell>
          <cell r="F3103" t="str">
            <v>0335</v>
          </cell>
          <cell r="G3103">
            <v>560</v>
          </cell>
          <cell r="H3103">
            <v>316</v>
          </cell>
          <cell r="I3103" t="str">
            <v>2101001006211020100101</v>
          </cell>
          <cell r="J3103" t="str">
            <v>Docentes Catedra FCARN</v>
          </cell>
          <cell r="K3103">
            <v>1940971</v>
          </cell>
          <cell r="L3103">
            <v>2023</v>
          </cell>
          <cell r="N3103" t="str">
            <v xml:space="preserve">MURILLO PACHECO RICARDO </v>
          </cell>
          <cell r="O3103" t="str">
            <v>UNIVERSIDAD DE LOS LLANOS</v>
          </cell>
          <cell r="P3103" t="str">
            <v>PRESUPUESTO</v>
          </cell>
          <cell r="Q3103">
            <v>0</v>
          </cell>
          <cell r="R3103">
            <v>0</v>
          </cell>
          <cell r="S3103">
            <v>0</v>
          </cell>
          <cell r="T3103">
            <v>1940971</v>
          </cell>
          <cell r="U3103">
            <v>0</v>
          </cell>
        </row>
        <row r="3104">
          <cell r="A3104">
            <v>1121894853</v>
          </cell>
          <cell r="B3104">
            <v>239</v>
          </cell>
          <cell r="C3104">
            <v>44944</v>
          </cell>
          <cell r="D3104" t="str">
            <v>PRESUPUESTO</v>
          </cell>
          <cell r="E3104" t="str">
            <v xml:space="preserve">EDNA  MAGALY PEREZ PERALTA  1121894853 PRESTACIÓN DE SERVICIOS PROFESIONALES PARA EL FORTALECIMIENTO DE LOS PROCESOS ACADÉMICOS Y ADMINISTRATIVOS DE LOS PROGRAMAS DE POSGRADOS DE LA UNIVERSIDAD DE LOS LLANOS. CONTRATO 0335 DE 2023 11 DEL 2023_x000D_
</v>
          </cell>
          <cell r="F3104" t="str">
            <v>0335</v>
          </cell>
          <cell r="G3104">
            <v>11</v>
          </cell>
          <cell r="H3104">
            <v>253</v>
          </cell>
          <cell r="I3104" t="str">
            <v>22010060102150209</v>
          </cell>
          <cell r="J3104" t="str">
            <v xml:space="preserve"> Posgrados Administrativos </v>
          </cell>
          <cell r="K3104">
            <v>14014044</v>
          </cell>
          <cell r="L3104">
            <v>2023</v>
          </cell>
          <cell r="N3104" t="str">
            <v>PEREZ PERALTA EDNA MAGALY</v>
          </cell>
          <cell r="O3104" t="str">
            <v>UNIVERSIDAD DE LOS LLANOS</v>
          </cell>
          <cell r="P3104" t="str">
            <v>PRESUPUESTO</v>
          </cell>
          <cell r="Q3104">
            <v>0</v>
          </cell>
          <cell r="R3104">
            <v>10354821</v>
          </cell>
          <cell r="S3104">
            <v>0</v>
          </cell>
          <cell r="T3104">
            <v>3659223</v>
          </cell>
          <cell r="U3104">
            <v>73.888886034609286</v>
          </cell>
        </row>
        <row r="3105">
          <cell r="A3105">
            <v>1123532087</v>
          </cell>
          <cell r="B3105">
            <v>1546</v>
          </cell>
          <cell r="C3105">
            <v>45007.76525462963</v>
          </cell>
          <cell r="D3105" t="str">
            <v>DIVISION DE SERVICIOS ADMINISTRATIVOS</v>
          </cell>
          <cell r="E3105" t="str">
            <v>Disponibilidad presupuestal para la vinculación a la Universidad de los Llanos de docentes catedráticos para el I periodo académico de 2023</v>
          </cell>
          <cell r="F3105" t="str">
            <v>0336</v>
          </cell>
          <cell r="G3105">
            <v>560</v>
          </cell>
          <cell r="H3105">
            <v>323</v>
          </cell>
          <cell r="I3105" t="str">
            <v>2101005006211020100101</v>
          </cell>
          <cell r="J3105" t="str">
            <v>Docentes Catedra FCBeI-Sueldo Básico</v>
          </cell>
          <cell r="K3105">
            <v>7892994</v>
          </cell>
          <cell r="L3105">
            <v>2023</v>
          </cell>
          <cell r="N3105" t="str">
            <v>CIFUENTES SANCHEZ WILMER GUILLERMO</v>
          </cell>
          <cell r="O3105" t="str">
            <v>UNIVERSIDAD DE LOS LLANOS</v>
          </cell>
          <cell r="P3105" t="str">
            <v>PRESUPUESTO</v>
          </cell>
          <cell r="Q3105">
            <v>0</v>
          </cell>
          <cell r="R3105">
            <v>3016000</v>
          </cell>
          <cell r="S3105">
            <v>0</v>
          </cell>
          <cell r="T3105">
            <v>4876994</v>
          </cell>
          <cell r="U3105">
            <v>38.211102149577208</v>
          </cell>
        </row>
        <row r="3106">
          <cell r="A3106">
            <v>1013682570</v>
          </cell>
          <cell r="B3106">
            <v>321</v>
          </cell>
          <cell r="C3106">
            <v>44944</v>
          </cell>
          <cell r="D3106" t="str">
            <v>PRESUPUESTO</v>
          </cell>
          <cell r="E3106" t="str">
            <v xml:space="preserve">LAURA VALENTINA QUINTANA SUAREZ PRESTACIÓN DE SERVICIOS PROFESIONALES NECESARIO PARA EL FORTALECIMIENTO DE LOS PROCESOS DE GESTIÓN JURÍDICA DE LA OFICINA ASESORA JURÍDICA DE LA UNIVERSIDAD DE LOS LLANOS, CONTRATO 0336 DE 2023 Y CDP 12 DEL 2023_x000D_
</v>
          </cell>
          <cell r="F3106" t="str">
            <v>0336</v>
          </cell>
          <cell r="G3106">
            <v>12</v>
          </cell>
          <cell r="H3106">
            <v>436</v>
          </cell>
          <cell r="I3106" t="str">
            <v>22010060402120202009</v>
          </cell>
          <cell r="J3106" t="str">
            <v xml:space="preserve">Honorarios Administrativos </v>
          </cell>
          <cell r="K3106">
            <v>546726</v>
          </cell>
          <cell r="L3106">
            <v>2023</v>
          </cell>
          <cell r="N3106" t="str">
            <v>QUINTANA SUAREZ LAURA VALENTINA</v>
          </cell>
          <cell r="O3106" t="str">
            <v>UNIVERSIDAD DE LOS LLANOS</v>
          </cell>
          <cell r="P3106" t="str">
            <v>PRESUPUESTO</v>
          </cell>
          <cell r="Q3106">
            <v>0</v>
          </cell>
          <cell r="R3106">
            <v>0</v>
          </cell>
          <cell r="S3106">
            <v>0</v>
          </cell>
          <cell r="T3106">
            <v>546726</v>
          </cell>
          <cell r="U3106">
            <v>0</v>
          </cell>
        </row>
        <row r="3107">
          <cell r="A3107">
            <v>1013682570</v>
          </cell>
          <cell r="B3107">
            <v>336</v>
          </cell>
          <cell r="C3107">
            <v>44944</v>
          </cell>
          <cell r="D3107" t="str">
            <v>PRESUPUESTO</v>
          </cell>
          <cell r="E3107" t="str">
            <v xml:space="preserve">LAURA VALENTINA QUINTANA SUAREZ PRESTACIÓN DE SERVICIOS PROFESIONALES NECESARIO PARA EL FORTALECIMIENTO DE LOS PROCESOS DE GESTIÓN JURÍDICA DE LA OFICINA ASESORA JURÍDICA DE LA UNIVERSIDAD DE LOS LLANOS, CONTRATO 0336 DEL 2023 Y CDP 31 DEL 2023_x000D_
</v>
          </cell>
          <cell r="F3107" t="str">
            <v>0336</v>
          </cell>
          <cell r="G3107">
            <v>31</v>
          </cell>
          <cell r="H3107">
            <v>436</v>
          </cell>
          <cell r="I3107" t="str">
            <v>22010060402120202009</v>
          </cell>
          <cell r="J3107" t="str">
            <v xml:space="preserve">Honorarios Administrativos </v>
          </cell>
          <cell r="K3107">
            <v>14014044</v>
          </cell>
          <cell r="L3107">
            <v>2023</v>
          </cell>
          <cell r="N3107" t="str">
            <v>QUINTANA SUAREZ LAURA VALENTINA</v>
          </cell>
          <cell r="O3107" t="str">
            <v>UNIVERSIDAD DE LOS LLANOS</v>
          </cell>
          <cell r="P3107" t="str">
            <v>PRESUPUESTO</v>
          </cell>
          <cell r="Q3107">
            <v>0</v>
          </cell>
          <cell r="R3107">
            <v>10354821</v>
          </cell>
          <cell r="S3107">
            <v>0</v>
          </cell>
          <cell r="T3107">
            <v>3659223</v>
          </cell>
          <cell r="U3107">
            <v>73.888886034609286</v>
          </cell>
        </row>
        <row r="3108">
          <cell r="A3108">
            <v>17386501</v>
          </cell>
          <cell r="B3108">
            <v>1554</v>
          </cell>
          <cell r="C3108">
            <v>45007.776932870373</v>
          </cell>
          <cell r="D3108" t="str">
            <v>DIVISION DE SERVICIOS ADMINISTRATIVOS</v>
          </cell>
          <cell r="E3108" t="str">
            <v>Disponibilidad presupuestal para la vinculación a la Universidad de los Llanos de docentes catedráticos para el I periodo académico de 2023</v>
          </cell>
          <cell r="F3108" t="str">
            <v>0337</v>
          </cell>
          <cell r="G3108">
            <v>560</v>
          </cell>
          <cell r="H3108">
            <v>321</v>
          </cell>
          <cell r="I3108" t="str">
            <v>2101004006211020100101</v>
          </cell>
          <cell r="J3108" t="str">
            <v>Docentes Catedra FCE-Sueldo Básico</v>
          </cell>
          <cell r="K3108">
            <v>18245980</v>
          </cell>
          <cell r="L3108">
            <v>2023</v>
          </cell>
          <cell r="N3108" t="str">
            <v>RODRIGUEZ DOMINGUEZ WILSON MANUEL</v>
          </cell>
          <cell r="O3108" t="str">
            <v>UNIVERSIDAD DE LOS LLANOS</v>
          </cell>
          <cell r="P3108" t="str">
            <v>PRESUPUESTO</v>
          </cell>
          <cell r="Q3108">
            <v>0</v>
          </cell>
          <cell r="R3108">
            <v>9771840</v>
          </cell>
          <cell r="S3108">
            <v>0</v>
          </cell>
          <cell r="T3108">
            <v>8474140</v>
          </cell>
          <cell r="U3108">
            <v>53.556125787707757</v>
          </cell>
        </row>
        <row r="3109">
          <cell r="A3109">
            <v>17386501</v>
          </cell>
          <cell r="B3109">
            <v>2462</v>
          </cell>
          <cell r="C3109">
            <v>45057.600659722222</v>
          </cell>
          <cell r="D3109" t="str">
            <v>DIVISION DE SERVICIOS ADMINISTRATIVOS</v>
          </cell>
          <cell r="E3109" t="str">
            <v>Disponibilidad presupuestal para la vinculacion a la Universidad de los Llanos de docentes catedrativos para el I periodo Academico de 2023</v>
          </cell>
          <cell r="F3109" t="str">
            <v>0337</v>
          </cell>
          <cell r="G3109">
            <v>1080</v>
          </cell>
          <cell r="H3109">
            <v>321</v>
          </cell>
          <cell r="I3109" t="str">
            <v>2101004006211020100101</v>
          </cell>
          <cell r="J3109" t="str">
            <v>Docentes Catedra FCE-Sueldo Básico</v>
          </cell>
          <cell r="K3109">
            <v>1920000</v>
          </cell>
          <cell r="L3109">
            <v>2023</v>
          </cell>
          <cell r="N3109" t="str">
            <v>RODRIGUEZ DOMINGUEZ WILSON MANUEL</v>
          </cell>
          <cell r="O3109" t="str">
            <v>UNIVERSIDAD DE LOS LLANOS</v>
          </cell>
          <cell r="P3109" t="str">
            <v>PRESUPUESTO</v>
          </cell>
          <cell r="Q3109">
            <v>0</v>
          </cell>
          <cell r="R3109">
            <v>0</v>
          </cell>
          <cell r="S3109">
            <v>0</v>
          </cell>
          <cell r="T3109">
            <v>1920000</v>
          </cell>
          <cell r="U3109">
            <v>0</v>
          </cell>
        </row>
        <row r="3110">
          <cell r="A3110">
            <v>1121936185</v>
          </cell>
          <cell r="B3110">
            <v>384</v>
          </cell>
          <cell r="C3110">
            <v>44949</v>
          </cell>
          <cell r="D3110" t="str">
            <v>PRESUPUESTO</v>
          </cell>
          <cell r="E3110" t="str">
            <v>IVON ALEJANDRA BABATIVA PULIDO 1121936185 PRESTACIÓN DE SERVICIOS PROFESIONALES NECESARIO PARA EL DESARROLLO DEL PROYECTO FICHA BPUNI PLAN 04 0111 2022 “IMPLEMENTACIÓN DEL SISTEMA DE GESTIÓN AMBIENTAL EN LA UNIVERSIDAD DE LOS LLANOS - ACTUALIZACIÓN”CONTRA</v>
          </cell>
          <cell r="F3110" t="str">
            <v>0337</v>
          </cell>
          <cell r="G3110">
            <v>52</v>
          </cell>
          <cell r="H3110">
            <v>486</v>
          </cell>
          <cell r="I3110" t="str">
            <v>22070062112320202009</v>
          </cell>
          <cell r="J3110" t="str">
            <v>PLAN 04 0111 2022 -PROUNILLANOS  Servicios para la comunidad, sociales y personales</v>
          </cell>
          <cell r="K3110">
            <v>19074965</v>
          </cell>
          <cell r="L3110">
            <v>2023</v>
          </cell>
          <cell r="N3110" t="str">
            <v>BABATIVA PULIDO IVON ALEJANDRA</v>
          </cell>
          <cell r="O3110" t="str">
            <v>UNIVERSIDAD DE LOS LLANOS</v>
          </cell>
          <cell r="P3110" t="str">
            <v>PRESUPUESTO</v>
          </cell>
          <cell r="Q3110">
            <v>0</v>
          </cell>
          <cell r="R3110">
            <v>13951761</v>
          </cell>
          <cell r="S3110">
            <v>0</v>
          </cell>
          <cell r="T3110">
            <v>5123204</v>
          </cell>
          <cell r="U3110">
            <v>73.141738398995756</v>
          </cell>
        </row>
        <row r="3111">
          <cell r="A3111">
            <v>51732122</v>
          </cell>
          <cell r="B3111">
            <v>1543</v>
          </cell>
          <cell r="C3111">
            <v>45007.761944444443</v>
          </cell>
          <cell r="D3111" t="str">
            <v>DIVISION DE SERVICIOS ADMINISTRATIVOS</v>
          </cell>
          <cell r="E3111" t="str">
            <v>Disponibilidad presupuestal para la vinculación a la Universidad de los Llanos de docentes catedráticos para el I periodo académico de 2023</v>
          </cell>
          <cell r="F3111" t="str">
            <v>0338</v>
          </cell>
          <cell r="G3111">
            <v>560</v>
          </cell>
          <cell r="H3111">
            <v>316</v>
          </cell>
          <cell r="I3111" t="str">
            <v>2101001006211020100101</v>
          </cell>
          <cell r="J3111" t="str">
            <v>Docentes Catedra FCARN</v>
          </cell>
          <cell r="K3111">
            <v>16131888</v>
          </cell>
          <cell r="L3111">
            <v>2023</v>
          </cell>
          <cell r="N3111" t="str">
            <v>GUARNIZO PEREZ MARIA NELCY</v>
          </cell>
          <cell r="O3111" t="str">
            <v>UNIVERSIDAD DE LOS LLANOS</v>
          </cell>
          <cell r="P3111" t="str">
            <v>PRESUPUESTO</v>
          </cell>
          <cell r="Q3111">
            <v>0</v>
          </cell>
          <cell r="R3111">
            <v>0</v>
          </cell>
          <cell r="S3111">
            <v>0</v>
          </cell>
          <cell r="T3111">
            <v>16131888</v>
          </cell>
          <cell r="U3111">
            <v>0</v>
          </cell>
        </row>
        <row r="3112">
          <cell r="A3112">
            <v>1121832438</v>
          </cell>
          <cell r="B3112">
            <v>385</v>
          </cell>
          <cell r="C3112">
            <v>44949</v>
          </cell>
          <cell r="D3112" t="str">
            <v>PRESUPUESTO</v>
          </cell>
          <cell r="E3112" t="str">
            <v>DANIEL ALFONSO BLANCO MALAGON 1121832438 PRESTACIÓN DE SERVICIOS PROFESIONALES NECESARIO PARA EL DESARROLLO DEL PROYECTO FICHA BPUNI PLAN 04 0111 2022 “IMPLEMENTACIÓN DEL SISTEMA DE GESTIÓN AMBIENTAL EN LA UNIVERSIDAD DE LOS LLANOS - ACTUALIZACIÓN” CONTRA</v>
          </cell>
          <cell r="F3112" t="str">
            <v>0338</v>
          </cell>
          <cell r="G3112">
            <v>52</v>
          </cell>
          <cell r="H3112">
            <v>486</v>
          </cell>
          <cell r="I3112" t="str">
            <v>22070062112320202009</v>
          </cell>
          <cell r="J3112" t="str">
            <v>PLAN 04 0111 2022 -PROUNILLANOS  Servicios para la comunidad, sociales y personales</v>
          </cell>
          <cell r="K3112">
            <v>13624765</v>
          </cell>
          <cell r="L3112">
            <v>2023</v>
          </cell>
          <cell r="N3112" t="str">
            <v>BLANCO MALAGON DANIEL ALFONSO</v>
          </cell>
          <cell r="O3112" t="str">
            <v>UNIVERSIDAD DE LOS LLANOS</v>
          </cell>
          <cell r="P3112" t="str">
            <v>PRESUPUESTO</v>
          </cell>
          <cell r="Q3112">
            <v>0</v>
          </cell>
          <cell r="R3112">
            <v>9965542</v>
          </cell>
          <cell r="S3112">
            <v>0</v>
          </cell>
          <cell r="T3112">
            <v>3659223</v>
          </cell>
          <cell r="U3112">
            <v>73.142854207026687</v>
          </cell>
        </row>
        <row r="3113">
          <cell r="A3113">
            <v>1116614330</v>
          </cell>
          <cell r="B3113">
            <v>1560</v>
          </cell>
          <cell r="C3113">
            <v>45007.785937499997</v>
          </cell>
          <cell r="D3113" t="str">
            <v>DIVISION DE SERVICIOS ADMINISTRATIVOS</v>
          </cell>
          <cell r="E3113" t="str">
            <v>Disponibilidad presupuestal para la vinculación a la Universidad de los Llanos de docentes catedráticos para el I periodo académico de 2023</v>
          </cell>
          <cell r="F3113" t="str">
            <v>0339</v>
          </cell>
          <cell r="G3113">
            <v>560</v>
          </cell>
          <cell r="H3113">
            <v>323</v>
          </cell>
          <cell r="I3113" t="str">
            <v>2101005006211020100101</v>
          </cell>
          <cell r="J3113" t="str">
            <v>Docentes Catedra FCBeI-Sueldo Básico</v>
          </cell>
          <cell r="K3113">
            <v>18568471</v>
          </cell>
          <cell r="L3113">
            <v>2023</v>
          </cell>
          <cell r="N3113" t="str">
            <v xml:space="preserve">MONTEALEGRE CRUZ NICOLAS </v>
          </cell>
          <cell r="O3113" t="str">
            <v>UNIVERSIDAD DE LOS LLANOS</v>
          </cell>
          <cell r="P3113" t="str">
            <v>PRESUPUESTO</v>
          </cell>
          <cell r="Q3113">
            <v>0</v>
          </cell>
          <cell r="R3113">
            <v>5916000</v>
          </cell>
          <cell r="S3113">
            <v>0</v>
          </cell>
          <cell r="T3113">
            <v>12652471</v>
          </cell>
          <cell r="U3113">
            <v>31.860458515943506</v>
          </cell>
        </row>
        <row r="3114">
          <cell r="A3114">
            <v>80370406</v>
          </cell>
          <cell r="B3114">
            <v>386</v>
          </cell>
          <cell r="C3114">
            <v>44949</v>
          </cell>
          <cell r="D3114" t="str">
            <v>PRESUPUESTO</v>
          </cell>
          <cell r="E3114" t="str">
            <v>JAME DANILO LOSADA RAMIREZ 80370406 PRESTACIÓN DE SERVICIOS DE APOYO A LA GESTIÓN NECESARIO PARA EL DESARROLLO DEL PROYECTO FICHA BPUNI PLAN 04 0111 2022 “IMPLEMENTACIÓN DEL SISTEMA DE GESTIÓN AMBIENTAL EN LA UNIVERSIDAD DE LOS LLANOS - ACTUALIZACIÓN” CON</v>
          </cell>
          <cell r="F3114" t="str">
            <v>0339</v>
          </cell>
          <cell r="G3114">
            <v>52</v>
          </cell>
          <cell r="H3114">
            <v>486</v>
          </cell>
          <cell r="I3114" t="str">
            <v>22070062112320202009</v>
          </cell>
          <cell r="J3114" t="str">
            <v>PLAN 04 0111 2022 -PROUNILLANOS  Servicios para la comunidad, sociales y personales</v>
          </cell>
          <cell r="K3114">
            <v>11581057</v>
          </cell>
          <cell r="L3114">
            <v>2023</v>
          </cell>
          <cell r="N3114" t="str">
            <v>LOSADA RAMIREZ JAIME DANILO</v>
          </cell>
          <cell r="O3114" t="str">
            <v>UNIVERSIDAD DE LOS LLANOS</v>
          </cell>
          <cell r="P3114" t="str">
            <v>PRESUPUESTO</v>
          </cell>
          <cell r="Q3114">
            <v>0</v>
          </cell>
          <cell r="R3114">
            <v>4500068</v>
          </cell>
          <cell r="S3114">
            <v>0</v>
          </cell>
          <cell r="T3114">
            <v>7080989</v>
          </cell>
          <cell r="U3114">
            <v>38.857144041342686</v>
          </cell>
        </row>
        <row r="3115">
          <cell r="A3115">
            <v>1121915248</v>
          </cell>
          <cell r="B3115">
            <v>1616</v>
          </cell>
          <cell r="C3115">
            <v>45008.851793981485</v>
          </cell>
          <cell r="D3115" t="str">
            <v>DIVISION DE SERVICIOS ADMINISTRATIVOS</v>
          </cell>
          <cell r="E3115" t="str">
            <v>Disponibilidad presupuestal para la vinculación a la Universidad de los Llanos de docentes catedráticos para el I periodo académico de 2023</v>
          </cell>
          <cell r="F3115" t="str">
            <v>0340</v>
          </cell>
          <cell r="G3115">
            <v>560</v>
          </cell>
          <cell r="H3115">
            <v>323</v>
          </cell>
          <cell r="I3115" t="str">
            <v>2101005006211020100101</v>
          </cell>
          <cell r="J3115" t="str">
            <v>Docentes Catedra FCBeI-Sueldo Básico</v>
          </cell>
          <cell r="K3115">
            <v>7589418</v>
          </cell>
          <cell r="L3115">
            <v>2023</v>
          </cell>
          <cell r="N3115" t="str">
            <v>RIAÑO DONCEL ANGELICA MARCELA</v>
          </cell>
          <cell r="O3115" t="str">
            <v>UNIVERSIDAD DE LOS LLANOS</v>
          </cell>
          <cell r="P3115" t="str">
            <v>PRESUPUESTO</v>
          </cell>
          <cell r="Q3115">
            <v>0</v>
          </cell>
          <cell r="R3115">
            <v>3480000</v>
          </cell>
          <cell r="S3115">
            <v>0</v>
          </cell>
          <cell r="T3115">
            <v>4109418</v>
          </cell>
          <cell r="U3115">
            <v>45.85331839674663</v>
          </cell>
        </row>
        <row r="3116">
          <cell r="A3116">
            <v>6022209</v>
          </cell>
          <cell r="B3116">
            <v>1561</v>
          </cell>
          <cell r="C3116">
            <v>45007.787372685183</v>
          </cell>
          <cell r="D3116" t="str">
            <v>DIVISION DE SERVICIOS ADMINISTRATIVOS</v>
          </cell>
          <cell r="E3116" t="str">
            <v>Disponibilidad presupuestal para la vinculación a la Universidad de los Llanos de docentes catedráticos para el I periodo académico de 2023</v>
          </cell>
          <cell r="F3116" t="str">
            <v>0341</v>
          </cell>
          <cell r="G3116">
            <v>560</v>
          </cell>
          <cell r="H3116">
            <v>323</v>
          </cell>
          <cell r="I3116" t="str">
            <v>2101005006211020100101</v>
          </cell>
          <cell r="J3116" t="str">
            <v>Docentes Catedra FCBeI-Sueldo Básico</v>
          </cell>
          <cell r="K3116">
            <v>7589418</v>
          </cell>
          <cell r="L3116">
            <v>2023</v>
          </cell>
          <cell r="N3116" t="str">
            <v>LUENGAS SOLANO CARLOS MARIA</v>
          </cell>
          <cell r="O3116" t="str">
            <v>UNIVERSIDAD DE LOS LLANOS</v>
          </cell>
          <cell r="P3116" t="str">
            <v>PRESUPUESTO</v>
          </cell>
          <cell r="Q3116">
            <v>0</v>
          </cell>
          <cell r="R3116">
            <v>0</v>
          </cell>
          <cell r="S3116">
            <v>0</v>
          </cell>
          <cell r="T3116">
            <v>7589418</v>
          </cell>
          <cell r="U3116">
            <v>0</v>
          </cell>
        </row>
        <row r="3117">
          <cell r="A3117">
            <v>86073213</v>
          </cell>
          <cell r="B3117">
            <v>1563</v>
          </cell>
          <cell r="C3117">
            <v>45007.790914351855</v>
          </cell>
          <cell r="D3117" t="str">
            <v>DIVISION DE SERVICIOS ADMINISTRATIVOS</v>
          </cell>
          <cell r="E3117" t="str">
            <v>Disponibilidad presupuestal para la vinculación a la Universidad de los Llanos de docentes catedráticos para el I periodo académico de 2023</v>
          </cell>
          <cell r="F3117" t="str">
            <v>0342</v>
          </cell>
          <cell r="G3117">
            <v>560</v>
          </cell>
          <cell r="H3117">
            <v>321</v>
          </cell>
          <cell r="I3117" t="str">
            <v>2101004006211020100101</v>
          </cell>
          <cell r="J3117" t="str">
            <v>Docentes Catedra FCE-Sueldo Básico</v>
          </cell>
          <cell r="K3117">
            <v>19312210</v>
          </cell>
          <cell r="L3117">
            <v>2023</v>
          </cell>
          <cell r="N3117" t="str">
            <v>GUEVARA AVILA LUIS GABRIEL</v>
          </cell>
          <cell r="O3117" t="str">
            <v>UNIVERSIDAD DE LOS LLANOS</v>
          </cell>
          <cell r="P3117" t="str">
            <v>PRESUPUESTO</v>
          </cell>
          <cell r="Q3117">
            <v>0</v>
          </cell>
          <cell r="R3117">
            <v>5127200</v>
          </cell>
          <cell r="S3117">
            <v>0</v>
          </cell>
          <cell r="T3117">
            <v>14185010</v>
          </cell>
          <cell r="U3117">
            <v>26.549007078941251</v>
          </cell>
        </row>
        <row r="3118">
          <cell r="A3118">
            <v>3277059</v>
          </cell>
          <cell r="B3118">
            <v>1564</v>
          </cell>
          <cell r="C3118">
            <v>45007.791631944441</v>
          </cell>
          <cell r="D3118" t="str">
            <v>DIVISION DE SERVICIOS ADMINISTRATIVOS</v>
          </cell>
          <cell r="E3118" t="str">
            <v>Disponibilidad presupuestal para la vinculación a la Universidad de los Llanos de docentes catedráticos para el I periodo académico de 2023</v>
          </cell>
          <cell r="F3118" t="str">
            <v>0343</v>
          </cell>
          <cell r="G3118">
            <v>560</v>
          </cell>
          <cell r="H3118">
            <v>321</v>
          </cell>
          <cell r="I3118" t="str">
            <v>2101004006211020100101</v>
          </cell>
          <cell r="J3118" t="str">
            <v>Docentes Catedra FCE-Sueldo Básico</v>
          </cell>
          <cell r="K3118">
            <v>19311210</v>
          </cell>
          <cell r="L3118">
            <v>2023</v>
          </cell>
          <cell r="N3118" t="str">
            <v>PEÑA TIJO JUAN CARLOS</v>
          </cell>
          <cell r="O3118" t="str">
            <v>UNIVERSIDAD DE LOS LLANOS</v>
          </cell>
          <cell r="P3118" t="str">
            <v>PRESUPUESTO</v>
          </cell>
          <cell r="Q3118">
            <v>0</v>
          </cell>
          <cell r="R3118">
            <v>6032000</v>
          </cell>
          <cell r="S3118">
            <v>0</v>
          </cell>
          <cell r="T3118">
            <v>13279210</v>
          </cell>
          <cell r="U3118">
            <v>31.235743384283015</v>
          </cell>
        </row>
        <row r="3119">
          <cell r="A3119">
            <v>19155966</v>
          </cell>
          <cell r="B3119">
            <v>1615</v>
          </cell>
          <cell r="C3119">
            <v>45008.851701388892</v>
          </cell>
          <cell r="D3119" t="str">
            <v>DIVISION DE SERVICIOS ADMINISTRATIVOS</v>
          </cell>
          <cell r="E3119" t="str">
            <v>Disponibilidad presupuestal para la vinculación a la Universidad de los Llanos de docentes catedráticos para el I periodo académico de 2023</v>
          </cell>
          <cell r="F3119" t="str">
            <v>0344</v>
          </cell>
          <cell r="G3119">
            <v>560</v>
          </cell>
          <cell r="H3119">
            <v>316</v>
          </cell>
          <cell r="I3119" t="str">
            <v>2101001006211020100101</v>
          </cell>
          <cell r="J3119" t="str">
            <v>Docentes Catedra FCARN</v>
          </cell>
          <cell r="K3119">
            <v>11331356</v>
          </cell>
          <cell r="L3119">
            <v>2023</v>
          </cell>
          <cell r="N3119" t="str">
            <v>CARPINTERO BECERRA RAFAEL ENRIQUE</v>
          </cell>
          <cell r="O3119" t="str">
            <v>UNIVERSIDAD DE LOS LLANOS</v>
          </cell>
          <cell r="P3119" t="str">
            <v>PRESUPUESTO</v>
          </cell>
          <cell r="Q3119">
            <v>0</v>
          </cell>
          <cell r="R3119">
            <v>0</v>
          </cell>
          <cell r="S3119">
            <v>0</v>
          </cell>
          <cell r="T3119">
            <v>11331356</v>
          </cell>
          <cell r="U3119">
            <v>0</v>
          </cell>
        </row>
        <row r="3120">
          <cell r="A3120">
            <v>9515434</v>
          </cell>
          <cell r="B3120">
            <v>1614</v>
          </cell>
          <cell r="C3120">
            <v>45008.851643518516</v>
          </cell>
          <cell r="D3120" t="str">
            <v>DIVISION DE SERVICIOS ADMINISTRATIVOS</v>
          </cell>
          <cell r="E3120" t="str">
            <v>Disponibilidad presupuestal para la vinculación a la Universidad de los Llanos de docentes catedráticos para el I periodo académico de 2023</v>
          </cell>
          <cell r="F3120" t="str">
            <v>0345</v>
          </cell>
          <cell r="G3120">
            <v>560</v>
          </cell>
          <cell r="H3120">
            <v>316</v>
          </cell>
          <cell r="I3120" t="str">
            <v>2101001006211020100101</v>
          </cell>
          <cell r="J3120" t="str">
            <v>Docentes Catedra FCARN</v>
          </cell>
          <cell r="K3120">
            <v>11454787</v>
          </cell>
          <cell r="L3120">
            <v>2023</v>
          </cell>
          <cell r="N3120" t="str">
            <v>COLMENARES PARRA CARLOS HERNANDO</v>
          </cell>
          <cell r="O3120" t="str">
            <v>UNIVERSIDAD DE LOS LLANOS</v>
          </cell>
          <cell r="P3120" t="str">
            <v>PRESUPUESTO</v>
          </cell>
          <cell r="Q3120">
            <v>0</v>
          </cell>
          <cell r="R3120">
            <v>0</v>
          </cell>
          <cell r="S3120">
            <v>0</v>
          </cell>
          <cell r="T3120">
            <v>11454787</v>
          </cell>
          <cell r="U3120">
            <v>0</v>
          </cell>
        </row>
        <row r="3121">
          <cell r="A3121">
            <v>1073150385</v>
          </cell>
          <cell r="B3121">
            <v>1613</v>
          </cell>
          <cell r="C3121">
            <v>45008.851585648146</v>
          </cell>
          <cell r="D3121" t="str">
            <v>DIVISION DE SERVICIOS ADMINISTRATIVOS</v>
          </cell>
          <cell r="E3121" t="str">
            <v>Disponibilidad presupuestal para la vinculación a la Universidad de los Llanos de docentes catedráticos para el I periodo académico de 2023</v>
          </cell>
          <cell r="F3121" t="str">
            <v>0346</v>
          </cell>
          <cell r="G3121">
            <v>560</v>
          </cell>
          <cell r="H3121">
            <v>316</v>
          </cell>
          <cell r="I3121" t="str">
            <v>2101001006211020100101</v>
          </cell>
          <cell r="J3121" t="str">
            <v>Docentes Catedra FCARN</v>
          </cell>
          <cell r="K3121">
            <v>4892734</v>
          </cell>
          <cell r="L3121">
            <v>2023</v>
          </cell>
          <cell r="N3121" t="str">
            <v>GARZON LEON JUAN CAMILO</v>
          </cell>
          <cell r="O3121" t="str">
            <v>UNIVERSIDAD DE LOS LLANOS</v>
          </cell>
          <cell r="P3121" t="str">
            <v>PRESUPUESTO</v>
          </cell>
          <cell r="Q3121">
            <v>0</v>
          </cell>
          <cell r="R3121">
            <v>0</v>
          </cell>
          <cell r="S3121">
            <v>0</v>
          </cell>
          <cell r="T3121">
            <v>4892734</v>
          </cell>
          <cell r="U3121">
            <v>0</v>
          </cell>
        </row>
        <row r="3122">
          <cell r="A3122">
            <v>14316368</v>
          </cell>
          <cell r="B3122">
            <v>1612</v>
          </cell>
          <cell r="C3122">
            <v>45008.851527777777</v>
          </cell>
          <cell r="D3122" t="str">
            <v>DIVISION DE SERVICIOS ADMINISTRATIVOS</v>
          </cell>
          <cell r="E3122" t="str">
            <v>Disponibilidad presupuestal para la vinculación a la Universidad de los Llanos de docentes catedráticos para el I periodo académico de 2023</v>
          </cell>
          <cell r="F3122" t="str">
            <v>0347</v>
          </cell>
          <cell r="G3122">
            <v>560</v>
          </cell>
          <cell r="H3122">
            <v>321</v>
          </cell>
          <cell r="I3122" t="str">
            <v>2101004006211020100101</v>
          </cell>
          <cell r="J3122" t="str">
            <v>Docentes Catedra FCE-Sueldo Básico</v>
          </cell>
          <cell r="K3122">
            <v>18245980</v>
          </cell>
          <cell r="L3122">
            <v>2023</v>
          </cell>
          <cell r="N3122" t="str">
            <v>VASQUEZ CESPEDES LUIS CARLOS</v>
          </cell>
          <cell r="O3122" t="str">
            <v>UNIVERSIDAD DE LOS LLANOS</v>
          </cell>
          <cell r="P3122" t="str">
            <v>PRESUPUESTO</v>
          </cell>
          <cell r="Q3122">
            <v>0</v>
          </cell>
          <cell r="R3122">
            <v>9651200</v>
          </cell>
          <cell r="S3122">
            <v>0</v>
          </cell>
          <cell r="T3122">
            <v>8594780</v>
          </cell>
          <cell r="U3122">
            <v>52.894939049587911</v>
          </cell>
        </row>
        <row r="3123">
          <cell r="A3123">
            <v>14316368</v>
          </cell>
          <cell r="B3123">
            <v>2457</v>
          </cell>
          <cell r="C3123">
            <v>45057.598680555559</v>
          </cell>
          <cell r="D3123" t="str">
            <v>DIVISION DE SERVICIOS ADMINISTRATIVOS</v>
          </cell>
          <cell r="E3123" t="str">
            <v>Disponibilidad presupuestal para la vinculacion a la Universidad de los Llanos de docentes catedrativos para el I periodo Academico de 2023</v>
          </cell>
          <cell r="F3123" t="str">
            <v>0347</v>
          </cell>
          <cell r="G3123">
            <v>1080</v>
          </cell>
          <cell r="H3123">
            <v>321</v>
          </cell>
          <cell r="I3123" t="str">
            <v>2101004006211020100101</v>
          </cell>
          <cell r="J3123" t="str">
            <v>Docentes Catedra FCE-Sueldo Básico</v>
          </cell>
          <cell r="K3123">
            <v>1920000</v>
          </cell>
          <cell r="L3123">
            <v>2023</v>
          </cell>
          <cell r="N3123" t="str">
            <v>VASQUEZ CESPEDES LUIS CARLOS</v>
          </cell>
          <cell r="O3123" t="str">
            <v>UNIVERSIDAD DE LOS LLANOS</v>
          </cell>
          <cell r="P3123" t="str">
            <v>PRESUPUESTO</v>
          </cell>
          <cell r="Q3123">
            <v>0</v>
          </cell>
          <cell r="R3123">
            <v>0</v>
          </cell>
          <cell r="S3123">
            <v>0</v>
          </cell>
          <cell r="T3123">
            <v>1920000</v>
          </cell>
          <cell r="U3123">
            <v>0</v>
          </cell>
        </row>
        <row r="3124">
          <cell r="A3124">
            <v>86045002</v>
          </cell>
          <cell r="B3124">
            <v>1611</v>
          </cell>
          <cell r="C3124">
            <v>45008.851469907408</v>
          </cell>
          <cell r="D3124" t="str">
            <v>DIVISION DE SERVICIOS ADMINISTRATIVOS</v>
          </cell>
          <cell r="E3124" t="str">
            <v>Disponibilidad presupuestal para la vinculación a la Universidad de los Llanos de docentes catedráticos para el I periodo académico de 2023</v>
          </cell>
          <cell r="F3124" t="str">
            <v>0348</v>
          </cell>
          <cell r="G3124">
            <v>560</v>
          </cell>
          <cell r="H3124">
            <v>80</v>
          </cell>
          <cell r="I3124" t="str">
            <v>2101003006211020100101</v>
          </cell>
          <cell r="J3124" t="str">
            <v>Docentes Catedraticos FCHyE-Sueldo Básico</v>
          </cell>
          <cell r="K3124">
            <v>11969032</v>
          </cell>
          <cell r="L3124">
            <v>2023</v>
          </cell>
          <cell r="N3124" t="str">
            <v xml:space="preserve">MOGOLLON LAGUNA DAGOBERTO </v>
          </cell>
          <cell r="O3124" t="str">
            <v>UNIVERSIDAD DE LOS LLANOS</v>
          </cell>
          <cell r="P3124" t="str">
            <v>PRESUPUESTO</v>
          </cell>
          <cell r="Q3124">
            <v>0</v>
          </cell>
          <cell r="R3124">
            <v>7720960</v>
          </cell>
          <cell r="S3124">
            <v>0</v>
          </cell>
          <cell r="T3124">
            <v>4248072</v>
          </cell>
          <cell r="U3124">
            <v>64.507806479254128</v>
          </cell>
        </row>
        <row r="3125">
          <cell r="A3125">
            <v>1121871654</v>
          </cell>
          <cell r="B3125">
            <v>1610</v>
          </cell>
          <cell r="C3125">
            <v>45008.851087962961</v>
          </cell>
          <cell r="D3125" t="str">
            <v>DIVISION DE SERVICIOS ADMINISTRATIVOS</v>
          </cell>
          <cell r="E3125" t="str">
            <v>Disponibilidad presupuestal para la vinculación a la Universidad de los Llanos de docentes catedráticos para el I periodo académico de 2023</v>
          </cell>
          <cell r="F3125" t="str">
            <v>0349</v>
          </cell>
          <cell r="G3125">
            <v>560</v>
          </cell>
          <cell r="H3125">
            <v>80</v>
          </cell>
          <cell r="I3125" t="str">
            <v>2101003006211020100101</v>
          </cell>
          <cell r="J3125" t="str">
            <v>Docentes Catedraticos FCHyE-Sueldo Básico</v>
          </cell>
          <cell r="K3125">
            <v>19311210</v>
          </cell>
          <cell r="L3125">
            <v>2023</v>
          </cell>
          <cell r="N3125" t="str">
            <v>PRECIADO GIRALDO JULIAN ALBERTO</v>
          </cell>
          <cell r="O3125" t="str">
            <v>UNIVERSIDAD DE LOS LLANOS</v>
          </cell>
          <cell r="P3125" t="str">
            <v>PRESUPUESTO</v>
          </cell>
          <cell r="Q3125">
            <v>0</v>
          </cell>
          <cell r="R3125">
            <v>11279840</v>
          </cell>
          <cell r="S3125">
            <v>0</v>
          </cell>
          <cell r="T3125">
            <v>8031370</v>
          </cell>
          <cell r="U3125">
            <v>58.410840128609237</v>
          </cell>
        </row>
        <row r="3126">
          <cell r="A3126">
            <v>35261391</v>
          </cell>
          <cell r="B3126">
            <v>2229</v>
          </cell>
          <cell r="C3126">
            <v>45043.439398148148</v>
          </cell>
          <cell r="D3126" t="str">
            <v>DIVISION DE SERVICIOS ADMINISTRATIVOS</v>
          </cell>
          <cell r="E3126" t="str">
            <v>Disponibilidad presupuestal para la vinculación a la Universidad de los Llanos de docentes catedráticos para el I periodo académico de 2023</v>
          </cell>
          <cell r="F3126" t="str">
            <v>0350</v>
          </cell>
          <cell r="G3126">
            <v>560</v>
          </cell>
          <cell r="H3126">
            <v>316</v>
          </cell>
          <cell r="I3126" t="str">
            <v>2101001006211020100101</v>
          </cell>
          <cell r="J3126" t="str">
            <v>Docentes Catedra FCARN</v>
          </cell>
          <cell r="K3126">
            <v>2429570</v>
          </cell>
          <cell r="L3126">
            <v>2023</v>
          </cell>
          <cell r="N3126" t="str">
            <v>RODRIGUEZ RODRIGUEZ MARY ELLEN</v>
          </cell>
          <cell r="O3126" t="str">
            <v>UNIVERSIDAD DE LOS LLANOS</v>
          </cell>
          <cell r="P3126" t="str">
            <v>PRESUPUESTO</v>
          </cell>
          <cell r="Q3126">
            <v>0</v>
          </cell>
          <cell r="R3126">
            <v>0</v>
          </cell>
          <cell r="S3126">
            <v>0</v>
          </cell>
          <cell r="T3126">
            <v>2429570</v>
          </cell>
          <cell r="U3126">
            <v>0</v>
          </cell>
        </row>
        <row r="3127">
          <cell r="A3127">
            <v>35261391</v>
          </cell>
          <cell r="B3127">
            <v>1609</v>
          </cell>
          <cell r="C3127">
            <v>45008.851030092592</v>
          </cell>
          <cell r="D3127" t="str">
            <v>DIVISION DE SERVICIOS ADMINISTRATIVOS</v>
          </cell>
          <cell r="E3127" t="str">
            <v>Disponibilidad presupuestal para la vinculación a la Universidad de los Llanos de docentes catedráticos para el I periodo académico de 2023</v>
          </cell>
          <cell r="F3127" t="str">
            <v>0350</v>
          </cell>
          <cell r="G3127">
            <v>560</v>
          </cell>
          <cell r="H3127">
            <v>321</v>
          </cell>
          <cell r="I3127" t="str">
            <v>2101004006211020100101</v>
          </cell>
          <cell r="J3127" t="str">
            <v>Docentes Catedra FCE-Sueldo Básico</v>
          </cell>
          <cell r="K3127">
            <v>5887425</v>
          </cell>
          <cell r="L3127">
            <v>2023</v>
          </cell>
          <cell r="N3127" t="str">
            <v>RODRIGUEZ RODRIGUEZ MARY ELLEN</v>
          </cell>
          <cell r="O3127" t="str">
            <v>UNIVERSIDAD DE LOS LLANOS</v>
          </cell>
          <cell r="P3127" t="str">
            <v>PRESUPUESTO</v>
          </cell>
          <cell r="Q3127">
            <v>0</v>
          </cell>
          <cell r="R3127">
            <v>4222400</v>
          </cell>
          <cell r="S3127">
            <v>0</v>
          </cell>
          <cell r="T3127">
            <v>1665025</v>
          </cell>
          <cell r="U3127">
            <v>71.718960326458514</v>
          </cell>
        </row>
        <row r="3128">
          <cell r="A3128">
            <v>41623696</v>
          </cell>
          <cell r="B3128">
            <v>1608</v>
          </cell>
          <cell r="C3128">
            <v>45008.850972222222</v>
          </cell>
          <cell r="D3128" t="str">
            <v>DIVISION DE SERVICIOS ADMINISTRATIVOS</v>
          </cell>
          <cell r="E3128" t="str">
            <v>Disponibilidad presupuestal para la vinculación a la Universidad de los Llanos de docentes catedráticos para el I periodo académico de 2023</v>
          </cell>
          <cell r="F3128" t="str">
            <v>0351</v>
          </cell>
          <cell r="G3128">
            <v>560</v>
          </cell>
          <cell r="H3128">
            <v>80</v>
          </cell>
          <cell r="I3128" t="str">
            <v>2101003006211020100101</v>
          </cell>
          <cell r="J3128" t="str">
            <v>Docentes Catedraticos FCHyE-Sueldo Básico</v>
          </cell>
          <cell r="K3128">
            <v>17715412</v>
          </cell>
          <cell r="L3128">
            <v>2023</v>
          </cell>
          <cell r="N3128" t="str">
            <v>MAIGUA DE UBAQUE GLADYS JUDITH</v>
          </cell>
          <cell r="O3128" t="str">
            <v>UNIVERSIDAD DE LOS LLANOS</v>
          </cell>
          <cell r="P3128" t="str">
            <v>PRESUPUESTO</v>
          </cell>
          <cell r="Q3128">
            <v>0</v>
          </cell>
          <cell r="R3128">
            <v>13119600</v>
          </cell>
          <cell r="S3128">
            <v>0</v>
          </cell>
          <cell r="T3128">
            <v>4595812</v>
          </cell>
          <cell r="U3128">
            <v>74.057549437743816</v>
          </cell>
        </row>
        <row r="3129">
          <cell r="A3129">
            <v>86088271</v>
          </cell>
          <cell r="B3129">
            <v>1606</v>
          </cell>
          <cell r="C3129">
            <v>45008.850856481484</v>
          </cell>
          <cell r="D3129" t="str">
            <v>DIVISION DE SERVICIOS ADMINISTRATIVOS</v>
          </cell>
          <cell r="E3129" t="str">
            <v>Disponibilidad presupuestal para la vinculación a la Universidad de los Llanos de docentes catedráticos para el I periodo académico de 2023</v>
          </cell>
          <cell r="F3129" t="str">
            <v>0352</v>
          </cell>
          <cell r="G3129">
            <v>560</v>
          </cell>
          <cell r="H3129">
            <v>321</v>
          </cell>
          <cell r="I3129" t="str">
            <v>2101004006211020100101</v>
          </cell>
          <cell r="J3129" t="str">
            <v>Docentes Catedra FCE-Sueldo Básico</v>
          </cell>
          <cell r="K3129">
            <v>13519911</v>
          </cell>
          <cell r="L3129">
            <v>2023</v>
          </cell>
          <cell r="N3129" t="str">
            <v>ARDILA RAMIREZ DAVID ALEJANDRO</v>
          </cell>
          <cell r="O3129" t="str">
            <v>UNIVERSIDAD DE LOS LLANOS</v>
          </cell>
          <cell r="P3129" t="str">
            <v>PRESUPUESTO</v>
          </cell>
          <cell r="Q3129">
            <v>0</v>
          </cell>
          <cell r="R3129">
            <v>6605040</v>
          </cell>
          <cell r="S3129">
            <v>0</v>
          </cell>
          <cell r="T3129">
            <v>6914871</v>
          </cell>
          <cell r="U3129">
            <v>48.854167753027369</v>
          </cell>
        </row>
        <row r="3130">
          <cell r="A3130">
            <v>822002482</v>
          </cell>
          <cell r="B3130">
            <v>426</v>
          </cell>
          <cell r="C3130">
            <v>44956.788865740738</v>
          </cell>
          <cell r="D3130" t="str">
            <v>PRESUPUESTO</v>
          </cell>
          <cell r="E3130" t="str">
            <v>ENTIDAD LIDER EN ASISTENCIA SOCIAL Y COMERCIAL_x000D_
S.A.S ARRENDAMIENTO DEL EDIFICIO ENLACES, UBICADO EN LA CARRERA 30 A NO. 41 B 39 DEL BARRIO LA GRAMA EN EL MUNICIPIO DE VILLAVICENCIO, ESPACIO PARA EL DESARROLLO DE ACTIVIDADES ACADÉMICAS DEL CENTRO DE IDIOM</v>
          </cell>
          <cell r="F3130" t="str">
            <v>0352</v>
          </cell>
          <cell r="G3130">
            <v>90</v>
          </cell>
          <cell r="H3130">
            <v>314</v>
          </cell>
          <cell r="I3130" t="str">
            <v>22010071042150209</v>
          </cell>
          <cell r="J3130" t="str">
            <v xml:space="preserve"> Adquisicion de Bienes y Servicios  Centro De Idiomas </v>
          </cell>
          <cell r="K3130">
            <v>301400000</v>
          </cell>
          <cell r="L3130">
            <v>2023</v>
          </cell>
          <cell r="N3130" t="str">
            <v>ENTIDAD LIDER EN ASISTENCIA SOCIAL Y COMERCIAL SAS</v>
          </cell>
          <cell r="O3130" t="str">
            <v>UNIVERSIDAD DE LOS LLANOS</v>
          </cell>
          <cell r="P3130" t="str">
            <v>PRESUPUESTO</v>
          </cell>
          <cell r="Q3130">
            <v>0</v>
          </cell>
          <cell r="R3130">
            <v>109600000</v>
          </cell>
          <cell r="S3130">
            <v>0</v>
          </cell>
          <cell r="T3130">
            <v>191800000</v>
          </cell>
          <cell r="U3130">
            <v>36.363636363636367</v>
          </cell>
        </row>
        <row r="3131">
          <cell r="A3131">
            <v>86041729</v>
          </cell>
          <cell r="B3131">
            <v>1605</v>
          </cell>
          <cell r="C3131">
            <v>45008.850798611114</v>
          </cell>
          <cell r="D3131" t="str">
            <v>DIVISION DE SERVICIOS ADMINISTRATIVOS</v>
          </cell>
          <cell r="E3131" t="str">
            <v>Disponibilidad presupuestal para la vinculación a la Universidad de los Llanos de docentes catedráticos para el I periodo académico de 2023</v>
          </cell>
          <cell r="F3131" t="str">
            <v>0353</v>
          </cell>
          <cell r="G3131">
            <v>560</v>
          </cell>
          <cell r="H3131">
            <v>321</v>
          </cell>
          <cell r="I3131" t="str">
            <v>2101004006211020100101</v>
          </cell>
          <cell r="J3131" t="str">
            <v>Docentes Catedra FCE-Sueldo Básico</v>
          </cell>
          <cell r="K3131">
            <v>7892994</v>
          </cell>
          <cell r="L3131">
            <v>2023</v>
          </cell>
          <cell r="N3131" t="str">
            <v>ROMERO LOPEZ RAFAEL ARMANDO</v>
          </cell>
          <cell r="O3131" t="str">
            <v>UNIVERSIDAD DE LOS LLANOS</v>
          </cell>
          <cell r="P3131" t="str">
            <v>PRESUPUESTO</v>
          </cell>
          <cell r="Q3131">
            <v>0</v>
          </cell>
          <cell r="R3131">
            <v>3860480</v>
          </cell>
          <cell r="S3131">
            <v>0</v>
          </cell>
          <cell r="T3131">
            <v>4032514</v>
          </cell>
          <cell r="U3131">
            <v>48.910210751458827</v>
          </cell>
        </row>
        <row r="3132">
          <cell r="A3132">
            <v>86041729</v>
          </cell>
          <cell r="B3132">
            <v>1607</v>
          </cell>
          <cell r="C3132">
            <v>45008.850914351853</v>
          </cell>
          <cell r="D3132" t="str">
            <v>DIVISION DE SERVICIOS ADMINISTRATIVOS</v>
          </cell>
          <cell r="E3132" t="str">
            <v>Disponibilidad presupuestal para la vinculación a la Universidad de los Llanos de docentes catedráticos para el I periodo académico de 2023</v>
          </cell>
          <cell r="F3132" t="str">
            <v>0353</v>
          </cell>
          <cell r="G3132">
            <v>560</v>
          </cell>
          <cell r="H3132">
            <v>321</v>
          </cell>
          <cell r="I3132" t="str">
            <v>2101004006211020100101</v>
          </cell>
          <cell r="J3132" t="str">
            <v>Docentes Catedra FCE-Sueldo Básico</v>
          </cell>
          <cell r="K3132">
            <v>7892994</v>
          </cell>
          <cell r="L3132">
            <v>2023</v>
          </cell>
          <cell r="N3132" t="str">
            <v>ROMERO LOPEZ RAFAEL ARMANDO</v>
          </cell>
          <cell r="O3132" t="str">
            <v>UNIVERSIDAD DE LOS LLANOS</v>
          </cell>
          <cell r="P3132" t="str">
            <v>PRESUPUESTO</v>
          </cell>
          <cell r="Q3132">
            <v>0</v>
          </cell>
          <cell r="R3132">
            <v>0</v>
          </cell>
          <cell r="S3132">
            <v>0</v>
          </cell>
          <cell r="T3132">
            <v>7892994</v>
          </cell>
          <cell r="U3132">
            <v>0</v>
          </cell>
        </row>
        <row r="3133">
          <cell r="A3133">
            <v>811009788</v>
          </cell>
          <cell r="B3133">
            <v>644</v>
          </cell>
          <cell r="C3133">
            <v>44958</v>
          </cell>
          <cell r="D3133" t="str">
            <v>PRESUPUESTO</v>
          </cell>
          <cell r="E3133" t="str">
            <v>DISTRACOM SA CONTRATO 0353 DEL 2023 SUMINISTRO DE COMBUSTIBLES DERIVADOS DEL PETRÓLEO: GASOLINA CORRIENTE Y ACPM (DIESEL) CON DESTINO AL PARQUE AUTOMOTOR, EQUIPOS Y MAQUINARIA DE LA UNIVERSIDAD DE LOS LLANOS CDP 99 DEL 2023</v>
          </cell>
          <cell r="F3133" t="str">
            <v>0353</v>
          </cell>
          <cell r="G3133">
            <v>99</v>
          </cell>
          <cell r="H3133">
            <v>265</v>
          </cell>
          <cell r="I3133" t="str">
            <v>22010060252120201003</v>
          </cell>
          <cell r="J3133" t="str">
            <v>Suministro de Combustible Vehiculos</v>
          </cell>
          <cell r="K3133">
            <v>66823065</v>
          </cell>
          <cell r="L3133">
            <v>2023</v>
          </cell>
          <cell r="N3133" t="str">
            <v>DISTRACOM S.A.</v>
          </cell>
          <cell r="O3133" t="str">
            <v>UNIVERSIDAD DE LOS LLANOS</v>
          </cell>
          <cell r="P3133" t="str">
            <v>PRESUPUESTO</v>
          </cell>
          <cell r="Q3133">
            <v>0</v>
          </cell>
          <cell r="R3133">
            <v>0</v>
          </cell>
          <cell r="S3133">
            <v>0</v>
          </cell>
          <cell r="T3133">
            <v>66823065</v>
          </cell>
          <cell r="U3133">
            <v>0</v>
          </cell>
        </row>
        <row r="3134">
          <cell r="A3134">
            <v>1019055332</v>
          </cell>
          <cell r="B3134">
            <v>1604</v>
          </cell>
          <cell r="C3134">
            <v>45008.850740740738</v>
          </cell>
          <cell r="D3134" t="str">
            <v>DIVISION DE SERVICIOS ADMINISTRATIVOS</v>
          </cell>
          <cell r="E3134" t="str">
            <v>Disponibilidad presupuestal para la vinculación a la Universidad de los Llanos de docentes catedráticos para el I periodo académico de 2023</v>
          </cell>
          <cell r="F3134" t="str">
            <v>0354</v>
          </cell>
          <cell r="G3134">
            <v>560</v>
          </cell>
          <cell r="H3134">
            <v>321</v>
          </cell>
          <cell r="I3134" t="str">
            <v>2101004006211020100101</v>
          </cell>
          <cell r="J3134" t="str">
            <v>Docentes Catedra FCE-Sueldo Básico</v>
          </cell>
          <cell r="K3134">
            <v>4892734</v>
          </cell>
          <cell r="L3134">
            <v>2023</v>
          </cell>
          <cell r="N3134" t="str">
            <v>AVILA GARAVITO EMMA JULIETH</v>
          </cell>
          <cell r="O3134" t="str">
            <v>UNIVERSIDAD DE LOS LLANOS</v>
          </cell>
          <cell r="P3134" t="str">
            <v>PRESUPUESTO</v>
          </cell>
          <cell r="Q3134">
            <v>0</v>
          </cell>
          <cell r="R3134">
            <v>0</v>
          </cell>
          <cell r="S3134">
            <v>0</v>
          </cell>
          <cell r="T3134">
            <v>4892734</v>
          </cell>
          <cell r="U3134">
            <v>0</v>
          </cell>
        </row>
        <row r="3135">
          <cell r="A3135">
            <v>900311805</v>
          </cell>
          <cell r="B3135">
            <v>624</v>
          </cell>
          <cell r="C3135">
            <v>44958</v>
          </cell>
          <cell r="D3135" t="str">
            <v>PRESUPUESTO</v>
          </cell>
          <cell r="E3135" t="str">
            <v>ELECTRICOS COM LTDA ADQUISICIÓN DE AIRES ACONDICIONADOS PARA DISTINTAS ÁREAS DE LA UNIVERSIDAD DE LOS LLANOS COMPRAVENTA  0354 DEL 2023 Y CDP 24 DEL 2023</v>
          </cell>
          <cell r="F3135" t="str">
            <v>0354</v>
          </cell>
          <cell r="G3135">
            <v>24</v>
          </cell>
          <cell r="H3135">
            <v>256</v>
          </cell>
          <cell r="I3135" t="str">
            <v>220100601521201010030406</v>
          </cell>
          <cell r="J3135" t="str">
            <v>Adquisicion de aires acondicionados</v>
          </cell>
          <cell r="K3135">
            <v>53407200</v>
          </cell>
          <cell r="L3135">
            <v>2023</v>
          </cell>
          <cell r="N3135" t="str">
            <v>ELECTRICOS.COM LTDA</v>
          </cell>
          <cell r="O3135" t="str">
            <v>UNIVERSIDAD DE LOS LLANOS</v>
          </cell>
          <cell r="P3135" t="str">
            <v>PRESUPUESTO</v>
          </cell>
          <cell r="Q3135">
            <v>0</v>
          </cell>
          <cell r="R3135">
            <v>53407200</v>
          </cell>
          <cell r="S3135">
            <v>0</v>
          </cell>
          <cell r="T3135">
            <v>0</v>
          </cell>
          <cell r="U3135">
            <v>100</v>
          </cell>
        </row>
        <row r="3136">
          <cell r="A3136">
            <v>1121869658</v>
          </cell>
          <cell r="B3136">
            <v>2561</v>
          </cell>
          <cell r="C3136">
            <v>45062.860636574071</v>
          </cell>
          <cell r="D3136" t="str">
            <v>PRESUPUESTO</v>
          </cell>
          <cell r="E3136" t="str">
            <v>ARIZA PINILLA HAROLD LEONARDO CC 1121869658-6 CONTRATO 0355 DEL  VINCULACION A LA UNIVERSIDAD DE LOS LLANOS DE DOCENTES CATEDRATICOS PARA EL I PERIODO ACADEMICO 2023 CDP 1149 DEL 2023</v>
          </cell>
          <cell r="F3136" t="str">
            <v>0355</v>
          </cell>
          <cell r="G3136">
            <v>1149</v>
          </cell>
          <cell r="H3136">
            <v>316</v>
          </cell>
          <cell r="I3136" t="str">
            <v>2101001006211020100101</v>
          </cell>
          <cell r="J3136" t="str">
            <v>Docentes Catedra FCARN</v>
          </cell>
          <cell r="K3136">
            <v>967802</v>
          </cell>
          <cell r="L3136">
            <v>2023</v>
          </cell>
          <cell r="N3136" t="str">
            <v>ARIZA PINILLA HAROLD LEONARDO</v>
          </cell>
          <cell r="O3136" t="str">
            <v>UNIVERSIDAD DE LOS LLANOS</v>
          </cell>
          <cell r="P3136" t="str">
            <v>PRESUPUESTO</v>
          </cell>
          <cell r="Q3136">
            <v>0</v>
          </cell>
          <cell r="R3136">
            <v>0</v>
          </cell>
          <cell r="S3136">
            <v>0</v>
          </cell>
          <cell r="T3136">
            <v>967802</v>
          </cell>
          <cell r="U3136">
            <v>0</v>
          </cell>
        </row>
        <row r="3137">
          <cell r="A3137">
            <v>1121869658</v>
          </cell>
          <cell r="B3137">
            <v>1603</v>
          </cell>
          <cell r="C3137">
            <v>45008.850671296299</v>
          </cell>
          <cell r="D3137" t="str">
            <v>DIVISION DE SERVICIOS ADMINISTRATIVOS</v>
          </cell>
          <cell r="E3137" t="str">
            <v>Disponibilidad presupuestal para la vinculación a la Universidad de los Llanos de docentes catedráticos para el I periodo académico de 2023</v>
          </cell>
          <cell r="F3137" t="str">
            <v>0355</v>
          </cell>
          <cell r="G3137">
            <v>560</v>
          </cell>
          <cell r="H3137">
            <v>321</v>
          </cell>
          <cell r="I3137" t="str">
            <v>2101004006211020100101</v>
          </cell>
          <cell r="J3137" t="str">
            <v>Docentes Catedra FCE-Sueldo Básico</v>
          </cell>
          <cell r="K3137">
            <v>18777912</v>
          </cell>
          <cell r="L3137">
            <v>2023</v>
          </cell>
          <cell r="N3137" t="str">
            <v>ARIZA PINILLA HAROLD LEONARDO</v>
          </cell>
          <cell r="O3137" t="str">
            <v>UNIVERSIDAD DE LOS LLANOS</v>
          </cell>
          <cell r="P3137" t="str">
            <v>PRESUPUESTO</v>
          </cell>
          <cell r="Q3137">
            <v>0</v>
          </cell>
          <cell r="R3137">
            <v>9560720</v>
          </cell>
          <cell r="S3137">
            <v>0</v>
          </cell>
          <cell r="T3137">
            <v>9217192</v>
          </cell>
          <cell r="U3137">
            <v>50.914712988323728</v>
          </cell>
        </row>
        <row r="3138">
          <cell r="A3138">
            <v>3276481</v>
          </cell>
          <cell r="B3138">
            <v>602</v>
          </cell>
          <cell r="C3138">
            <v>44958</v>
          </cell>
          <cell r="D3138" t="str">
            <v>PRESUPUESTO</v>
          </cell>
          <cell r="E3138" t="str">
            <v>JIMMY ALEXANDER SUTA TORRESCONTRATO 0355 de 20233276481PRESTACIÓN DE SERVICIOS DE APOYO A LA GESTIÓN NECESARIO PARA EL FORTALECIMIENTO DE LOS PROCESOS DE MENSAJERÍA EXTERNA DE LA OFICINA DE CORRESPONDENCIA Y ARCHIVO DE LA UNIVERSIDAD DE LOS LLANO CDP 12 D</v>
          </cell>
          <cell r="F3138" t="str">
            <v>0355</v>
          </cell>
          <cell r="G3138">
            <v>12</v>
          </cell>
          <cell r="H3138">
            <v>436</v>
          </cell>
          <cell r="I3138" t="str">
            <v>22010060402120202009</v>
          </cell>
          <cell r="J3138" t="str">
            <v xml:space="preserve">Honorarios Administrativos </v>
          </cell>
          <cell r="K3138">
            <v>12721637</v>
          </cell>
          <cell r="L3138">
            <v>2023</v>
          </cell>
          <cell r="N3138" t="str">
            <v>SUTA TORRES JIMMY ALEXANDER</v>
          </cell>
          <cell r="O3138" t="str">
            <v>UNIVERSIDAD DE LOS LLANOS</v>
          </cell>
          <cell r="P3138" t="str">
            <v>PRESUPUESTO</v>
          </cell>
          <cell r="Q3138">
            <v>0</v>
          </cell>
          <cell r="R3138">
            <v>9246136</v>
          </cell>
          <cell r="S3138">
            <v>0</v>
          </cell>
          <cell r="T3138">
            <v>3475501</v>
          </cell>
          <cell r="U3138">
            <v>72.680394826546305</v>
          </cell>
        </row>
        <row r="3139">
          <cell r="A3139">
            <v>12953843</v>
          </cell>
          <cell r="B3139">
            <v>1602</v>
          </cell>
          <cell r="C3139">
            <v>45008.850613425922</v>
          </cell>
          <cell r="D3139" t="str">
            <v>DIVISION DE SERVICIOS ADMINISTRATIVOS</v>
          </cell>
          <cell r="E3139" t="str">
            <v>Disponibilidad presupuestal para la vinculación a la Universidad de los Llanos de docentes catedráticos para el I periodo académico de 2023</v>
          </cell>
          <cell r="F3139" t="str">
            <v>0356</v>
          </cell>
          <cell r="G3139">
            <v>560</v>
          </cell>
          <cell r="H3139">
            <v>316</v>
          </cell>
          <cell r="I3139" t="str">
            <v>2101001006211020100101</v>
          </cell>
          <cell r="J3139" t="str">
            <v>Docentes Catedra FCARN</v>
          </cell>
          <cell r="K3139">
            <v>19857660</v>
          </cell>
          <cell r="L3139">
            <v>2023</v>
          </cell>
          <cell r="N3139" t="str">
            <v>ANDRADE URRESTA ERNESTO ENRIQUE</v>
          </cell>
          <cell r="O3139" t="str">
            <v>UNIVERSIDAD DE LOS LLANOS</v>
          </cell>
          <cell r="P3139" t="str">
            <v>PRESUPUESTO</v>
          </cell>
          <cell r="Q3139">
            <v>0</v>
          </cell>
          <cell r="R3139">
            <v>0</v>
          </cell>
          <cell r="S3139">
            <v>0</v>
          </cell>
          <cell r="T3139">
            <v>19857660</v>
          </cell>
          <cell r="U3139">
            <v>0</v>
          </cell>
        </row>
        <row r="3140">
          <cell r="A3140">
            <v>1121964497</v>
          </cell>
          <cell r="B3140">
            <v>603</v>
          </cell>
          <cell r="C3140">
            <v>44958</v>
          </cell>
          <cell r="D3140" t="str">
            <v>PRESUPUESTO</v>
          </cell>
          <cell r="E3140" t="str">
            <v xml:space="preserve">DAVID ESTEBAN ARANGO PINZÓN  CC 1121964497 CONTRATO  0356 de 2023 PRESTACIÓN DE SERVICIOS DE APOYO A LA GESTIÓN NECESARIO PARA EL FORTALECIMIENTO DE LOS PROCESOS DE LA DIVISIÓN DE BIBLIOTECA DE LA UNIVERSIDAD DE LOS LLANOS CDP 12 DEL 2023_x000D_
</v>
          </cell>
          <cell r="F3140" t="str">
            <v>0356</v>
          </cell>
          <cell r="G3140">
            <v>12</v>
          </cell>
          <cell r="H3140">
            <v>436</v>
          </cell>
          <cell r="I3140" t="str">
            <v>22010060402120202009</v>
          </cell>
          <cell r="J3140" t="str">
            <v xml:space="preserve">Honorarios Administrativos </v>
          </cell>
          <cell r="K3140">
            <v>1261264</v>
          </cell>
          <cell r="L3140">
            <v>2023</v>
          </cell>
          <cell r="N3140" t="str">
            <v>ARANGO PINZON DAVID ESTEBAN</v>
          </cell>
          <cell r="O3140" t="str">
            <v>UNIVERSIDAD DE LOS LLANOS</v>
          </cell>
          <cell r="P3140" t="str">
            <v>PRESUPUESTO</v>
          </cell>
          <cell r="Q3140">
            <v>0</v>
          </cell>
          <cell r="R3140">
            <v>1261264</v>
          </cell>
          <cell r="S3140">
            <v>0</v>
          </cell>
          <cell r="T3140">
            <v>0</v>
          </cell>
          <cell r="U3140">
            <v>100</v>
          </cell>
        </row>
        <row r="3141">
          <cell r="A3141">
            <v>1121843536</v>
          </cell>
          <cell r="B3141">
            <v>1601</v>
          </cell>
          <cell r="C3141">
            <v>45008.850555555553</v>
          </cell>
          <cell r="D3141" t="str">
            <v>DIVISION DE SERVICIOS ADMINISTRATIVOS</v>
          </cell>
          <cell r="E3141" t="str">
            <v>Disponibilidad presupuestal para la vinculación a la Universidad de los Llanos de docentes catedráticos para el I periodo académico de 2023</v>
          </cell>
          <cell r="F3141" t="str">
            <v>0357</v>
          </cell>
          <cell r="G3141">
            <v>560</v>
          </cell>
          <cell r="H3141">
            <v>318</v>
          </cell>
          <cell r="I3141" t="str">
            <v>2101002006211020100101</v>
          </cell>
          <cell r="J3141" t="str">
            <v>Docentes Catedra FCS-Sueldo Básico</v>
          </cell>
          <cell r="K3141">
            <v>12159652</v>
          </cell>
          <cell r="L3141">
            <v>2023</v>
          </cell>
          <cell r="N3141" t="str">
            <v>FIERRO PATIÑO LUISA FERNANDA</v>
          </cell>
          <cell r="O3141" t="str">
            <v>UNIVERSIDAD DE LOS LLANOS</v>
          </cell>
          <cell r="P3141" t="str">
            <v>PRESUPUESTO</v>
          </cell>
          <cell r="Q3141">
            <v>0</v>
          </cell>
          <cell r="R3141">
            <v>2958000</v>
          </cell>
          <cell r="S3141">
            <v>0</v>
          </cell>
          <cell r="T3141">
            <v>9201652</v>
          </cell>
          <cell r="U3141">
            <v>24.326354076580483</v>
          </cell>
        </row>
        <row r="3142">
          <cell r="A3142">
            <v>1121888669</v>
          </cell>
          <cell r="B3142">
            <v>604</v>
          </cell>
          <cell r="C3142">
            <v>44958</v>
          </cell>
          <cell r="D3142" t="str">
            <v>PRESUPUESTO</v>
          </cell>
          <cell r="E3142" t="str">
            <v xml:space="preserve">NORBEY MARIN MARIN CC 1121888669 CONTRATO 0357 de 2023PRESTACIÓN DE SERVICIOS DE APOYO A LA GESTIÓN NECESARIO PARA EL FORTALECIMIENTO DE LOS PROCESOS DE LA DIVISIÓN DE BIBLIOTECA DE LA UNIVERSIDAD DE LOS LLANOS CDP 12 DEL 2023_x000D_
</v>
          </cell>
          <cell r="F3142" t="str">
            <v>0357</v>
          </cell>
          <cell r="G3142">
            <v>12</v>
          </cell>
          <cell r="H3142">
            <v>436</v>
          </cell>
          <cell r="I3142" t="str">
            <v>22010060402120202009</v>
          </cell>
          <cell r="J3142" t="str">
            <v xml:space="preserve">Honorarios Administrativos </v>
          </cell>
          <cell r="K3142">
            <v>1261264</v>
          </cell>
          <cell r="L3142">
            <v>2023</v>
          </cell>
          <cell r="N3142" t="str">
            <v xml:space="preserve">MARIN MARIN NORBEY </v>
          </cell>
          <cell r="O3142" t="str">
            <v>UNIVERSIDAD DE LOS LLANOS</v>
          </cell>
          <cell r="P3142" t="str">
            <v>PRESUPUESTO</v>
          </cell>
          <cell r="Q3142">
            <v>0</v>
          </cell>
          <cell r="R3142">
            <v>1261264</v>
          </cell>
          <cell r="S3142">
            <v>0</v>
          </cell>
          <cell r="T3142">
            <v>0</v>
          </cell>
          <cell r="U3142">
            <v>100</v>
          </cell>
        </row>
        <row r="3143">
          <cell r="A3143">
            <v>1140856700</v>
          </cell>
          <cell r="B3143">
            <v>1600</v>
          </cell>
          <cell r="C3143">
            <v>45008.850486111114</v>
          </cell>
          <cell r="D3143" t="str">
            <v>DIVISION DE SERVICIOS ADMINISTRATIVOS</v>
          </cell>
          <cell r="E3143" t="str">
            <v>Disponibilidad presupuestal para la vinculación a la Universidad de los Llanos de docentes catedráticos para el I periodo académico de 2023</v>
          </cell>
          <cell r="F3143" t="str">
            <v>0358</v>
          </cell>
          <cell r="G3143">
            <v>560</v>
          </cell>
          <cell r="H3143">
            <v>318</v>
          </cell>
          <cell r="I3143" t="str">
            <v>2101002006211020100101</v>
          </cell>
          <cell r="J3143" t="str">
            <v>Docentes Catedra FCS-Sueldo Básico</v>
          </cell>
          <cell r="K3143">
            <v>12484634</v>
          </cell>
          <cell r="L3143">
            <v>2023</v>
          </cell>
          <cell r="N3143" t="str">
            <v>ESCOBAR VERGARA VANESSA PAOLA</v>
          </cell>
          <cell r="O3143" t="str">
            <v>UNIVERSIDAD DE LOS LLANOS</v>
          </cell>
          <cell r="P3143" t="str">
            <v>PRESUPUESTO</v>
          </cell>
          <cell r="Q3143">
            <v>0</v>
          </cell>
          <cell r="R3143">
            <v>5247840</v>
          </cell>
          <cell r="S3143">
            <v>0</v>
          </cell>
          <cell r="T3143">
            <v>7236794</v>
          </cell>
          <cell r="U3143">
            <v>42.034392037443787</v>
          </cell>
        </row>
        <row r="3144">
          <cell r="A3144">
            <v>17314119</v>
          </cell>
          <cell r="B3144">
            <v>605</v>
          </cell>
          <cell r="C3144">
            <v>44958</v>
          </cell>
          <cell r="D3144" t="str">
            <v>PRESUPUESTO</v>
          </cell>
          <cell r="E3144" t="str">
            <v xml:space="preserve">FERNANDO FALLA LONDOÑO CC17314119 CONTRATO 0358 de 2023PRESTACIÓN DE SERVICIOS DE APOYO A LA GESTIÓN NECESARIO PARA EL FORTALECIMIENTO DE LOS PROCESOS DE LA DIVISIÓN DE BIBLIOTECA DE LA UNIVERSIDAD DE LOS LLANOS CDP 12 DEL 2023_x000D_
</v>
          </cell>
          <cell r="F3144" t="str">
            <v>0358</v>
          </cell>
          <cell r="G3144">
            <v>12</v>
          </cell>
          <cell r="H3144">
            <v>436</v>
          </cell>
          <cell r="I3144" t="str">
            <v>22010060402120202009</v>
          </cell>
          <cell r="J3144" t="str">
            <v xml:space="preserve">Honorarios Administrativos </v>
          </cell>
          <cell r="K3144">
            <v>1261264</v>
          </cell>
          <cell r="L3144">
            <v>2023</v>
          </cell>
          <cell r="N3144" t="str">
            <v xml:space="preserve">FALLA LONDOÑO FERNANDO </v>
          </cell>
          <cell r="O3144" t="str">
            <v>UNIVERSIDAD DE LOS LLANOS</v>
          </cell>
          <cell r="P3144" t="str">
            <v>PRESUPUESTO</v>
          </cell>
          <cell r="Q3144">
            <v>0</v>
          </cell>
          <cell r="R3144">
            <v>1261264</v>
          </cell>
          <cell r="S3144">
            <v>0</v>
          </cell>
          <cell r="T3144">
            <v>0</v>
          </cell>
          <cell r="U3144">
            <v>100</v>
          </cell>
        </row>
        <row r="3145">
          <cell r="A3145">
            <v>1121869874</v>
          </cell>
          <cell r="B3145">
            <v>1599</v>
          </cell>
          <cell r="C3145">
            <v>45008.850416666668</v>
          </cell>
          <cell r="D3145" t="str">
            <v>DIVISION DE SERVICIOS ADMINISTRATIVOS</v>
          </cell>
          <cell r="E3145" t="str">
            <v>Disponibilidad presupuestal para la vinculación a la Universidad de los Llanos de docentes catedráticos para el I periodo académico de 2023</v>
          </cell>
          <cell r="F3145" t="str">
            <v>0359</v>
          </cell>
          <cell r="G3145">
            <v>560</v>
          </cell>
          <cell r="H3145">
            <v>323</v>
          </cell>
          <cell r="I3145" t="str">
            <v>2101005006211020100101</v>
          </cell>
          <cell r="J3145" t="str">
            <v>Docentes Catedra FCBeI-Sueldo Básico</v>
          </cell>
          <cell r="K3145">
            <v>17544211</v>
          </cell>
          <cell r="L3145">
            <v>2023</v>
          </cell>
          <cell r="N3145" t="str">
            <v>GOMEZ JIMENEZ CARLOS ARTURO</v>
          </cell>
          <cell r="O3145" t="str">
            <v>UNIVERSIDAD DE LOS LLANOS</v>
          </cell>
          <cell r="P3145" t="str">
            <v>PRESUPUESTO</v>
          </cell>
          <cell r="Q3145">
            <v>0</v>
          </cell>
          <cell r="R3145">
            <v>0</v>
          </cell>
          <cell r="S3145">
            <v>0</v>
          </cell>
          <cell r="T3145">
            <v>17544211</v>
          </cell>
          <cell r="U3145">
            <v>0</v>
          </cell>
        </row>
        <row r="3146">
          <cell r="A3146">
            <v>1121885815</v>
          </cell>
          <cell r="B3146">
            <v>606</v>
          </cell>
          <cell r="C3146">
            <v>44958</v>
          </cell>
          <cell r="D3146" t="str">
            <v>PRESUPUESTO</v>
          </cell>
          <cell r="E3146" t="str">
            <v xml:space="preserve">SANTIAGO RAMOS NARANJO CC 1121885815 CONTRATO 0359 de 2023PRESTACIÓN DE SERVICIOS DE APOYO A LA GESTIÓN NECESARIO PARA EL FORTALECIMIENTO DE LOS PROCESOS DE LA DIVISIÓN DE BIBLIOTECA DE LA UNIVERSIDAD DE LOS LLANOS CDP 12 DEL 2023_x000D_
</v>
          </cell>
          <cell r="F3146" t="str">
            <v>0359</v>
          </cell>
          <cell r="G3146">
            <v>12</v>
          </cell>
          <cell r="H3146">
            <v>436</v>
          </cell>
          <cell r="I3146" t="str">
            <v>22010060402120202009</v>
          </cell>
          <cell r="J3146" t="str">
            <v xml:space="preserve">Honorarios Administrativos </v>
          </cell>
          <cell r="K3146">
            <v>1261264</v>
          </cell>
          <cell r="L3146">
            <v>2023</v>
          </cell>
          <cell r="N3146" t="str">
            <v xml:space="preserve">RAMOS NARANJO SANTIAGO </v>
          </cell>
          <cell r="O3146" t="str">
            <v>UNIVERSIDAD DE LOS LLANOS</v>
          </cell>
          <cell r="P3146" t="str">
            <v>PRESUPUESTO</v>
          </cell>
          <cell r="Q3146">
            <v>0</v>
          </cell>
          <cell r="R3146">
            <v>0</v>
          </cell>
          <cell r="S3146">
            <v>0</v>
          </cell>
          <cell r="T3146">
            <v>1261264</v>
          </cell>
          <cell r="U3146">
            <v>0</v>
          </cell>
        </row>
        <row r="3147">
          <cell r="A3147">
            <v>40331744</v>
          </cell>
          <cell r="B3147">
            <v>1598</v>
          </cell>
          <cell r="C3147">
            <v>45008.850358796299</v>
          </cell>
          <cell r="D3147" t="str">
            <v>DIVISION DE SERVICIOS ADMINISTRATIVOS</v>
          </cell>
          <cell r="E3147" t="str">
            <v>Disponibilidad presupuestal para la vinculación a la Universidad de los Llanos de docentes catedráticos para el I periodo académico de 2023</v>
          </cell>
          <cell r="F3147" t="str">
            <v>0360</v>
          </cell>
          <cell r="G3147">
            <v>560</v>
          </cell>
          <cell r="H3147">
            <v>316</v>
          </cell>
          <cell r="I3147" t="str">
            <v>2101001006211020100101</v>
          </cell>
          <cell r="J3147" t="str">
            <v>Docentes Catedra FCARN</v>
          </cell>
          <cell r="K3147">
            <v>11508685</v>
          </cell>
          <cell r="L3147">
            <v>2023</v>
          </cell>
          <cell r="N3147" t="str">
            <v xml:space="preserve">MEDINA RAMIREZ MARITZA </v>
          </cell>
          <cell r="O3147" t="str">
            <v>UNIVERSIDAD DE LOS LLANOS</v>
          </cell>
          <cell r="P3147" t="str">
            <v>PRESUPUESTO</v>
          </cell>
          <cell r="Q3147">
            <v>0</v>
          </cell>
          <cell r="R3147">
            <v>5278000</v>
          </cell>
          <cell r="S3147">
            <v>0</v>
          </cell>
          <cell r="T3147">
            <v>6230685</v>
          </cell>
          <cell r="U3147">
            <v>45.861017136188885</v>
          </cell>
        </row>
        <row r="3148">
          <cell r="A3148">
            <v>1019019293</v>
          </cell>
          <cell r="B3148">
            <v>607</v>
          </cell>
          <cell r="C3148">
            <v>44958</v>
          </cell>
          <cell r="D3148" t="str">
            <v>PRESUPUESTO</v>
          </cell>
          <cell r="E3148" t="str">
            <v xml:space="preserve">HARVEY AUGUSTO WALTEROS CASAS CC 1019019293 CONTRATO 0360 de 2023PRESTACIÓN DE SERVICIOS DE APOYO A LA GESTIÓN NECESARIO PARA EL FORTALECIMIENTO DE LOS PROCESOS DE LA DIVISIÓN DE BIBLIOTECA DE LA UNIVERSIDAD DE LOS LLANOS CDP 12 DEL 2023_x000D_
</v>
          </cell>
          <cell r="F3148" t="str">
            <v>0360</v>
          </cell>
          <cell r="G3148">
            <v>12</v>
          </cell>
          <cell r="H3148">
            <v>436</v>
          </cell>
          <cell r="I3148" t="str">
            <v>22010060402120202009</v>
          </cell>
          <cell r="J3148" t="str">
            <v xml:space="preserve">Honorarios Administrativos </v>
          </cell>
          <cell r="K3148">
            <v>1261264</v>
          </cell>
          <cell r="L3148">
            <v>2023</v>
          </cell>
          <cell r="N3148" t="str">
            <v>WALTEROS CASAS HARVEY AUGUSTO</v>
          </cell>
          <cell r="O3148" t="str">
            <v>UNIVERSIDAD DE LOS LLANOS</v>
          </cell>
          <cell r="P3148" t="str">
            <v>PRESUPUESTO</v>
          </cell>
          <cell r="Q3148">
            <v>0</v>
          </cell>
          <cell r="R3148">
            <v>1261264</v>
          </cell>
          <cell r="S3148">
            <v>0</v>
          </cell>
          <cell r="T3148">
            <v>0</v>
          </cell>
          <cell r="U3148">
            <v>100</v>
          </cell>
        </row>
        <row r="3149">
          <cell r="A3149">
            <v>63539712</v>
          </cell>
          <cell r="B3149">
            <v>1597</v>
          </cell>
          <cell r="C3149">
            <v>45008.850300925929</v>
          </cell>
          <cell r="D3149" t="str">
            <v>DIVISION DE SERVICIOS ADMINISTRATIVOS</v>
          </cell>
          <cell r="E3149" t="str">
            <v>Disponibilidad presupuestal para la vinculación a la Universidad de los Llanos de docentes catedráticos para el I periodo académico de 2023</v>
          </cell>
          <cell r="F3149" t="str">
            <v>0361</v>
          </cell>
          <cell r="G3149">
            <v>560</v>
          </cell>
          <cell r="H3149">
            <v>316</v>
          </cell>
          <cell r="I3149" t="str">
            <v>2101001006211020100101</v>
          </cell>
          <cell r="J3149" t="str">
            <v>Docentes Catedra FCARN</v>
          </cell>
          <cell r="K3149">
            <v>9538637</v>
          </cell>
          <cell r="L3149">
            <v>2023</v>
          </cell>
          <cell r="N3149" t="str">
            <v>TRESPALACIOS  GINA PATRICIA</v>
          </cell>
          <cell r="O3149" t="str">
            <v>UNIVERSIDAD DE LOS LLANOS</v>
          </cell>
          <cell r="P3149" t="str">
            <v>PRESUPUESTO</v>
          </cell>
          <cell r="Q3149">
            <v>0</v>
          </cell>
          <cell r="R3149">
            <v>4872000</v>
          </cell>
          <cell r="S3149">
            <v>0</v>
          </cell>
          <cell r="T3149">
            <v>4666637</v>
          </cell>
          <cell r="U3149">
            <v>51.076479794754746</v>
          </cell>
        </row>
        <row r="3150">
          <cell r="A3150">
            <v>19375933</v>
          </cell>
          <cell r="B3150">
            <v>608</v>
          </cell>
          <cell r="C3150">
            <v>44958</v>
          </cell>
          <cell r="D3150" t="str">
            <v>PRESUPUESTO</v>
          </cell>
          <cell r="E3150" t="str">
            <v xml:space="preserve">LUIS GABRIEL SUAREZ VIDALES CC 19375933 CONTRATO0361 de 2023PRESTACIÓN DE SERVICIOS PROFESIONALES NECESARIO PARA EL FORTALECIMIENTO DE LOS PROCESOS DEL ÁREA DE INFRAESTRUCTURA DE LA OFICINA ASESORA DE PLANEACIÓN DE LA UNIVERSIDAD DE LOS LLANOS CDP 12 DEL </v>
          </cell>
          <cell r="F3150" t="str">
            <v>0361</v>
          </cell>
          <cell r="G3150">
            <v>12</v>
          </cell>
          <cell r="H3150">
            <v>436</v>
          </cell>
          <cell r="I3150" t="str">
            <v>22010060402120202009</v>
          </cell>
          <cell r="J3150" t="str">
            <v xml:space="preserve">Honorarios Administrativos </v>
          </cell>
          <cell r="K3150">
            <v>15602303</v>
          </cell>
          <cell r="L3150">
            <v>2023</v>
          </cell>
          <cell r="N3150" t="str">
            <v>SUAREZ VIDALES LUIS GABRIEL</v>
          </cell>
          <cell r="O3150" t="str">
            <v>UNIVERSIDAD DE LOS LLANOS</v>
          </cell>
          <cell r="P3150" t="str">
            <v>PRESUPUESTO</v>
          </cell>
          <cell r="Q3150">
            <v>0</v>
          </cell>
          <cell r="R3150">
            <v>11211236</v>
          </cell>
          <cell r="S3150">
            <v>0</v>
          </cell>
          <cell r="T3150">
            <v>4391067</v>
          </cell>
          <cell r="U3150">
            <v>71.856289420863064</v>
          </cell>
        </row>
        <row r="3151">
          <cell r="A3151">
            <v>17267675</v>
          </cell>
          <cell r="B3151">
            <v>1596</v>
          </cell>
          <cell r="C3151">
            <v>45008.850243055553</v>
          </cell>
          <cell r="D3151" t="str">
            <v>DIVISION DE SERVICIOS ADMINISTRATIVOS</v>
          </cell>
          <cell r="E3151" t="str">
            <v>Disponibilidad presupuestal para la vinculación a la Universidad de los Llanos de docentes catedráticos para el I periodo académico de 2023</v>
          </cell>
          <cell r="F3151" t="str">
            <v>0362</v>
          </cell>
          <cell r="G3151">
            <v>560</v>
          </cell>
          <cell r="H3151">
            <v>323</v>
          </cell>
          <cell r="I3151" t="str">
            <v>2101005006211020100101</v>
          </cell>
          <cell r="J3151" t="str">
            <v>Docentes Catedra FCBeI-Sueldo Básico</v>
          </cell>
          <cell r="K3151">
            <v>7589418</v>
          </cell>
          <cell r="L3151">
            <v>2023</v>
          </cell>
          <cell r="N3151" t="str">
            <v>PIÑEROS CALDERON JOHN JAIRO</v>
          </cell>
          <cell r="O3151" t="str">
            <v>UNIVERSIDAD DE LOS LLANOS</v>
          </cell>
          <cell r="P3151" t="str">
            <v>PRESUPUESTO</v>
          </cell>
          <cell r="Q3151">
            <v>0</v>
          </cell>
          <cell r="R3151">
            <v>3712000</v>
          </cell>
          <cell r="S3151">
            <v>0</v>
          </cell>
          <cell r="T3151">
            <v>3877418</v>
          </cell>
          <cell r="U3151">
            <v>48.910206289863069</v>
          </cell>
        </row>
        <row r="3152">
          <cell r="A3152">
            <v>1121895515</v>
          </cell>
          <cell r="B3152">
            <v>609</v>
          </cell>
          <cell r="C3152">
            <v>44958</v>
          </cell>
          <cell r="D3152" t="str">
            <v>PRESUPUESTO</v>
          </cell>
          <cell r="E3152" t="str">
            <v xml:space="preserve">CARLOS ANDRES GARZON GUZMAN CC 1121895515 CONTRATO 0362 de 2023PRESTACIÓN DE SERVICIOS PROFESIONALES NECESARIO PARA EL FORTALECIMIENTO DE LOS PROCESOS ESTRATÉGICOS Y DE PLANEACIÓN DE LA OFICINA ASESORA DE PLANEACIÓN DE LA UNIVERSIDAD DE LOS LLANOS CDP 12 </v>
          </cell>
          <cell r="F3152" t="str">
            <v>0362</v>
          </cell>
          <cell r="G3152">
            <v>12</v>
          </cell>
          <cell r="H3152">
            <v>436</v>
          </cell>
          <cell r="I3152" t="str">
            <v>22010060402120202009</v>
          </cell>
          <cell r="J3152" t="str">
            <v xml:space="preserve">Honorarios Administrativos </v>
          </cell>
          <cell r="K3152">
            <v>15602303</v>
          </cell>
          <cell r="L3152">
            <v>2023</v>
          </cell>
          <cell r="N3152" t="str">
            <v>GARZON GUZMAN CARLOS ANDRES</v>
          </cell>
          <cell r="O3152" t="str">
            <v>UNIVERSIDAD DE LOS LLANOS</v>
          </cell>
          <cell r="P3152" t="str">
            <v>PRESUPUESTO</v>
          </cell>
          <cell r="Q3152">
            <v>0</v>
          </cell>
          <cell r="R3152">
            <v>11211236</v>
          </cell>
          <cell r="S3152">
            <v>0</v>
          </cell>
          <cell r="T3152">
            <v>4391067</v>
          </cell>
          <cell r="U3152">
            <v>71.856289420863064</v>
          </cell>
        </row>
        <row r="3153">
          <cell r="A3153">
            <v>35262969</v>
          </cell>
          <cell r="B3153">
            <v>1595</v>
          </cell>
          <cell r="C3153">
            <v>45008.850173611114</v>
          </cell>
          <cell r="D3153" t="str">
            <v>DIVISION DE SERVICIOS ADMINISTRATIVOS</v>
          </cell>
          <cell r="E3153" t="str">
            <v>Disponibilidad presupuestal para la vinculación a la Universidad de los Llanos de docentes catedráticos para el I periodo académico de 2023</v>
          </cell>
          <cell r="F3153" t="str">
            <v>0363</v>
          </cell>
          <cell r="G3153">
            <v>560</v>
          </cell>
          <cell r="H3153">
            <v>321</v>
          </cell>
          <cell r="I3153" t="str">
            <v>2101004006211020100101</v>
          </cell>
          <cell r="J3153" t="str">
            <v>Docentes Catedra FCE-Sueldo Básico</v>
          </cell>
          <cell r="K3153">
            <v>12004456</v>
          </cell>
          <cell r="L3153">
            <v>2023</v>
          </cell>
          <cell r="N3153" t="str">
            <v xml:space="preserve">FRANCO CAÑON CAROLINA </v>
          </cell>
          <cell r="O3153" t="str">
            <v>UNIVERSIDAD DE LOS LLANOS</v>
          </cell>
          <cell r="P3153" t="str">
            <v>PRESUPUESTO</v>
          </cell>
          <cell r="Q3153">
            <v>0</v>
          </cell>
          <cell r="R3153">
            <v>5046000</v>
          </cell>
          <cell r="S3153">
            <v>0</v>
          </cell>
          <cell r="T3153">
            <v>6958456</v>
          </cell>
          <cell r="U3153">
            <v>42.034391229390152</v>
          </cell>
        </row>
        <row r="3154">
          <cell r="A3154">
            <v>35262969</v>
          </cell>
          <cell r="B3154">
            <v>2459</v>
          </cell>
          <cell r="C3154">
            <v>45057.599606481483</v>
          </cell>
          <cell r="D3154" t="str">
            <v>DIVISION DE SERVICIOS ADMINISTRATIVOS</v>
          </cell>
          <cell r="E3154" t="str">
            <v>Disponibilidad presupuestal para la vinculacion a la Universidad de los Llanos de docentes catedrativos para el I periodo Academico de 2023</v>
          </cell>
          <cell r="F3154" t="str">
            <v>0363</v>
          </cell>
          <cell r="G3154">
            <v>1080</v>
          </cell>
          <cell r="H3154">
            <v>321</v>
          </cell>
          <cell r="I3154" t="str">
            <v>2101004006211020100101</v>
          </cell>
          <cell r="J3154" t="str">
            <v>Docentes Catedra FCE-Sueldo Básico</v>
          </cell>
          <cell r="K3154">
            <v>1920000</v>
          </cell>
          <cell r="L3154">
            <v>2023</v>
          </cell>
          <cell r="N3154" t="str">
            <v xml:space="preserve">FRANCO CAÑON CAROLINA </v>
          </cell>
          <cell r="O3154" t="str">
            <v>UNIVERSIDAD DE LOS LLANOS</v>
          </cell>
          <cell r="P3154" t="str">
            <v>PRESUPUESTO</v>
          </cell>
          <cell r="Q3154">
            <v>0</v>
          </cell>
          <cell r="R3154">
            <v>0</v>
          </cell>
          <cell r="S3154">
            <v>0</v>
          </cell>
          <cell r="T3154">
            <v>1920000</v>
          </cell>
          <cell r="U3154">
            <v>0</v>
          </cell>
        </row>
        <row r="3155">
          <cell r="A3155">
            <v>17423069</v>
          </cell>
          <cell r="B3155">
            <v>610</v>
          </cell>
          <cell r="C3155">
            <v>44958</v>
          </cell>
          <cell r="D3155" t="str">
            <v>PRESUPUESTO</v>
          </cell>
          <cell r="E3155" t="str">
            <v>OTTO ERNESTO PRIETO SUAREZ CC 17423069 CONTRATO 0363 de 2023PRESTACIÓN DE SERVICIOS PROFESIONALES NECESARIO PARA EL FORTALECIMIENTO DE LOS PROCESOS DEL SISTEMA INTEGRADO DE GESTIÓN DE LA OFICINA ASESORA DE PLANEACIÓN DE LA UNIVERSIDAD DE LOS LLANOS CDP 12</v>
          </cell>
          <cell r="F3155" t="str">
            <v>0363</v>
          </cell>
          <cell r="G3155">
            <v>12</v>
          </cell>
          <cell r="H3155">
            <v>436</v>
          </cell>
          <cell r="I3155" t="str">
            <v>22010060402120202009</v>
          </cell>
          <cell r="J3155" t="str">
            <v xml:space="preserve">Honorarios Administrativos </v>
          </cell>
          <cell r="K3155">
            <v>18852786</v>
          </cell>
          <cell r="L3155">
            <v>2023</v>
          </cell>
          <cell r="N3155" t="str">
            <v>PRIETO SUAREZ OTTO ERNESTO</v>
          </cell>
          <cell r="O3155" t="str">
            <v>UNIVERSIDAD DE LOS LLANOS</v>
          </cell>
          <cell r="P3155" t="str">
            <v>PRESUPUESTO</v>
          </cell>
          <cell r="Q3155">
            <v>0</v>
          </cell>
          <cell r="R3155">
            <v>13546912</v>
          </cell>
          <cell r="S3155">
            <v>0</v>
          </cell>
          <cell r="T3155">
            <v>5305874</v>
          </cell>
          <cell r="U3155">
            <v>71.856286916957529</v>
          </cell>
        </row>
        <row r="3156">
          <cell r="A3156">
            <v>1121890750</v>
          </cell>
          <cell r="B3156">
            <v>1593</v>
          </cell>
          <cell r="C3156">
            <v>45008.850057870368</v>
          </cell>
          <cell r="D3156" t="str">
            <v>DIVISION DE SERVICIOS ADMINISTRATIVOS</v>
          </cell>
          <cell r="E3156" t="str">
            <v>Disponibilidad presupuestal para la vinculación a la Universidad de los Llanos de docentes catedráticos para el I periodo académico de 2023</v>
          </cell>
          <cell r="F3156" t="str">
            <v>0364</v>
          </cell>
          <cell r="G3156">
            <v>560</v>
          </cell>
          <cell r="H3156">
            <v>80</v>
          </cell>
          <cell r="I3156" t="str">
            <v>2101003006211020100101</v>
          </cell>
          <cell r="J3156" t="str">
            <v>Docentes Catedraticos FCHyE-Sueldo Básico</v>
          </cell>
          <cell r="K3156">
            <v>9293846</v>
          </cell>
          <cell r="L3156">
            <v>2023</v>
          </cell>
          <cell r="N3156" t="str">
            <v>LOZANO MARTINEZ GINETH VIVIANA</v>
          </cell>
          <cell r="O3156" t="str">
            <v>UNIVERSIDAD DE LOS LLANOS</v>
          </cell>
          <cell r="P3156" t="str">
            <v>PRESUPUESTO</v>
          </cell>
          <cell r="Q3156">
            <v>0</v>
          </cell>
          <cell r="R3156">
            <v>3248000</v>
          </cell>
          <cell r="S3156">
            <v>0</v>
          </cell>
          <cell r="T3156">
            <v>6045846</v>
          </cell>
          <cell r="U3156">
            <v>34.947856893690727</v>
          </cell>
        </row>
        <row r="3157">
          <cell r="A3157">
            <v>1121934465</v>
          </cell>
          <cell r="B3157">
            <v>611</v>
          </cell>
          <cell r="C3157">
            <v>44958</v>
          </cell>
          <cell r="D3157" t="str">
            <v>PRESUPUESTO</v>
          </cell>
          <cell r="E3157" t="str">
            <v xml:space="preserve">AURA MARÍA MOSQUERA SALAS CC 1121934465 CONTRATO0364 de 2023PRESTACIÓN DE SERVICIOS PROFESIONALES NECESARIO PARA EL FORTALECIMIENTO DE LOS PROCESOS EN LA DIVISIÓN DE SERVICIOS ADMINISTRATIVOS DE LA UNIVERSIDAD DE LOS LLANOS CDP 12 DEL 2023_x000D_
</v>
          </cell>
          <cell r="F3157" t="str">
            <v>0364</v>
          </cell>
          <cell r="G3157">
            <v>12</v>
          </cell>
          <cell r="H3157">
            <v>436</v>
          </cell>
          <cell r="I3157" t="str">
            <v>22010060402120202009</v>
          </cell>
          <cell r="J3157" t="str">
            <v xml:space="preserve">Honorarios Administrativos </v>
          </cell>
          <cell r="K3157">
            <v>15602303</v>
          </cell>
          <cell r="L3157">
            <v>2023</v>
          </cell>
          <cell r="N3157" t="str">
            <v>MOSQUERA SALAS AURA MARIA</v>
          </cell>
          <cell r="O3157" t="str">
            <v>UNIVERSIDAD DE LOS LLANOS</v>
          </cell>
          <cell r="P3157" t="str">
            <v>PRESUPUESTO</v>
          </cell>
          <cell r="Q3157">
            <v>0</v>
          </cell>
          <cell r="R3157">
            <v>11211236</v>
          </cell>
          <cell r="S3157">
            <v>0</v>
          </cell>
          <cell r="T3157">
            <v>4391067</v>
          </cell>
          <cell r="U3157">
            <v>71.856289420863064</v>
          </cell>
        </row>
        <row r="3158">
          <cell r="A3158">
            <v>1121831803</v>
          </cell>
          <cell r="B3158">
            <v>1594</v>
          </cell>
          <cell r="C3158">
            <v>45008.850115740737</v>
          </cell>
          <cell r="D3158" t="str">
            <v>DIVISION DE SERVICIOS ADMINISTRATIVOS</v>
          </cell>
          <cell r="E3158" t="str">
            <v>Disponibilidad presupuestal para la vinculación a la Universidad de los Llanos de docentes catedráticos para el I periodo académico de 2023</v>
          </cell>
          <cell r="F3158" t="str">
            <v>0365</v>
          </cell>
          <cell r="G3158">
            <v>560</v>
          </cell>
          <cell r="H3158">
            <v>80</v>
          </cell>
          <cell r="I3158" t="str">
            <v>2101003006211020100101</v>
          </cell>
          <cell r="J3158" t="str">
            <v>Docentes Catedraticos FCHyE-Sueldo Básico</v>
          </cell>
          <cell r="K3158">
            <v>15039914</v>
          </cell>
          <cell r="L3158">
            <v>2023</v>
          </cell>
          <cell r="N3158" t="str">
            <v>SILVA SARASTY DANI YUDMARY</v>
          </cell>
          <cell r="O3158" t="str">
            <v>UNIVERSIDAD DE LOS LLANOS</v>
          </cell>
          <cell r="P3158" t="str">
            <v>PRESUPUESTO</v>
          </cell>
          <cell r="Q3158">
            <v>0</v>
          </cell>
          <cell r="R3158">
            <v>10324000</v>
          </cell>
          <cell r="S3158">
            <v>0</v>
          </cell>
          <cell r="T3158">
            <v>4715914</v>
          </cell>
          <cell r="U3158">
            <v>68.644009533565153</v>
          </cell>
        </row>
        <row r="3159">
          <cell r="A3159">
            <v>1121964448</v>
          </cell>
          <cell r="B3159">
            <v>612</v>
          </cell>
          <cell r="C3159">
            <v>44958</v>
          </cell>
          <cell r="D3159" t="str">
            <v>PRESUPUESTO</v>
          </cell>
          <cell r="E3159" t="str">
            <v xml:space="preserve">PAULA ALEJANDRA MANCERA PÉREZ CC 1121964448 CONTRATO 0365 de 2023PRESTACIÓN DE SERVICIOS PROFESIONALES NECESARIO PARA EL FORTALECIMIENTO DEL PROCESO DE GESTIÓN DE INTERNACIONALIZACIÓN DE LA VICERRECTORÍA ACADÉMICA CDP 12 DEL 2023_x000D_
</v>
          </cell>
          <cell r="F3159" t="str">
            <v>0365</v>
          </cell>
          <cell r="G3159">
            <v>12</v>
          </cell>
          <cell r="H3159">
            <v>436</v>
          </cell>
          <cell r="I3159" t="str">
            <v>22010060402120202009</v>
          </cell>
          <cell r="J3159" t="str">
            <v xml:space="preserve">Honorarios Administrativos </v>
          </cell>
          <cell r="K3159">
            <v>13001919</v>
          </cell>
          <cell r="L3159">
            <v>2023</v>
          </cell>
          <cell r="N3159" t="str">
            <v>MANCERA PEREZ PAULA ALEJANDRA</v>
          </cell>
          <cell r="O3159" t="str">
            <v>UNIVERSIDAD DE LOS LLANOS</v>
          </cell>
          <cell r="P3159" t="str">
            <v>PRESUPUESTO</v>
          </cell>
          <cell r="Q3159">
            <v>0</v>
          </cell>
          <cell r="R3159">
            <v>9342696</v>
          </cell>
          <cell r="S3159">
            <v>0</v>
          </cell>
          <cell r="T3159">
            <v>3659223</v>
          </cell>
          <cell r="U3159">
            <v>71.856285214513335</v>
          </cell>
        </row>
        <row r="3160">
          <cell r="A3160">
            <v>31839388</v>
          </cell>
          <cell r="B3160">
            <v>1592</v>
          </cell>
          <cell r="C3160">
            <v>45008.849988425929</v>
          </cell>
          <cell r="D3160" t="str">
            <v>DIVISION DE SERVICIOS ADMINISTRATIVOS</v>
          </cell>
          <cell r="E3160" t="str">
            <v>Disponibilidad presupuestal para la vinculación a la Universidad de los Llanos de docentes catedráticos para el I periodo académico de 2023</v>
          </cell>
          <cell r="F3160" t="str">
            <v>0366</v>
          </cell>
          <cell r="G3160">
            <v>560</v>
          </cell>
          <cell r="H3160">
            <v>80</v>
          </cell>
          <cell r="I3160" t="str">
            <v>2101003006211020100101</v>
          </cell>
          <cell r="J3160" t="str">
            <v>Docentes Catedraticos FCHyE-Sueldo Básico</v>
          </cell>
          <cell r="K3160">
            <v>2336125</v>
          </cell>
          <cell r="L3160">
            <v>2023</v>
          </cell>
          <cell r="N3160" t="str">
            <v>MORENO VALDERRAMA MELBA LUCIA</v>
          </cell>
          <cell r="O3160" t="str">
            <v>UNIVERSIDAD DE LOS LLANOS</v>
          </cell>
          <cell r="P3160" t="str">
            <v>PRESUPUESTO</v>
          </cell>
          <cell r="Q3160">
            <v>0</v>
          </cell>
          <cell r="R3160">
            <v>0</v>
          </cell>
          <cell r="S3160">
            <v>0</v>
          </cell>
          <cell r="T3160">
            <v>2336125</v>
          </cell>
          <cell r="U3160">
            <v>0</v>
          </cell>
        </row>
        <row r="3161">
          <cell r="A3161">
            <v>86078257</v>
          </cell>
          <cell r="B3161">
            <v>613</v>
          </cell>
          <cell r="C3161">
            <v>44958</v>
          </cell>
          <cell r="D3161" t="str">
            <v>PRESUPUESTO</v>
          </cell>
          <cell r="E3161" t="str">
            <v>GIOVANNY ANDRES DIAZ GIRALDO CC 86078257 CONTRATO 0366 de 2023PRESTACIÓN DE SERVICIOS PROFESIONALES NECESARIO PARA EL FORTALECIMIENTO DE LOS PROCESOS DE REVISIÓN DE DOCUMENTOS DE AUTOEVALUACIÓN Y REGISTRO CALIFICADO DE PROGRAMAS DE POSGRADO EN LA DIRECCIÓ</v>
          </cell>
          <cell r="F3161" t="str">
            <v>0366</v>
          </cell>
          <cell r="G3161">
            <v>12</v>
          </cell>
          <cell r="H3161">
            <v>436</v>
          </cell>
          <cell r="I3161" t="str">
            <v>22010060402120202009</v>
          </cell>
          <cell r="J3161" t="str">
            <v xml:space="preserve">Honorarios Administrativos </v>
          </cell>
          <cell r="K3161">
            <v>15602303</v>
          </cell>
          <cell r="L3161">
            <v>2023</v>
          </cell>
          <cell r="N3161" t="str">
            <v>DIAZ GIRALDO GIOVANNY ANDRES</v>
          </cell>
          <cell r="O3161" t="str">
            <v>UNIVERSIDAD DE LOS LLANOS</v>
          </cell>
          <cell r="P3161" t="str">
            <v>PRESUPUESTO</v>
          </cell>
          <cell r="Q3161">
            <v>0</v>
          </cell>
          <cell r="R3161">
            <v>11211237</v>
          </cell>
          <cell r="S3161">
            <v>0</v>
          </cell>
          <cell r="T3161">
            <v>4391066</v>
          </cell>
          <cell r="U3161">
            <v>71.856295830173281</v>
          </cell>
        </row>
        <row r="3162">
          <cell r="A3162">
            <v>1073505088</v>
          </cell>
          <cell r="B3162">
            <v>1591</v>
          </cell>
          <cell r="C3162">
            <v>45008.849930555552</v>
          </cell>
          <cell r="D3162" t="str">
            <v>DIVISION DE SERVICIOS ADMINISTRATIVOS</v>
          </cell>
          <cell r="E3162" t="str">
            <v>Disponibilidad presupuestal para la vinculación a la Universidad de los Llanos de docentes catedráticos para el I periodo académico de 2023</v>
          </cell>
          <cell r="F3162" t="str">
            <v>0367</v>
          </cell>
          <cell r="G3162">
            <v>560</v>
          </cell>
          <cell r="H3162">
            <v>316</v>
          </cell>
          <cell r="I3162" t="str">
            <v>2101001006211020100101</v>
          </cell>
          <cell r="J3162" t="str">
            <v>Docentes Catedra FCARN</v>
          </cell>
          <cell r="K3162">
            <v>17551431</v>
          </cell>
          <cell r="L3162">
            <v>2023</v>
          </cell>
          <cell r="N3162" t="str">
            <v>GUECHA CASTILLO ANDREA YAMILY</v>
          </cell>
          <cell r="O3162" t="str">
            <v>UNIVERSIDAD DE LOS LLANOS</v>
          </cell>
          <cell r="P3162" t="str">
            <v>PRESUPUESTO</v>
          </cell>
          <cell r="Q3162">
            <v>0</v>
          </cell>
          <cell r="R3162">
            <v>7424000</v>
          </cell>
          <cell r="S3162">
            <v>0</v>
          </cell>
          <cell r="T3162">
            <v>10127431</v>
          </cell>
          <cell r="U3162">
            <v>42.29854534368166</v>
          </cell>
        </row>
        <row r="3163">
          <cell r="A3163">
            <v>40401855</v>
          </cell>
          <cell r="B3163">
            <v>614</v>
          </cell>
          <cell r="C3163">
            <v>44958</v>
          </cell>
          <cell r="D3163" t="str">
            <v>PRESUPUESTO</v>
          </cell>
          <cell r="E3163" t="str">
            <v xml:space="preserve">CLAUDIA MILENA FORERO ECHAVARRIA CC 40401855 CONTRATO 0367  DE  2023PRESTACIÓN DE SERVICIOS DE APOYO A LA GESTIÓN NECESARIO PARA EL FORTALECIMIENTO DE LOS PROCESOS ACADÉMICOS Y ADMINISTRATIVOS DEL PROGRAMA DE LICENCIATURA EN MATEMÁTICAS DE LA FACULTAD DE </v>
          </cell>
          <cell r="F3163" t="str">
            <v>0367</v>
          </cell>
          <cell r="G3163">
            <v>11</v>
          </cell>
          <cell r="H3163">
            <v>82</v>
          </cell>
          <cell r="I3163" t="str">
            <v>21010030082120202009</v>
          </cell>
          <cell r="J3163" t="str">
            <v>Honorarios FCHyE</v>
          </cell>
          <cell r="K3163">
            <v>11316347</v>
          </cell>
          <cell r="L3163">
            <v>2023</v>
          </cell>
          <cell r="N3163" t="str">
            <v>FORERO ECHAVARRIA CLAUDIA MILENA</v>
          </cell>
          <cell r="O3163" t="str">
            <v>UNIVERSIDAD DE LOS LLANOS</v>
          </cell>
          <cell r="P3163" t="str">
            <v>PRESUPUESTO</v>
          </cell>
          <cell r="Q3163">
            <v>0</v>
          </cell>
          <cell r="R3163">
            <v>7941296</v>
          </cell>
          <cell r="S3163">
            <v>0</v>
          </cell>
          <cell r="T3163">
            <v>3375051</v>
          </cell>
          <cell r="U3163">
            <v>70.175437356242256</v>
          </cell>
        </row>
        <row r="3164">
          <cell r="A3164">
            <v>1049636196</v>
          </cell>
          <cell r="B3164">
            <v>2560</v>
          </cell>
          <cell r="C3164">
            <v>45062.719224537039</v>
          </cell>
          <cell r="D3164" t="str">
            <v>DIVISION DE SERVICIOS ADMINISTRATIVOS</v>
          </cell>
          <cell r="E3164" t="str">
            <v>DISPONIBILIDAD PRESUPUESTAL PARA LA VINCULACION A LA UNIVERSIDAD DE LOS LLANOS DE DOCENTES CATEDRATICOS PARA EL I PERIODO ACADEMICO 2023</v>
          </cell>
          <cell r="F3164" t="str">
            <v>0368</v>
          </cell>
          <cell r="G3164">
            <v>1149</v>
          </cell>
          <cell r="H3164">
            <v>316</v>
          </cell>
          <cell r="I3164" t="str">
            <v>2101001006211020100101</v>
          </cell>
          <cell r="J3164" t="str">
            <v>Docentes Catedra FCARN</v>
          </cell>
          <cell r="K3164">
            <v>5660986</v>
          </cell>
          <cell r="L3164">
            <v>2023</v>
          </cell>
          <cell r="N3164" t="str">
            <v>TOCA TOCA JULIAN SANTIAGO</v>
          </cell>
          <cell r="O3164" t="str">
            <v>UNIVERSIDAD DE LOS LLANOS</v>
          </cell>
          <cell r="P3164" t="str">
            <v>PRESUPUESTO</v>
          </cell>
          <cell r="Q3164">
            <v>0</v>
          </cell>
          <cell r="R3164">
            <v>0</v>
          </cell>
          <cell r="S3164">
            <v>0</v>
          </cell>
          <cell r="T3164">
            <v>5660986</v>
          </cell>
          <cell r="U3164">
            <v>0</v>
          </cell>
        </row>
        <row r="3165">
          <cell r="A3165">
            <v>21176131</v>
          </cell>
          <cell r="B3165">
            <v>615</v>
          </cell>
          <cell r="C3165">
            <v>44958</v>
          </cell>
          <cell r="D3165" t="str">
            <v>PRESUPUESTO</v>
          </cell>
          <cell r="E3165" t="str">
            <v>MARIELA RODRIGUEZ GUTIERREZ CC 21176131 CONTRATO 0368 DE  2023 PRESTACIÓN DE SERVICIOS DE APOYO A LA GESTIÓN NECESARIO PARA EL FORTALECIMIENTO DE LOS PROCESOS ACADÉMICOS Y ADMINISTRATIVOS DEL PROGRAMA DE LICENCIATURA EN PRODUCCIÓN AGROPECUARIA Y LICENCIAT</v>
          </cell>
          <cell r="F3165" t="str">
            <v>0368</v>
          </cell>
          <cell r="G3165">
            <v>11</v>
          </cell>
          <cell r="H3165">
            <v>82</v>
          </cell>
          <cell r="I3165" t="str">
            <v>21010030082120202009</v>
          </cell>
          <cell r="J3165" t="str">
            <v>Honorarios FCHyE</v>
          </cell>
          <cell r="K3165">
            <v>5955972</v>
          </cell>
          <cell r="L3165">
            <v>2023</v>
          </cell>
          <cell r="N3165" t="str">
            <v xml:space="preserve">RODRIGUEZ GUTIERREZ MARIELA </v>
          </cell>
          <cell r="O3165" t="str">
            <v>UNIVERSIDAD DE LOS LLANOS</v>
          </cell>
          <cell r="P3165" t="str">
            <v>PRESUPUESTO</v>
          </cell>
          <cell r="Q3165">
            <v>0</v>
          </cell>
          <cell r="R3165">
            <v>5955972</v>
          </cell>
          <cell r="S3165">
            <v>0</v>
          </cell>
          <cell r="T3165">
            <v>0</v>
          </cell>
          <cell r="U3165">
            <v>100</v>
          </cell>
        </row>
        <row r="3166">
          <cell r="A3166">
            <v>1049636196</v>
          </cell>
          <cell r="B3166">
            <v>1590</v>
          </cell>
          <cell r="C3166">
            <v>45008.849861111114</v>
          </cell>
          <cell r="D3166" t="str">
            <v>DIVISION DE SERVICIOS ADMINISTRATIVOS</v>
          </cell>
          <cell r="E3166" t="str">
            <v>Disponibilidad presupuestal para la vinculación a la Universidad de los Llanos de docentes catedráticos para el I periodo académico de 2023</v>
          </cell>
          <cell r="F3166" t="str">
            <v>0368</v>
          </cell>
          <cell r="G3166">
            <v>560</v>
          </cell>
          <cell r="H3166">
            <v>321</v>
          </cell>
          <cell r="I3166" t="str">
            <v>2101004006211020100101</v>
          </cell>
          <cell r="J3166" t="str">
            <v>Docentes Catedra FCE-Sueldo Básico</v>
          </cell>
          <cell r="K3166">
            <v>13499602</v>
          </cell>
          <cell r="L3166">
            <v>2023</v>
          </cell>
          <cell r="N3166" t="str">
            <v>TOCA TOCA JULIAN SANTIAGO</v>
          </cell>
          <cell r="O3166" t="str">
            <v>UNIVERSIDAD DE LOS LLANOS</v>
          </cell>
          <cell r="P3166" t="str">
            <v>PRESUPUESTO</v>
          </cell>
          <cell r="Q3166">
            <v>0</v>
          </cell>
          <cell r="R3166">
            <v>0</v>
          </cell>
          <cell r="S3166">
            <v>0</v>
          </cell>
          <cell r="T3166">
            <v>13499602</v>
          </cell>
          <cell r="U3166">
            <v>0</v>
          </cell>
        </row>
        <row r="3167">
          <cell r="A3167">
            <v>1121831200</v>
          </cell>
          <cell r="B3167">
            <v>616</v>
          </cell>
          <cell r="C3167">
            <v>44958</v>
          </cell>
          <cell r="D3167" t="str">
            <v>PRESUPUESTO</v>
          </cell>
          <cell r="E3167" t="str">
            <v>LAURA MELISSA VELA PRIETO CC 1121831200 CONTRATO 0369 de 2023PRESTACIÓN DE SERVICIOS PROFESIONALES NECESARIO PARA EL FORTALECIMIENTO DE LOS PROCESOS DEL CENTRO DE PROYECCIÓN SOCIAL Y CENTRO DE INVESTIGACIONES DE LA FACULTAD DE CIENCIAS HUMANAS Y DE LA EDU</v>
          </cell>
          <cell r="F3167" t="str">
            <v>0369</v>
          </cell>
          <cell r="G3167">
            <v>11</v>
          </cell>
          <cell r="H3167">
            <v>82</v>
          </cell>
          <cell r="I3167" t="str">
            <v>21010030082120202009</v>
          </cell>
          <cell r="J3167" t="str">
            <v>Honorarios FCHyE</v>
          </cell>
          <cell r="K3167">
            <v>15976011</v>
          </cell>
          <cell r="L3167">
            <v>2023</v>
          </cell>
          <cell r="N3167" t="str">
            <v>VELA PRIETO LAURA MELISSA</v>
          </cell>
          <cell r="O3167" t="str">
            <v>UNIVERSIDAD DE LOS LLANOS</v>
          </cell>
          <cell r="P3167" t="str">
            <v>PRESUPUESTO</v>
          </cell>
          <cell r="Q3167">
            <v>0</v>
          </cell>
          <cell r="R3167">
            <v>11211236</v>
          </cell>
          <cell r="S3167">
            <v>0</v>
          </cell>
          <cell r="T3167">
            <v>4764775</v>
          </cell>
          <cell r="U3167">
            <v>70.175439914256444</v>
          </cell>
        </row>
        <row r="3168">
          <cell r="A3168">
            <v>80808508</v>
          </cell>
          <cell r="B3168">
            <v>1589</v>
          </cell>
          <cell r="C3168">
            <v>45008.849791666667</v>
          </cell>
          <cell r="D3168" t="str">
            <v>DIVISION DE SERVICIOS ADMINISTRATIVOS</v>
          </cell>
          <cell r="E3168" t="str">
            <v>Disponibilidad presupuestal para la vinculación a la Universidad de los Llanos de docentes catedráticos para el I periodo académico de 2023</v>
          </cell>
          <cell r="F3168" t="str">
            <v>0369</v>
          </cell>
          <cell r="G3168">
            <v>560</v>
          </cell>
          <cell r="H3168">
            <v>323</v>
          </cell>
          <cell r="I3168" t="str">
            <v>2101005006211020100101</v>
          </cell>
          <cell r="J3168" t="str">
            <v>Docentes Catedra FCBeI-Sueldo Básico</v>
          </cell>
          <cell r="K3168">
            <v>8561426</v>
          </cell>
          <cell r="L3168">
            <v>2023</v>
          </cell>
          <cell r="N3168" t="str">
            <v>BARACALDO VELASQUEZ ALEX FERNANDO</v>
          </cell>
          <cell r="O3168" t="str">
            <v>UNIVERSIDAD DE LOS LLANOS</v>
          </cell>
          <cell r="P3168" t="str">
            <v>PRESUPUESTO</v>
          </cell>
          <cell r="Q3168">
            <v>0</v>
          </cell>
          <cell r="R3168">
            <v>5974000</v>
          </cell>
          <cell r="S3168">
            <v>0</v>
          </cell>
          <cell r="T3168">
            <v>2587426</v>
          </cell>
          <cell r="U3168">
            <v>69.778095378036326</v>
          </cell>
        </row>
        <row r="3169">
          <cell r="A3169">
            <v>40381308</v>
          </cell>
          <cell r="B3169">
            <v>1588</v>
          </cell>
          <cell r="C3169">
            <v>45008.849733796298</v>
          </cell>
          <cell r="D3169" t="str">
            <v>DIVISION DE SERVICIOS ADMINISTRATIVOS</v>
          </cell>
          <cell r="E3169" t="str">
            <v>Disponibilidad presupuestal para la vinculación a la Universidad de los Llanos de docentes catedráticos para el I periodo académico de 2023</v>
          </cell>
          <cell r="F3169" t="str">
            <v>0370</v>
          </cell>
          <cell r="G3169">
            <v>560</v>
          </cell>
          <cell r="H3169">
            <v>318</v>
          </cell>
          <cell r="I3169" t="str">
            <v>2101002006211020100101</v>
          </cell>
          <cell r="J3169" t="str">
            <v>Docentes Catedra FCS-Sueldo Básico</v>
          </cell>
          <cell r="K3169">
            <v>6652740</v>
          </cell>
          <cell r="L3169">
            <v>2023</v>
          </cell>
          <cell r="N3169" t="str">
            <v>BELTRAN  ANGELA CONSUELO</v>
          </cell>
          <cell r="O3169" t="str">
            <v>UNIVERSIDAD DE LOS LLANOS</v>
          </cell>
          <cell r="P3169" t="str">
            <v>PRESUPUESTO</v>
          </cell>
          <cell r="Q3169">
            <v>0</v>
          </cell>
          <cell r="R3169">
            <v>2146000</v>
          </cell>
          <cell r="S3169">
            <v>0</v>
          </cell>
          <cell r="T3169">
            <v>4506740</v>
          </cell>
          <cell r="U3169">
            <v>32.257385678682766</v>
          </cell>
        </row>
        <row r="3170">
          <cell r="A3170">
            <v>1121954615</v>
          </cell>
          <cell r="B3170">
            <v>640</v>
          </cell>
          <cell r="C3170">
            <v>44958</v>
          </cell>
          <cell r="D3170" t="str">
            <v>PRESUPUESTO</v>
          </cell>
          <cell r="E3170" t="str">
            <v>CAROLAIN YIDSNEYI MELO MORALES CC 1121954615 CONTRATO 0370 DE  2023 PRESTACIÓN DE SERVICIOS DE APOYO A LA GESTIÓN NECESARIO PARA EL FORTALECIMIENTO DE LOS PROCESOS ACADÉMICOS Y ADMINISTRATIVOS DE LOS PROGRAMAS DE POSGRADOS DE LA FACULTAD DE CIENCIAS ECONÓ</v>
          </cell>
          <cell r="F3170" t="str">
            <v>0370</v>
          </cell>
          <cell r="G3170">
            <v>11</v>
          </cell>
          <cell r="H3170">
            <v>249</v>
          </cell>
          <cell r="I3170" t="str">
            <v>22010040092150209</v>
          </cell>
          <cell r="J3170" t="str">
            <v>Posgrados FCE</v>
          </cell>
          <cell r="K3170">
            <v>11051637</v>
          </cell>
          <cell r="L3170">
            <v>2023</v>
          </cell>
          <cell r="N3170" t="str">
            <v>MELO MORALES CAROLAIN YIDSNEY</v>
          </cell>
          <cell r="O3170" t="str">
            <v>UNIVERSIDAD DE LOS LLANOS</v>
          </cell>
          <cell r="P3170" t="str">
            <v>PRESUPUESTO</v>
          </cell>
          <cell r="Q3170">
            <v>0</v>
          </cell>
          <cell r="R3170">
            <v>7941296</v>
          </cell>
          <cell r="S3170">
            <v>0</v>
          </cell>
          <cell r="T3170">
            <v>3110341</v>
          </cell>
          <cell r="U3170">
            <v>71.856286991691817</v>
          </cell>
        </row>
        <row r="3171">
          <cell r="A3171">
            <v>10067424</v>
          </cell>
          <cell r="B3171">
            <v>1587</v>
          </cell>
          <cell r="C3171">
            <v>45008.847974537035</v>
          </cell>
          <cell r="D3171" t="str">
            <v>DIVISION DE SERVICIOS ADMINISTRATIVOS</v>
          </cell>
          <cell r="E3171" t="str">
            <v>Disponibilidad presupuestal para la vinculación a la Universidad de los Llanos de docentes catedráticos para el I periodo académico de 2023</v>
          </cell>
          <cell r="F3171" t="str">
            <v>0371</v>
          </cell>
          <cell r="G3171">
            <v>560</v>
          </cell>
          <cell r="H3171">
            <v>316</v>
          </cell>
          <cell r="I3171" t="str">
            <v>2101001006211020100101</v>
          </cell>
          <cell r="J3171" t="str">
            <v>Docentes Catedra FCARN</v>
          </cell>
          <cell r="K3171">
            <v>7615022</v>
          </cell>
          <cell r="L3171">
            <v>2023</v>
          </cell>
          <cell r="N3171" t="str">
            <v>OSORIO MARULANDA DIEGO LIBARDO</v>
          </cell>
          <cell r="O3171" t="str">
            <v>UNIVERSIDAD DE LOS LLANOS</v>
          </cell>
          <cell r="P3171" t="str">
            <v>PRESUPUESTO</v>
          </cell>
          <cell r="Q3171">
            <v>0</v>
          </cell>
          <cell r="R3171">
            <v>3883680</v>
          </cell>
          <cell r="S3171">
            <v>0</v>
          </cell>
          <cell r="T3171">
            <v>3731342</v>
          </cell>
          <cell r="U3171">
            <v>51.000246617803597</v>
          </cell>
        </row>
        <row r="3172">
          <cell r="A3172">
            <v>40421005</v>
          </cell>
          <cell r="B3172">
            <v>617</v>
          </cell>
          <cell r="C3172">
            <v>44958</v>
          </cell>
          <cell r="D3172" t="str">
            <v>PRESUPUESTO</v>
          </cell>
          <cell r="E3172" t="str">
            <v>ELIZABETH ORTIZ REINOSO  40421005 CONTRATO 0371 DE 2023 PRESTACIÓN DE SERVICIOS DE APOYO A LA GESTIÓN NECESARIO PARA EL FORTALECIMIENTO DE LOS PROCESOS ACADÉMICOS Y ADMINISTRATIVOS DE LOS PROGRAMAS DE POSGRADOS DE ESPECIALIZACION EN ADMINISTRACIÓN EN SALU</v>
          </cell>
          <cell r="F3172" t="str">
            <v>0371</v>
          </cell>
          <cell r="G3172">
            <v>11</v>
          </cell>
          <cell r="H3172">
            <v>244</v>
          </cell>
          <cell r="I3172" t="str">
            <v>22010020092150209</v>
          </cell>
          <cell r="J3172" t="str">
            <v>Posgrados FCS</v>
          </cell>
          <cell r="K3172">
            <v>11051637</v>
          </cell>
          <cell r="L3172">
            <v>2023</v>
          </cell>
          <cell r="N3172" t="str">
            <v xml:space="preserve">ORTIZ REINOSO ELIZABETH </v>
          </cell>
          <cell r="O3172" t="str">
            <v>UNIVERSIDAD DE LOS LLANOS</v>
          </cell>
          <cell r="P3172" t="str">
            <v>PRESUPUESTO</v>
          </cell>
          <cell r="Q3172">
            <v>0</v>
          </cell>
          <cell r="R3172">
            <v>7941296</v>
          </cell>
          <cell r="S3172">
            <v>0</v>
          </cell>
          <cell r="T3172">
            <v>3110341</v>
          </cell>
          <cell r="U3172">
            <v>71.856286991691817</v>
          </cell>
        </row>
        <row r="3173">
          <cell r="A3173">
            <v>1121956247</v>
          </cell>
          <cell r="B3173">
            <v>618</v>
          </cell>
          <cell r="C3173">
            <v>44958</v>
          </cell>
          <cell r="D3173" t="str">
            <v>PRESUPUESTO</v>
          </cell>
          <cell r="E3173" t="str">
            <v>ANA MARÍA CASTRO BARRERA CC 1121956247 CONTRATO 0372 de 2023PRESTACIÓN DE SERVICIOS DE APOYO A LA GESTIÓN NECESARIO PARA EL FORTALECIMIENTO DE LOS PROCESOS DEL HERBARIO LLANOS DE LA FACULTAD DE CIENCIAS BÁSICAS E INGENIERÍA DE LA UNIVERSIDAD DE LOS LLANOS</v>
          </cell>
          <cell r="F3173" t="str">
            <v>0372</v>
          </cell>
          <cell r="G3173">
            <v>11</v>
          </cell>
          <cell r="H3173">
            <v>136</v>
          </cell>
          <cell r="I3173" t="str">
            <v>21010050082120202009</v>
          </cell>
          <cell r="J3173" t="str">
            <v>Honorarios FCB</v>
          </cell>
          <cell r="K3173">
            <v>1588259</v>
          </cell>
          <cell r="L3173">
            <v>2023</v>
          </cell>
          <cell r="N3173" t="str">
            <v>CASTRO BARRERA ANA MARIA</v>
          </cell>
          <cell r="O3173" t="str">
            <v>UNIVERSIDAD DE LOS LLANOS</v>
          </cell>
          <cell r="P3173" t="str">
            <v>PRESUPUESTO</v>
          </cell>
          <cell r="Q3173">
            <v>0</v>
          </cell>
          <cell r="R3173">
            <v>1588259</v>
          </cell>
          <cell r="S3173">
            <v>0</v>
          </cell>
          <cell r="T3173">
            <v>0</v>
          </cell>
          <cell r="U3173">
            <v>100</v>
          </cell>
        </row>
        <row r="3174">
          <cell r="A3174">
            <v>7169912</v>
          </cell>
          <cell r="B3174">
            <v>1624</v>
          </cell>
          <cell r="C3174">
            <v>45009.478113425925</v>
          </cell>
          <cell r="D3174" t="str">
            <v>DIVISION DE SERVICIOS ADMINISTRATIVOS</v>
          </cell>
          <cell r="E3174" t="str">
            <v>Juan Pablo Alvarez Najar cedula 7169912 Solicitud de disponibilidad presupuestal para contratación docencia Especialización en Administración en salud Semestre II cohorte XX para terminación de la cohorte, cdp 282</v>
          </cell>
          <cell r="F3174" t="str">
            <v>0372</v>
          </cell>
          <cell r="G3174">
            <v>282</v>
          </cell>
          <cell r="H3174">
            <v>244</v>
          </cell>
          <cell r="I3174" t="str">
            <v>22010020092150209</v>
          </cell>
          <cell r="J3174" t="str">
            <v>Posgrados FCS</v>
          </cell>
          <cell r="K3174">
            <v>10221162</v>
          </cell>
          <cell r="L3174">
            <v>2023</v>
          </cell>
          <cell r="N3174" t="str">
            <v>ALVAREZ NAJAR JUAN PABLO</v>
          </cell>
          <cell r="O3174" t="str">
            <v>UNIVERSIDAD DE LOS LLANOS</v>
          </cell>
          <cell r="P3174" t="str">
            <v>PRESUPUESTO</v>
          </cell>
          <cell r="Q3174">
            <v>0</v>
          </cell>
          <cell r="R3174">
            <v>0</v>
          </cell>
          <cell r="S3174">
            <v>0</v>
          </cell>
          <cell r="T3174">
            <v>10221162</v>
          </cell>
          <cell r="U3174">
            <v>0</v>
          </cell>
        </row>
        <row r="3175">
          <cell r="A3175">
            <v>86083401</v>
          </cell>
          <cell r="B3175">
            <v>619</v>
          </cell>
          <cell r="C3175">
            <v>44958</v>
          </cell>
          <cell r="D3175" t="str">
            <v>PRESUPUESTO</v>
          </cell>
          <cell r="E3175" t="str">
            <v>JAIME ANDRES PINZON PINEDA CC 86083401 CONTRATO 0373 DE 2023PRESTACIÓN DE SERVICIOS DE APOYO A LA GESTIÓN NECESARIO PARA EL FORTALECIMIENTO DE LOS PROCESOS EN EL CENTRO TIC PARA LA INGENIERÍA DE LA FACULTAD DE CIENCIAS BÁSICAS E INGENIERÍA DE LA UNIVERSID</v>
          </cell>
          <cell r="F3175" t="str">
            <v>0373</v>
          </cell>
          <cell r="G3175">
            <v>11</v>
          </cell>
          <cell r="H3175">
            <v>136</v>
          </cell>
          <cell r="I3175" t="str">
            <v>21010050082120202009</v>
          </cell>
          <cell r="J3175" t="str">
            <v>Honorarios FCB</v>
          </cell>
          <cell r="K3175">
            <v>1588259</v>
          </cell>
          <cell r="L3175">
            <v>2023</v>
          </cell>
          <cell r="N3175" t="str">
            <v>PINZON PINEDA JAIME ANDRES</v>
          </cell>
          <cell r="O3175" t="str">
            <v>UNIVERSIDAD DE LOS LLANOS</v>
          </cell>
          <cell r="P3175" t="str">
            <v>PRESUPUESTO</v>
          </cell>
          <cell r="Q3175">
            <v>0</v>
          </cell>
          <cell r="R3175">
            <v>1588259</v>
          </cell>
          <cell r="S3175">
            <v>0</v>
          </cell>
          <cell r="T3175">
            <v>0</v>
          </cell>
          <cell r="U3175">
            <v>100</v>
          </cell>
        </row>
        <row r="3176">
          <cell r="A3176">
            <v>80407056</v>
          </cell>
          <cell r="B3176">
            <v>1625</v>
          </cell>
          <cell r="C3176">
            <v>45009.478414351855</v>
          </cell>
          <cell r="D3176" t="str">
            <v>DIVISION DE SERVICIOS ADMINISTRATIVOS</v>
          </cell>
          <cell r="E3176" t="str">
            <v>NIETO LICHT CESAR ALFREDO CEDULA 80407056 SOLICITUD DISPONIBILIDAD PRESUPUESTAL MAESTRIA EN ADMINISTRACION DE NEGOCIOS SEM I COH VI, CDP 492</v>
          </cell>
          <cell r="F3176" t="str">
            <v>0373</v>
          </cell>
          <cell r="G3176">
            <v>492</v>
          </cell>
          <cell r="H3176">
            <v>249</v>
          </cell>
          <cell r="I3176" t="str">
            <v>22010040092150209</v>
          </cell>
          <cell r="J3176" t="str">
            <v>Posgrados FCE</v>
          </cell>
          <cell r="K3176">
            <v>7904189</v>
          </cell>
          <cell r="L3176">
            <v>2023</v>
          </cell>
          <cell r="N3176" t="str">
            <v>NIETO LICHT CESAR ALFREDO</v>
          </cell>
          <cell r="O3176" t="str">
            <v>UNIVERSIDAD DE LOS LLANOS</v>
          </cell>
          <cell r="P3176" t="str">
            <v>PRESUPUESTO</v>
          </cell>
          <cell r="Q3176">
            <v>0</v>
          </cell>
          <cell r="R3176">
            <v>7904189</v>
          </cell>
          <cell r="S3176">
            <v>0</v>
          </cell>
          <cell r="T3176">
            <v>0</v>
          </cell>
          <cell r="U3176">
            <v>100</v>
          </cell>
        </row>
        <row r="3177">
          <cell r="A3177">
            <v>1121934944</v>
          </cell>
          <cell r="B3177">
            <v>620</v>
          </cell>
          <cell r="C3177">
            <v>44958</v>
          </cell>
          <cell r="D3177" t="str">
            <v>PRESUPUESTO</v>
          </cell>
          <cell r="E3177" t="str">
            <v>ANA MARÍA MUÑOZ SANCHEZ CC 1121934944 CONTRATO 0374 DE 2023PRESTACIÓN DE SERVICIOS DE APOYO A LA GESTIÓN NECESARIO PARA EL FORTALECIMIENTO DE LOS PROCESOS DEL LABORATORIO DE BIOLOGÍA DE LA FACULTAD DE CIENCIAS BÁSICAS E INGENIERÍA DE LA UNIVERSIDAD DE LOS</v>
          </cell>
          <cell r="F3177" t="str">
            <v>0374</v>
          </cell>
          <cell r="G3177">
            <v>11</v>
          </cell>
          <cell r="H3177">
            <v>136</v>
          </cell>
          <cell r="I3177" t="str">
            <v>21010050082120202009</v>
          </cell>
          <cell r="J3177" t="str">
            <v>Honorarios FCB</v>
          </cell>
          <cell r="K3177">
            <v>1588259</v>
          </cell>
          <cell r="L3177">
            <v>2023</v>
          </cell>
          <cell r="N3177" t="str">
            <v>MUÑOZ SANCHEZ ANA MARIA</v>
          </cell>
          <cell r="O3177" t="str">
            <v>UNIVERSIDAD DE LOS LLANOS</v>
          </cell>
          <cell r="P3177" t="str">
            <v>PRESUPUESTO</v>
          </cell>
          <cell r="Q3177">
            <v>0</v>
          </cell>
          <cell r="R3177">
            <v>1588259</v>
          </cell>
          <cell r="S3177">
            <v>0</v>
          </cell>
          <cell r="T3177">
            <v>0</v>
          </cell>
          <cell r="U3177">
            <v>100</v>
          </cell>
        </row>
        <row r="3178">
          <cell r="A3178">
            <v>79947748</v>
          </cell>
          <cell r="B3178">
            <v>1626</v>
          </cell>
          <cell r="C3178">
            <v>45009.478715277779</v>
          </cell>
          <cell r="D3178" t="str">
            <v>DIVISION DE SERVICIOS ADMINISTRATIVOS</v>
          </cell>
          <cell r="E3178" t="str">
            <v>SANCHEZ ORTEGON GERMAN ANDRES CEDULA 79947748 SOLICITUD DISPONIBILIDAD PRESUPUESTAL ESPECIALIZACIÓN EN GESTIÓN DE CALIDAD SEM I COH XI, CDP 498</v>
          </cell>
          <cell r="F3178" t="str">
            <v>0374</v>
          </cell>
          <cell r="G3178">
            <v>498</v>
          </cell>
          <cell r="H3178">
            <v>249</v>
          </cell>
          <cell r="I3178" t="str">
            <v>22010040092150209</v>
          </cell>
          <cell r="J3178" t="str">
            <v>Posgrados FCE</v>
          </cell>
          <cell r="K3178">
            <v>4510815</v>
          </cell>
          <cell r="L3178">
            <v>2023</v>
          </cell>
          <cell r="N3178" t="str">
            <v>SANCHEZ ORTEGON GERMAN ANDRES</v>
          </cell>
          <cell r="O3178" t="str">
            <v>UNIVERSIDAD DE LOS LLANOS</v>
          </cell>
          <cell r="P3178" t="str">
            <v>PRESUPUESTO</v>
          </cell>
          <cell r="Q3178">
            <v>0</v>
          </cell>
          <cell r="R3178">
            <v>0</v>
          </cell>
          <cell r="S3178">
            <v>0</v>
          </cell>
          <cell r="T3178">
            <v>4510815</v>
          </cell>
          <cell r="U3178">
            <v>0</v>
          </cell>
        </row>
        <row r="3179">
          <cell r="A3179">
            <v>10124435</v>
          </cell>
          <cell r="B3179">
            <v>1627</v>
          </cell>
          <cell r="C3179">
            <v>45009.479131944441</v>
          </cell>
          <cell r="D3179" t="str">
            <v>DIVISION DE SERVICIOS ADMINISTRATIVOS</v>
          </cell>
          <cell r="E3179" t="str">
            <v>JIMENEZ SANZ JUAN CARLOS CEDULA 10124435 SOLICITUD DISPONIBILIDAD PRESUPUESTAL ESPECIALIZACIÓN EN GESTIÓN DE PROYECTOS SEM I COH VIII, CDP 489</v>
          </cell>
          <cell r="F3179" t="str">
            <v>0375</v>
          </cell>
          <cell r="G3179">
            <v>489</v>
          </cell>
          <cell r="H3179">
            <v>249</v>
          </cell>
          <cell r="I3179" t="str">
            <v>22010040092150209</v>
          </cell>
          <cell r="J3179" t="str">
            <v>Posgrados FCE</v>
          </cell>
          <cell r="K3179">
            <v>6242150</v>
          </cell>
          <cell r="L3179">
            <v>2023</v>
          </cell>
          <cell r="N3179" t="str">
            <v>JIMENEZ SANZ JUAN CARLOS</v>
          </cell>
          <cell r="O3179" t="str">
            <v>UNIVERSIDAD DE LOS LLANOS</v>
          </cell>
          <cell r="P3179" t="str">
            <v>PRESUPUESTO</v>
          </cell>
          <cell r="Q3179">
            <v>0</v>
          </cell>
          <cell r="R3179">
            <v>0</v>
          </cell>
          <cell r="S3179">
            <v>0</v>
          </cell>
          <cell r="T3179">
            <v>6242150</v>
          </cell>
          <cell r="U3179">
            <v>0</v>
          </cell>
        </row>
        <row r="3180">
          <cell r="A3180">
            <v>1082932074</v>
          </cell>
          <cell r="B3180">
            <v>621</v>
          </cell>
          <cell r="C3180">
            <v>44958</v>
          </cell>
          <cell r="D3180" t="str">
            <v>PRESUPUESTO</v>
          </cell>
          <cell r="E3180" t="str">
            <v>MARÍA PAULA VANEGAS HERNÁNDEZ CC 1082932074 CONTRATO 0375 de 2023PRESTACIÓN DE SERVICIOS PROFESIONALES NECESARIO PARA EL DESARROLLO DEL PROYECTO FICHA BPUNI VIARE 02 0610 2022 “GESTIÓN DE LAS COMUNICACIONES PARA EL FORTALECIMIENTO ESTRATÉGICO DE LA IMAGEN</v>
          </cell>
          <cell r="F3180" t="str">
            <v>0375</v>
          </cell>
          <cell r="G3180">
            <v>17</v>
          </cell>
          <cell r="H3180">
            <v>464</v>
          </cell>
          <cell r="I3180" t="str">
            <v>22070061892320202009</v>
          </cell>
          <cell r="J3180" t="str">
            <v>VIARE 02 0610 2022 -PROUNILLANOS Servicios para la comunidad, sociales y personales</v>
          </cell>
          <cell r="K3180">
            <v>13001919</v>
          </cell>
          <cell r="L3180">
            <v>2023</v>
          </cell>
          <cell r="N3180" t="str">
            <v>VANEGAS HERNANDEZ MARIA PAULA</v>
          </cell>
          <cell r="O3180" t="str">
            <v>UNIVERSIDAD DE LOS LLANOS</v>
          </cell>
          <cell r="P3180" t="str">
            <v>PRESUPUESTO</v>
          </cell>
          <cell r="Q3180">
            <v>0</v>
          </cell>
          <cell r="R3180">
            <v>9342696</v>
          </cell>
          <cell r="S3180">
            <v>0</v>
          </cell>
          <cell r="T3180">
            <v>3659223</v>
          </cell>
          <cell r="U3180">
            <v>71.856285214513335</v>
          </cell>
        </row>
        <row r="3181">
          <cell r="A3181">
            <v>10124435</v>
          </cell>
          <cell r="B3181">
            <v>1628</v>
          </cell>
          <cell r="C3181">
            <v>45009.479560185187</v>
          </cell>
          <cell r="D3181" t="str">
            <v>DIVISION DE SERVICIOS ADMINISTRATIVOS</v>
          </cell>
          <cell r="E3181" t="str">
            <v>JIMENEZ SANZ JUAN CARLOS CEDULA 10124435 SOLICITUD DE DISPONIBILIDAD PRESUPUESTAL ESPECIALIZACIÓN EN GESTIÓN DE PROYECTOS SEM II COH VII, CDP 500</v>
          </cell>
          <cell r="F3181" t="str">
            <v>0376</v>
          </cell>
          <cell r="G3181">
            <v>500</v>
          </cell>
          <cell r="H3181">
            <v>249</v>
          </cell>
          <cell r="I3181" t="str">
            <v>22010040092150209</v>
          </cell>
          <cell r="J3181" t="str">
            <v>Posgrados FCE</v>
          </cell>
          <cell r="K3181">
            <v>6242150</v>
          </cell>
          <cell r="L3181">
            <v>2023</v>
          </cell>
          <cell r="N3181" t="str">
            <v>JIMENEZ SANZ JUAN CARLOS</v>
          </cell>
          <cell r="O3181" t="str">
            <v>UNIVERSIDAD DE LOS LLANOS</v>
          </cell>
          <cell r="P3181" t="str">
            <v>PRESUPUESTO</v>
          </cell>
          <cell r="Q3181">
            <v>0</v>
          </cell>
          <cell r="R3181">
            <v>0</v>
          </cell>
          <cell r="S3181">
            <v>0</v>
          </cell>
          <cell r="T3181">
            <v>6242150</v>
          </cell>
          <cell r="U3181">
            <v>0</v>
          </cell>
        </row>
        <row r="3182">
          <cell r="A3182">
            <v>1144024742</v>
          </cell>
          <cell r="B3182">
            <v>622</v>
          </cell>
          <cell r="C3182">
            <v>44958</v>
          </cell>
          <cell r="D3182" t="str">
            <v>PRESUPUESTO</v>
          </cell>
          <cell r="E3182" t="str">
            <v>JHONY AUGUSTO LINARES GOMEZ CC 1144024742 CONTRATO 0376 DE 2023 PRESTACIÓN DE SERVICIOS PROFESIONALES NECESARIO PARA EL DESARROLLO DEL PROYECTO FICHA BPUNI VIAC 07 0610 2022 “ESCENARIOS DE EXTENSIÓN UNIVERSITARIA PARA LA CUALIFICACIÓN ACADÉMICA Y ACCIÓN S</v>
          </cell>
          <cell r="F3182" t="str">
            <v>0376</v>
          </cell>
          <cell r="G3182">
            <v>21</v>
          </cell>
          <cell r="H3182">
            <v>469</v>
          </cell>
          <cell r="I3182" t="str">
            <v>22070061942320202009</v>
          </cell>
          <cell r="J3182" t="str">
            <v>VIAC 07 0610 2022  -PROUNILLANOS  Servicios para la comunidad, sociales y personales</v>
          </cell>
          <cell r="K3182">
            <v>15602303</v>
          </cell>
          <cell r="L3182">
            <v>2023</v>
          </cell>
          <cell r="N3182" t="str">
            <v>LINARES GOMEZ JHONY AUGUSTO</v>
          </cell>
          <cell r="O3182" t="str">
            <v>UNIVERSIDAD DE LOS LLANOS</v>
          </cell>
          <cell r="P3182" t="str">
            <v>PRESUPUESTO</v>
          </cell>
          <cell r="Q3182">
            <v>0</v>
          </cell>
          <cell r="R3182">
            <v>11211236</v>
          </cell>
          <cell r="S3182">
            <v>0</v>
          </cell>
          <cell r="T3182">
            <v>4391067</v>
          </cell>
          <cell r="U3182">
            <v>71.856289420863064</v>
          </cell>
        </row>
        <row r="3183">
          <cell r="A3183">
            <v>79347699</v>
          </cell>
          <cell r="B3183">
            <v>1629</v>
          </cell>
          <cell r="C3183">
            <v>45009.480023148149</v>
          </cell>
          <cell r="D3183" t="str">
            <v>DIVISION DE SERVICIOS ADMINISTRATIVOS</v>
          </cell>
          <cell r="E3183" t="str">
            <v>SERRANO ARIAS JOSE TIBERIO CEDULA 79347699 SOLICITUD DE DISPONIBILIDAD PRESUPUESTAL ESPECIALIZACIÓN EN GESTIÓN DE PROYECTOS SEM II COH VII, CDP 500</v>
          </cell>
          <cell r="F3183" t="str">
            <v>0377</v>
          </cell>
          <cell r="G3183">
            <v>500</v>
          </cell>
          <cell r="H3183">
            <v>249</v>
          </cell>
          <cell r="I3183" t="str">
            <v>22010040092150209</v>
          </cell>
          <cell r="J3183" t="str">
            <v>Posgrados FCE</v>
          </cell>
          <cell r="K3183">
            <v>5642150</v>
          </cell>
          <cell r="L3183">
            <v>2023</v>
          </cell>
          <cell r="N3183" t="str">
            <v>SERRANO ARIAS JOSE TIBERIO</v>
          </cell>
          <cell r="O3183" t="str">
            <v>UNIVERSIDAD DE LOS LLANOS</v>
          </cell>
          <cell r="P3183" t="str">
            <v>PRESUPUESTO</v>
          </cell>
          <cell r="Q3183">
            <v>0</v>
          </cell>
          <cell r="R3183">
            <v>0</v>
          </cell>
          <cell r="S3183">
            <v>0</v>
          </cell>
          <cell r="T3183">
            <v>5642150</v>
          </cell>
          <cell r="U3183">
            <v>0</v>
          </cell>
        </row>
        <row r="3184">
          <cell r="A3184">
            <v>1121885006</v>
          </cell>
          <cell r="B3184">
            <v>623</v>
          </cell>
          <cell r="C3184">
            <v>44958</v>
          </cell>
          <cell r="D3184" t="str">
            <v>PRESUPUESTO</v>
          </cell>
          <cell r="E3184" t="str">
            <v>CORTES ESCOBAR ELDER YOVANNY CC 1121885006 CONTRATO 0377 DE 2023 CONTRATACIÓN DE PRESTACIÓN DE SERVICIOS DE APOYO Y PROFESIONALES NECESARIOS PARA EL DESARROLLO DEL PROYECTO FICHA BPUNI VIARE 02 0610 2022 &amp;quot GESTIÓN DE LAS COMUNICACIONES PARA EL FORTALE</v>
          </cell>
          <cell r="F3184" t="str">
            <v>0377</v>
          </cell>
          <cell r="G3184">
            <v>288</v>
          </cell>
          <cell r="H3184">
            <v>464</v>
          </cell>
          <cell r="I3184" t="str">
            <v>22070061892320202009</v>
          </cell>
          <cell r="J3184" t="str">
            <v>VIARE 02 0610 2022 -PROUNILLANOS Servicios para la comunidad, sociales y personales</v>
          </cell>
          <cell r="K3184">
            <v>12351821</v>
          </cell>
          <cell r="L3184">
            <v>2023</v>
          </cell>
          <cell r="N3184" t="str">
            <v>CORTES ESCOBAR ELDER YOVANNY</v>
          </cell>
          <cell r="O3184" t="str">
            <v>UNIVERSIDAD DE LOS LLANOS</v>
          </cell>
          <cell r="P3184" t="str">
            <v>PRESUPUESTO</v>
          </cell>
          <cell r="Q3184">
            <v>0</v>
          </cell>
          <cell r="R3184">
            <v>8875560</v>
          </cell>
          <cell r="S3184">
            <v>0</v>
          </cell>
          <cell r="T3184">
            <v>3476261</v>
          </cell>
          <cell r="U3184">
            <v>71.856287425149702</v>
          </cell>
        </row>
        <row r="3185">
          <cell r="A3185">
            <v>79649779</v>
          </cell>
          <cell r="B3185">
            <v>1630</v>
          </cell>
          <cell r="C3185">
            <v>45009.480370370373</v>
          </cell>
          <cell r="D3185" t="str">
            <v>DIVISION DE SERVICIOS ADMINISTRATIVOS</v>
          </cell>
          <cell r="E3185" t="str">
            <v xml:space="preserve"> Lozano Piedrahita Carlos Julio cedula 79649779 Solicitud de disponibilidad presupuestal para contratación docencia Maestría en seguridad y salud en el trabajo Sem IIII Coh I_x000D_, CDP 456</v>
          </cell>
          <cell r="F3185" t="str">
            <v>0378</v>
          </cell>
          <cell r="G3185">
            <v>456</v>
          </cell>
          <cell r="H3185">
            <v>244</v>
          </cell>
          <cell r="I3185" t="str">
            <v>22010020092150209</v>
          </cell>
          <cell r="J3185" t="str">
            <v>Posgrados FCS</v>
          </cell>
          <cell r="K3185">
            <v>6976072</v>
          </cell>
          <cell r="L3185">
            <v>2023</v>
          </cell>
          <cell r="N3185" t="str">
            <v>LOZANO PIEDRAHITA CARLOS JULIO</v>
          </cell>
          <cell r="O3185" t="str">
            <v>UNIVERSIDAD DE LOS LLANOS</v>
          </cell>
          <cell r="P3185" t="str">
            <v>PRESUPUESTO</v>
          </cell>
          <cell r="Q3185">
            <v>0</v>
          </cell>
          <cell r="R3185">
            <v>1223208</v>
          </cell>
          <cell r="S3185">
            <v>0</v>
          </cell>
          <cell r="T3185">
            <v>5752864</v>
          </cell>
          <cell r="U3185">
            <v>17.534337374958287</v>
          </cell>
        </row>
        <row r="3186">
          <cell r="A3186">
            <v>17266736</v>
          </cell>
          <cell r="B3186">
            <v>625</v>
          </cell>
          <cell r="C3186">
            <v>44958</v>
          </cell>
          <cell r="D3186" t="str">
            <v>PRESUPUESTO</v>
          </cell>
          <cell r="E3186" t="str">
            <v>GONZALEZ BACCA MANUEL HERNANDO CC 17 266 736 CONTRATO 0378 DEL 2023 CONTRATACIÓN DE PRESTACIÓN DE SERVICIOS PROFESIONALES NECESARIOS PARA EL DESARROLLO DEL PROYECTO FICHA BPUNI VIAC 09 2610 2022 &amp;quot;INCLUSIÓN DE LA UNIVERSIDAD DE LOS LLANOS EN DINÁMICAS</v>
          </cell>
          <cell r="F3186" t="str">
            <v>0378</v>
          </cell>
          <cell r="G3186">
            <v>289</v>
          </cell>
          <cell r="H3186">
            <v>475</v>
          </cell>
          <cell r="I3186" t="str">
            <v>22070062002320202009</v>
          </cell>
          <cell r="J3186" t="str">
            <v>VIAC 09 2610 2022   -PROUNILLANOS  Servicios para la comunidad, sociales y personales</v>
          </cell>
          <cell r="K3186">
            <v>15602303</v>
          </cell>
          <cell r="L3186">
            <v>2023</v>
          </cell>
          <cell r="N3186" t="str">
            <v>GONZALEZ BACCA MANUEL HERNANDO</v>
          </cell>
          <cell r="O3186" t="str">
            <v>UNIVERSIDAD DE LOS LLANOS</v>
          </cell>
          <cell r="P3186" t="str">
            <v>PRESUPUESTO</v>
          </cell>
          <cell r="Q3186">
            <v>0</v>
          </cell>
          <cell r="R3186">
            <v>11211236</v>
          </cell>
          <cell r="S3186">
            <v>0</v>
          </cell>
          <cell r="T3186">
            <v>4391067</v>
          </cell>
          <cell r="U3186">
            <v>71.856289420863064</v>
          </cell>
        </row>
        <row r="3187">
          <cell r="A3187">
            <v>21236700</v>
          </cell>
          <cell r="B3187">
            <v>1641</v>
          </cell>
          <cell r="C3187">
            <v>45012.638738425929</v>
          </cell>
          <cell r="D3187" t="str">
            <v>DIVISION DE SERVICIOS ADMINISTRATIVOS</v>
          </cell>
          <cell r="E3187" t="str">
            <v>Disponibilidad presupuestal para la vinculación a la Universidad de los Llanos de docentes catedráticos para el I periodo académico de 2023</v>
          </cell>
          <cell r="F3187" t="str">
            <v>0379</v>
          </cell>
          <cell r="G3187">
            <v>560</v>
          </cell>
          <cell r="H3187">
            <v>316</v>
          </cell>
          <cell r="I3187" t="str">
            <v>2101001006211020100101</v>
          </cell>
          <cell r="J3187" t="str">
            <v>Docentes Catedra FCARN</v>
          </cell>
          <cell r="K3187">
            <v>7589418</v>
          </cell>
          <cell r="L3187">
            <v>2023</v>
          </cell>
          <cell r="N3187" t="str">
            <v xml:space="preserve">CUELLAR LEURO ENID </v>
          </cell>
          <cell r="O3187" t="str">
            <v>UNIVERSIDAD DE LOS LLANOS</v>
          </cell>
          <cell r="P3187" t="str">
            <v>PRESUPUESTO</v>
          </cell>
          <cell r="Q3187">
            <v>0</v>
          </cell>
          <cell r="R3187">
            <v>3248000</v>
          </cell>
          <cell r="S3187">
            <v>0</v>
          </cell>
          <cell r="T3187">
            <v>4341418</v>
          </cell>
          <cell r="U3187">
            <v>42.796430503630184</v>
          </cell>
        </row>
        <row r="3188">
          <cell r="A3188">
            <v>35261992</v>
          </cell>
          <cell r="B3188">
            <v>646</v>
          </cell>
          <cell r="C3188">
            <v>44958</v>
          </cell>
          <cell r="D3188" t="str">
            <v>PRESUPUESTO</v>
          </cell>
          <cell r="E3188" t="str">
            <v>DIANA LUCIA VILLALOBOS CASALLAS CC 35261992 CONTRATO 0379 de 2023PRESTACIÓN DE SERVICIOS DE APOYO A LA GESTIÓN NECESARIO PARA EL DESARROLLO DEL PROYECTO FICHA BPUNI VIAC 06 1010 2022 “FORTALECIMIENTO DE LAS CAPACIDADES CIENTÍFICAS, TECNOLÓGICAS Y DE INNOV</v>
          </cell>
          <cell r="F3188" t="str">
            <v>0379</v>
          </cell>
          <cell r="G3188">
            <v>295</v>
          </cell>
          <cell r="H3188">
            <v>466</v>
          </cell>
          <cell r="I3188" t="str">
            <v>22070061912320202009</v>
          </cell>
          <cell r="J3188" t="str">
            <v>VIAC 06 1010 2022  -PROUNILLANOS  Servicios para la comunidad, sociales y personales</v>
          </cell>
          <cell r="K3188">
            <v>15602303</v>
          </cell>
          <cell r="L3188">
            <v>2023</v>
          </cell>
          <cell r="N3188" t="str">
            <v>VILLALOBOS CASALLAS DIANA LUCIA</v>
          </cell>
          <cell r="O3188" t="str">
            <v>UNIVERSIDAD DE LOS LLANOS</v>
          </cell>
          <cell r="P3188" t="str">
            <v>PRESUPUESTO</v>
          </cell>
          <cell r="Q3188">
            <v>0</v>
          </cell>
          <cell r="R3188">
            <v>11211236</v>
          </cell>
          <cell r="S3188">
            <v>0</v>
          </cell>
          <cell r="T3188">
            <v>4391067</v>
          </cell>
          <cell r="U3188">
            <v>71.856289420863064</v>
          </cell>
        </row>
        <row r="3189">
          <cell r="A3189">
            <v>1121816023</v>
          </cell>
          <cell r="B3189">
            <v>1642</v>
          </cell>
          <cell r="C3189">
            <v>45012.638981481483</v>
          </cell>
          <cell r="D3189" t="str">
            <v>DIVISION DE SERVICIOS ADMINISTRATIVOS</v>
          </cell>
          <cell r="E3189" t="str">
            <v>Disponibilidad presupuestal para la vinculación a la Universidad de los Llanos de docentes catedráticos para el I periodo académico de 2023</v>
          </cell>
          <cell r="F3189" t="str">
            <v>0380</v>
          </cell>
          <cell r="G3189">
            <v>560</v>
          </cell>
          <cell r="H3189">
            <v>316</v>
          </cell>
          <cell r="I3189" t="str">
            <v>2101001006211020100101</v>
          </cell>
          <cell r="J3189" t="str">
            <v>Docentes Catedra FCARN</v>
          </cell>
          <cell r="K3189">
            <v>11229418</v>
          </cell>
          <cell r="L3189">
            <v>2023</v>
          </cell>
          <cell r="N3189" t="str">
            <v>RAMIREZ VILLA LUIS CARLOS</v>
          </cell>
          <cell r="O3189" t="str">
            <v>UNIVERSIDAD DE LOS LLANOS</v>
          </cell>
          <cell r="P3189" t="str">
            <v>PRESUPUESTO</v>
          </cell>
          <cell r="Q3189">
            <v>0</v>
          </cell>
          <cell r="R3189">
            <v>1856000</v>
          </cell>
          <cell r="S3189">
            <v>0</v>
          </cell>
          <cell r="T3189">
            <v>9373418</v>
          </cell>
          <cell r="U3189">
            <v>16.528015966633355</v>
          </cell>
        </row>
        <row r="3190">
          <cell r="A3190">
            <v>1121855984</v>
          </cell>
          <cell r="B3190">
            <v>2760</v>
          </cell>
          <cell r="C3190">
            <v>45076.800613425927</v>
          </cell>
          <cell r="D3190" t="str">
            <v>PRESUPUESTO</v>
          </cell>
          <cell r="E3190" t="str">
            <v>ROJAS CACERES MARYI MELISSA CC 1121855984 CONTRATO 0380 DE ADICIÓN Y PRÓRROGA A LOS CONTRATOS DE PRESTACIÓN DE SERVICIOS Nos. 0380 Y 0382 DE 2023 PARA LA PRESTACIÓN DE SERVICIOS PROFESIONALES NECESARIO PARA EL DESARROLLO DEL PROYECTO FICHA BPUNI VIAC 06 1</v>
          </cell>
          <cell r="F3190" t="str">
            <v>0380</v>
          </cell>
          <cell r="G3190">
            <v>1296</v>
          </cell>
          <cell r="H3190">
            <v>465</v>
          </cell>
          <cell r="I3190" t="str">
            <v>220700619023201010050201</v>
          </cell>
          <cell r="J3190" t="str">
            <v>VIAC 06 1010 2022 -PROUNILLANOS    Investigación y desarrollo</v>
          </cell>
          <cell r="K3190">
            <v>6769562</v>
          </cell>
          <cell r="L3190">
            <v>2023</v>
          </cell>
          <cell r="N3190" t="str">
            <v>ROJAS CACERES MARYI MELISSA</v>
          </cell>
          <cell r="O3190" t="str">
            <v>UNIVERSIDAD DE LOS LLANOS</v>
          </cell>
          <cell r="P3190" t="str">
            <v>PRESUPUESTO</v>
          </cell>
          <cell r="Q3190">
            <v>0</v>
          </cell>
          <cell r="R3190">
            <v>0</v>
          </cell>
          <cell r="S3190">
            <v>0</v>
          </cell>
          <cell r="T3190">
            <v>6769562</v>
          </cell>
          <cell r="U3190">
            <v>0</v>
          </cell>
        </row>
        <row r="3191">
          <cell r="A3191">
            <v>1121855984</v>
          </cell>
          <cell r="B3191">
            <v>647</v>
          </cell>
          <cell r="C3191">
            <v>44958</v>
          </cell>
          <cell r="D3191" t="str">
            <v>PRESUPUESTO</v>
          </cell>
          <cell r="E3191" t="str">
            <v xml:space="preserve">MARYI MELISSA ROJAS CACERES CC1121855984 CONTRATO  0380 de 2023PRESTACIÓN DE SERVICIOS PROFESIONALES ESPECIALIZADOS NECESARIO PARA EL DESARROLLO DEL PROYECTO FICHA BPUNI VIAC 06 1010 2022 “FORTALECIMIENTO DE LAS CAPACIDADES CIENTÍFICAS, TECNOLÓGICAS Y DE </v>
          </cell>
          <cell r="F3191" t="str">
            <v>0380</v>
          </cell>
          <cell r="G3191">
            <v>295</v>
          </cell>
          <cell r="H3191">
            <v>466</v>
          </cell>
          <cell r="I3191" t="str">
            <v>22070061912320202009</v>
          </cell>
          <cell r="J3191" t="str">
            <v>VIAC 06 1010 2022  -PROUNILLANOS  Servicios para la comunidad, sociales y personales</v>
          </cell>
          <cell r="K3191">
            <v>17283988</v>
          </cell>
          <cell r="L3191">
            <v>2023</v>
          </cell>
          <cell r="N3191" t="str">
            <v>ROJAS CACERES MARYI MELISSA</v>
          </cell>
          <cell r="O3191" t="str">
            <v>UNIVERSIDAD DE LOS LLANOS</v>
          </cell>
          <cell r="P3191" t="str">
            <v>PRESUPUESTO</v>
          </cell>
          <cell r="Q3191">
            <v>0</v>
          </cell>
          <cell r="R3191">
            <v>17283988</v>
          </cell>
          <cell r="S3191">
            <v>0</v>
          </cell>
          <cell r="T3191">
            <v>0</v>
          </cell>
          <cell r="U3191">
            <v>100</v>
          </cell>
        </row>
        <row r="3192">
          <cell r="A3192">
            <v>1121855984</v>
          </cell>
          <cell r="B3192">
            <v>2757</v>
          </cell>
          <cell r="C3192">
            <v>45076.702326388891</v>
          </cell>
          <cell r="D3192" t="str">
            <v>PRESUPUESTO</v>
          </cell>
          <cell r="E3192" t="str">
            <v>ROJAS CACERES MARYI MELISSA CC 1121855984 CONTRATO 0380 DE  PRESTACION DE SERVICIOS COMO JOVEN INVESTIGADOR EN FORMA EFICIENTE Y EFICAZ APOYANDO EL FORTALECIMIENTO DEL PROYECTO DE INVESTIGACIÓN “INCIDENCIA DE TOXOCARA SPP. EN ANIMALES DE COMPAÑÍA Y SU POS</v>
          </cell>
          <cell r="F3192" t="str">
            <v>0380</v>
          </cell>
          <cell r="G3192">
            <v>1268</v>
          </cell>
          <cell r="H3192">
            <v>466</v>
          </cell>
          <cell r="I3192" t="str">
            <v>22070061912320202009</v>
          </cell>
          <cell r="J3192" t="str">
            <v>VIAC 06 1010 2022  -PROUNILLANOS  Servicios para la comunidad, sociales y personales</v>
          </cell>
          <cell r="K3192">
            <v>6769562</v>
          </cell>
          <cell r="L3192">
            <v>2023</v>
          </cell>
          <cell r="N3192" t="str">
            <v>ROJAS CACERES MARYI MELISSA</v>
          </cell>
          <cell r="O3192" t="str">
            <v>UNIVERSIDAD DE LOS LLANOS</v>
          </cell>
          <cell r="P3192" t="str">
            <v>PRESUPUESTO</v>
          </cell>
          <cell r="Q3192">
            <v>0</v>
          </cell>
          <cell r="R3192">
            <v>0</v>
          </cell>
          <cell r="S3192">
            <v>6769562</v>
          </cell>
          <cell r="T3192">
            <v>6769562</v>
          </cell>
          <cell r="U3192">
            <v>0</v>
          </cell>
        </row>
        <row r="3193">
          <cell r="A3193">
            <v>19345893</v>
          </cell>
          <cell r="B3193">
            <v>1643</v>
          </cell>
          <cell r="C3193">
            <v>45012.639178240737</v>
          </cell>
          <cell r="D3193" t="str">
            <v>DIVISION DE SERVICIOS ADMINISTRATIVOS</v>
          </cell>
          <cell r="E3193" t="str">
            <v>Disponibilidad presupuestal para la vinculación a la Universidad de los Llanos de docentes catedráticos para el I periodo académico de 2023</v>
          </cell>
          <cell r="F3193" t="str">
            <v>0381</v>
          </cell>
          <cell r="G3193">
            <v>560</v>
          </cell>
          <cell r="H3193">
            <v>316</v>
          </cell>
          <cell r="I3193" t="str">
            <v>2101001006211020100101</v>
          </cell>
          <cell r="J3193" t="str">
            <v>Docentes Catedra FCARN</v>
          </cell>
          <cell r="K3193">
            <v>8500148</v>
          </cell>
          <cell r="L3193">
            <v>2023</v>
          </cell>
          <cell r="N3193" t="str">
            <v>CORREDOR MATUS JOSE RICARDO</v>
          </cell>
          <cell r="O3193" t="str">
            <v>UNIVERSIDAD DE LOS LLANOS</v>
          </cell>
          <cell r="P3193" t="str">
            <v>PRESUPUESTO</v>
          </cell>
          <cell r="Q3193">
            <v>0</v>
          </cell>
          <cell r="R3193">
            <v>4417280</v>
          </cell>
          <cell r="S3193">
            <v>0</v>
          </cell>
          <cell r="T3193">
            <v>4082868</v>
          </cell>
          <cell r="U3193">
            <v>51.967095161166604</v>
          </cell>
        </row>
        <row r="3194">
          <cell r="A3194">
            <v>1121833001</v>
          </cell>
          <cell r="B3194">
            <v>648</v>
          </cell>
          <cell r="C3194">
            <v>44958</v>
          </cell>
          <cell r="D3194" t="str">
            <v>PRESUPUESTO</v>
          </cell>
          <cell r="E3194" t="str">
            <v>YENNY ELIZABETH GUTIERREZ LOPEZ CC 1121833001 CONTRATO 0381 de 2023PRESTACIÓN DE SERVICIOS PROFESIONALES ESPECIALIZADOS NECESARIO PARA EL DESARROLLO DEL PROYECTO FICHA BPUNI VIAC 06 1010 2022 “FORTALECIMIENTO DE LAS CAPACIDADES CIENTÍFICAS, TECNOLÓGICAS Y</v>
          </cell>
          <cell r="F3194" t="str">
            <v>0381</v>
          </cell>
          <cell r="G3194">
            <v>295</v>
          </cell>
          <cell r="H3194">
            <v>466</v>
          </cell>
          <cell r="I3194" t="str">
            <v>22070061912320202009</v>
          </cell>
          <cell r="J3194" t="str">
            <v>VIAC 06 1010 2022  -PROUNILLANOS  Servicios para la comunidad, sociales y personales</v>
          </cell>
          <cell r="K3194">
            <v>26003837</v>
          </cell>
          <cell r="L3194">
            <v>2023</v>
          </cell>
          <cell r="N3194" t="str">
            <v>GUTIERREZ LOPEZ YENNY ELIZABETH</v>
          </cell>
          <cell r="O3194" t="str">
            <v>UNIVERSIDAD DE LOS LLANOS</v>
          </cell>
          <cell r="P3194" t="str">
            <v>PRESUPUESTO</v>
          </cell>
          <cell r="Q3194">
            <v>0</v>
          </cell>
          <cell r="R3194">
            <v>18685392</v>
          </cell>
          <cell r="S3194">
            <v>0</v>
          </cell>
          <cell r="T3194">
            <v>7318445</v>
          </cell>
          <cell r="U3194">
            <v>71.856287977808819</v>
          </cell>
        </row>
        <row r="3195">
          <cell r="A3195">
            <v>16698820</v>
          </cell>
          <cell r="B3195">
            <v>1644</v>
          </cell>
          <cell r="C3195">
            <v>45012.639398148145</v>
          </cell>
          <cell r="D3195" t="str">
            <v>DIVISION DE SERVICIOS ADMINISTRATIVOS</v>
          </cell>
          <cell r="E3195" t="str">
            <v>Disponibilidad presupuestal para la vinculación a la Universidad de los Llanos de docentes catedráticos para el I periodo académico de 2023</v>
          </cell>
          <cell r="F3195" t="str">
            <v>0382</v>
          </cell>
          <cell r="G3195">
            <v>560</v>
          </cell>
          <cell r="H3195">
            <v>316</v>
          </cell>
          <cell r="I3195" t="str">
            <v>2101001006211020100101</v>
          </cell>
          <cell r="J3195" t="str">
            <v>Docentes Catedra FCARN</v>
          </cell>
          <cell r="K3195">
            <v>18568471</v>
          </cell>
          <cell r="L3195">
            <v>2023</v>
          </cell>
          <cell r="N3195" t="str">
            <v xml:space="preserve">BASTIDAS LOPEZ HAROLD </v>
          </cell>
          <cell r="O3195" t="str">
            <v>UNIVERSIDAD DE LOS LLANOS</v>
          </cell>
          <cell r="P3195" t="str">
            <v>PRESUPUESTO</v>
          </cell>
          <cell r="Q3195">
            <v>0</v>
          </cell>
          <cell r="R3195">
            <v>8294000</v>
          </cell>
          <cell r="S3195">
            <v>0</v>
          </cell>
          <cell r="T3195">
            <v>10274471</v>
          </cell>
          <cell r="U3195">
            <v>44.667113409607069</v>
          </cell>
        </row>
        <row r="3196">
          <cell r="A3196">
            <v>40444467</v>
          </cell>
          <cell r="B3196">
            <v>2761</v>
          </cell>
          <cell r="C3196">
            <v>45076.800706018519</v>
          </cell>
          <cell r="D3196" t="str">
            <v>PRESUPUESTO</v>
          </cell>
          <cell r="E3196" t="str">
            <v>MELO MARQUEZ MONICA LINETH CC 40444467 CONTRATO 0382 DE ADICIÓN Y PRÓRROGA A LOS CONTRATOS DE PRESTACIÓN DE SERVICIOS Nos. 0380 Y 0382 DE 2023 PARA LA PRESTACIÓN DE SERVICIOS PROFESIONALES NECESARIO PARA EL DESARROLLO DEL PROYECTO FICHA BPUNI VIAC 06 1010</v>
          </cell>
          <cell r="F3196" t="str">
            <v>0382</v>
          </cell>
          <cell r="G3196">
            <v>1296</v>
          </cell>
          <cell r="H3196">
            <v>465</v>
          </cell>
          <cell r="I3196" t="str">
            <v>220700619023201010050201</v>
          </cell>
          <cell r="J3196" t="str">
            <v>VIAC 06 1010 2022 -PROUNILLANOS    Investigación y desarrollo</v>
          </cell>
          <cell r="K3196">
            <v>4391067</v>
          </cell>
          <cell r="L3196">
            <v>2023</v>
          </cell>
          <cell r="N3196" t="str">
            <v>MELO MARQUEZ MONICA LINETH</v>
          </cell>
          <cell r="O3196" t="str">
            <v>UNIVERSIDAD DE LOS LLANOS</v>
          </cell>
          <cell r="P3196" t="str">
            <v>PRESUPUESTO</v>
          </cell>
          <cell r="Q3196">
            <v>0</v>
          </cell>
          <cell r="R3196">
            <v>0</v>
          </cell>
          <cell r="S3196">
            <v>0</v>
          </cell>
          <cell r="T3196">
            <v>4391067</v>
          </cell>
          <cell r="U3196">
            <v>0</v>
          </cell>
        </row>
        <row r="3197">
          <cell r="A3197">
            <v>40444467</v>
          </cell>
          <cell r="B3197">
            <v>649</v>
          </cell>
          <cell r="C3197">
            <v>44958</v>
          </cell>
          <cell r="D3197" t="str">
            <v>PRESUPUESTO</v>
          </cell>
          <cell r="E3197" t="str">
            <v>MONICA LINETH MELO MARQUEZ CC 40444467 CONTRATO 0382 de 2023 PRESTACIÓN DE SERVICIOS PROFESIONALES NECESARIO PARA EL DESARROLLO DEL PROYECTO FICHA BPUNI VIAC 06 1010 2022 “FORTALECIMIENTO DE LAS CAPACIDADES CIENTÍFICAS, TECNOLÓGICAS Y DE INNOVACIÓN PARA L</v>
          </cell>
          <cell r="F3197" t="str">
            <v>0382</v>
          </cell>
          <cell r="G3197">
            <v>295</v>
          </cell>
          <cell r="H3197">
            <v>466</v>
          </cell>
          <cell r="I3197" t="str">
            <v>22070061912320202009</v>
          </cell>
          <cell r="J3197" t="str">
            <v>VIAC 06 1010 2022  -PROUNILLANOS  Servicios para la comunidad, sociales y personales</v>
          </cell>
          <cell r="K3197">
            <v>11211236</v>
          </cell>
          <cell r="L3197">
            <v>2023</v>
          </cell>
          <cell r="N3197" t="str">
            <v>MELO MARQUEZ MONICA LINETH</v>
          </cell>
          <cell r="O3197" t="str">
            <v>UNIVERSIDAD DE LOS LLANOS</v>
          </cell>
          <cell r="P3197" t="str">
            <v>PRESUPUESTO</v>
          </cell>
          <cell r="Q3197">
            <v>0</v>
          </cell>
          <cell r="R3197">
            <v>11211236</v>
          </cell>
          <cell r="S3197">
            <v>0</v>
          </cell>
          <cell r="T3197">
            <v>0</v>
          </cell>
          <cell r="U3197">
            <v>100</v>
          </cell>
        </row>
        <row r="3198">
          <cell r="A3198">
            <v>40444467</v>
          </cell>
          <cell r="B3198">
            <v>2758</v>
          </cell>
          <cell r="C3198">
            <v>45076.702592592592</v>
          </cell>
          <cell r="D3198" t="str">
            <v>PRESUPUESTO</v>
          </cell>
          <cell r="E3198" t="str">
            <v>MELO MARQUEZ MONICA LINETH CC 40444467 CONTRATO 0382 DE  PRESTACION DE SERVICIOS COMO JOVEN INVESTIGADOR EN FORMA EFICIENTE Y EFICAZ APOYANDO EL FORTALECIMIENTO DEL PROYECTO DE INVESTIGACIÓN “INCIDENCIA DE TOXOCARA SPP. EN ANIMALES DE COMPAÑÍA Y SU POSIBL</v>
          </cell>
          <cell r="F3198" t="str">
            <v>0382</v>
          </cell>
          <cell r="G3198">
            <v>1268</v>
          </cell>
          <cell r="H3198">
            <v>466</v>
          </cell>
          <cell r="I3198" t="str">
            <v>22070061912320202009</v>
          </cell>
          <cell r="J3198" t="str">
            <v>VIAC 06 1010 2022  -PROUNILLANOS  Servicios para la comunidad, sociales y personales</v>
          </cell>
          <cell r="K3198">
            <v>4391067</v>
          </cell>
          <cell r="L3198">
            <v>2023</v>
          </cell>
          <cell r="N3198" t="str">
            <v>MELO MARQUEZ MONICA LINETH</v>
          </cell>
          <cell r="O3198" t="str">
            <v>UNIVERSIDAD DE LOS LLANOS</v>
          </cell>
          <cell r="P3198" t="str">
            <v>PRESUPUESTO</v>
          </cell>
          <cell r="Q3198">
            <v>0</v>
          </cell>
          <cell r="R3198">
            <v>0</v>
          </cell>
          <cell r="S3198">
            <v>4391067</v>
          </cell>
          <cell r="T3198">
            <v>4391067</v>
          </cell>
          <cell r="U3198">
            <v>0</v>
          </cell>
        </row>
        <row r="3199">
          <cell r="A3199">
            <v>17337890</v>
          </cell>
          <cell r="B3199">
            <v>1645</v>
          </cell>
          <cell r="C3199">
            <v>45012.639594907407</v>
          </cell>
          <cell r="D3199" t="str">
            <v>DIVISION DE SERVICIOS ADMINISTRATIVOS</v>
          </cell>
          <cell r="E3199" t="str">
            <v>Disponibilidad presupuestal para la vinculación a la Universidad de los Llanos de docentes catedráticos para el I periodo académico de 2023</v>
          </cell>
          <cell r="F3199" t="str">
            <v>0383</v>
          </cell>
          <cell r="G3199">
            <v>560</v>
          </cell>
          <cell r="H3199">
            <v>316</v>
          </cell>
          <cell r="I3199" t="str">
            <v>2101001006211020100101</v>
          </cell>
          <cell r="J3199" t="str">
            <v>Docentes Catedra FCARN</v>
          </cell>
          <cell r="K3199">
            <v>7589418</v>
          </cell>
          <cell r="L3199">
            <v>2023</v>
          </cell>
          <cell r="N3199" t="str">
            <v>CASAS GOMEZ HENRY HUMBERTO</v>
          </cell>
          <cell r="O3199" t="str">
            <v>UNIVERSIDAD DE LOS LLANOS</v>
          </cell>
          <cell r="P3199" t="str">
            <v>PRESUPUESTO</v>
          </cell>
          <cell r="Q3199">
            <v>0</v>
          </cell>
          <cell r="R3199">
            <v>3190000</v>
          </cell>
          <cell r="S3199">
            <v>0</v>
          </cell>
          <cell r="T3199">
            <v>4399418</v>
          </cell>
          <cell r="U3199">
            <v>42.032208530351078</v>
          </cell>
        </row>
        <row r="3200">
          <cell r="A3200">
            <v>1121948633</v>
          </cell>
          <cell r="B3200">
            <v>650</v>
          </cell>
          <cell r="C3200">
            <v>44958</v>
          </cell>
          <cell r="D3200" t="str">
            <v>PRESUPUESTO</v>
          </cell>
          <cell r="E3200" t="str">
            <v>EVELYN CAROLINA ALVAREZ DAZA CC 1121948633 CONTRATO 0383 de 2023 PRESTACIÓN DE SERVICIOS PROFESIONALES NECESARIO PARA EL DESARROLLO DEL PROYECTO FICHA BPUNI VIAC 06 1010 2022 “FORTALECIMIENTO DE LAS CAPACIDADES CIENTÍFICAS, TECNOLÓGICAS Y DE INNOVACIÓN PA</v>
          </cell>
          <cell r="F3200" t="str">
            <v>0383</v>
          </cell>
          <cell r="G3200">
            <v>295</v>
          </cell>
          <cell r="H3200">
            <v>466</v>
          </cell>
          <cell r="I3200" t="str">
            <v>22070061912320202009</v>
          </cell>
          <cell r="J3200" t="str">
            <v>VIAC 06 1010 2022  -PROUNILLANOS  Servicios para la comunidad, sociales y personales</v>
          </cell>
          <cell r="K3200">
            <v>15602303</v>
          </cell>
          <cell r="L3200">
            <v>2023</v>
          </cell>
          <cell r="N3200" t="str">
            <v>ALVAREZ DAZA EVELYN CAROLINA</v>
          </cell>
          <cell r="O3200" t="str">
            <v>UNIVERSIDAD DE LOS LLANOS</v>
          </cell>
          <cell r="P3200" t="str">
            <v>PRESUPUESTO</v>
          </cell>
          <cell r="Q3200">
            <v>0</v>
          </cell>
          <cell r="R3200">
            <v>11211236</v>
          </cell>
          <cell r="S3200">
            <v>0</v>
          </cell>
          <cell r="T3200">
            <v>4391067</v>
          </cell>
          <cell r="U3200">
            <v>71.856289420863064</v>
          </cell>
        </row>
        <row r="3201">
          <cell r="A3201">
            <v>1121871365</v>
          </cell>
          <cell r="B3201">
            <v>1646</v>
          </cell>
          <cell r="C3201">
            <v>45012.639826388891</v>
          </cell>
          <cell r="D3201" t="str">
            <v>DIVISION DE SERVICIOS ADMINISTRATIVOS</v>
          </cell>
          <cell r="E3201" t="str">
            <v>Disponibilidad presupuestal para la vinculación a la Universidad de los Llanos de docentes catedráticos para el I periodo académico de 2023</v>
          </cell>
          <cell r="F3201" t="str">
            <v>0384</v>
          </cell>
          <cell r="G3201">
            <v>560</v>
          </cell>
          <cell r="H3201">
            <v>323</v>
          </cell>
          <cell r="I3201" t="str">
            <v>2101005006211020100101</v>
          </cell>
          <cell r="J3201" t="str">
            <v>Docentes Catedra FCBeI-Sueldo Básico</v>
          </cell>
          <cell r="K3201">
            <v>18568471</v>
          </cell>
          <cell r="L3201">
            <v>2023</v>
          </cell>
          <cell r="N3201" t="str">
            <v>MONTENEGRO POCHES ALVARO ANDRES</v>
          </cell>
          <cell r="O3201" t="str">
            <v>UNIVERSIDAD DE LOS LLANOS</v>
          </cell>
          <cell r="P3201" t="str">
            <v>PRESUPUESTO</v>
          </cell>
          <cell r="Q3201">
            <v>0</v>
          </cell>
          <cell r="R3201">
            <v>0</v>
          </cell>
          <cell r="S3201">
            <v>0</v>
          </cell>
          <cell r="T3201">
            <v>18568471</v>
          </cell>
          <cell r="U3201">
            <v>0</v>
          </cell>
        </row>
        <row r="3202">
          <cell r="A3202">
            <v>80768541</v>
          </cell>
          <cell r="B3202">
            <v>626</v>
          </cell>
          <cell r="C3202">
            <v>44958</v>
          </cell>
          <cell r="D3202" t="str">
            <v>PRESUPUESTO</v>
          </cell>
          <cell r="E3202" t="str">
            <v xml:space="preserve">VICUÑA GALVEZ LUIS EDUARDO CC 80768 541 CONTRATO 0384 DEL 2023 PRESTACIÓN DE SERVICIOS PROFESIONALES ESPECIALIZADOS NECESARIO PARA EL DESARROLLO DEL PROYECTO FICHA BPUNI VIAC 10 0510 2022 “DESARROLLO DEL SISTEMA DE LABORATORIOS COMO APOYO A LAS FUNCIONES </v>
          </cell>
          <cell r="F3202" t="str">
            <v>0384</v>
          </cell>
          <cell r="G3202">
            <v>290</v>
          </cell>
          <cell r="H3202">
            <v>480</v>
          </cell>
          <cell r="I3202" t="str">
            <v>22070062052320202009</v>
          </cell>
          <cell r="J3202" t="str">
            <v>VIAC 10 0510 2022  -PROUNILLANOS  Desarrollo del sistema de laboratorios como apoyo a las funciones misionales de la Universidad de los Llanos -Servicios para la comunidad, sociales y personales</v>
          </cell>
          <cell r="K3202">
            <v>18852786</v>
          </cell>
          <cell r="L3202">
            <v>2023</v>
          </cell>
          <cell r="N3202" t="str">
            <v>VICUÑA GALVEZ LUIS EDUARDO</v>
          </cell>
          <cell r="O3202" t="str">
            <v>UNIVERSIDAD DE LOS LLANOS</v>
          </cell>
          <cell r="P3202" t="str">
            <v>PRESUPUESTO</v>
          </cell>
          <cell r="Q3202">
            <v>0</v>
          </cell>
          <cell r="R3202">
            <v>13546912</v>
          </cell>
          <cell r="S3202">
            <v>0</v>
          </cell>
          <cell r="T3202">
            <v>5305874</v>
          </cell>
          <cell r="U3202">
            <v>71.856286916957529</v>
          </cell>
        </row>
        <row r="3203">
          <cell r="A3203">
            <v>1032455172</v>
          </cell>
          <cell r="B3203">
            <v>1647</v>
          </cell>
          <cell r="C3203">
            <v>45012.640057870369</v>
          </cell>
          <cell r="D3203" t="str">
            <v>DIVISION DE SERVICIOS ADMINISTRATIVOS</v>
          </cell>
          <cell r="E3203" t="str">
            <v>Disponibilidad presupuestal para la vinculación a la Universidad de los Llanos de docentes catedráticos para el I periodo académico de 2023</v>
          </cell>
          <cell r="F3203" t="str">
            <v>0385</v>
          </cell>
          <cell r="G3203">
            <v>560</v>
          </cell>
          <cell r="H3203">
            <v>323</v>
          </cell>
          <cell r="I3203" t="str">
            <v>2101005006211020100101</v>
          </cell>
          <cell r="J3203" t="str">
            <v>Docentes Catedra FCBeI-Sueldo Básico</v>
          </cell>
          <cell r="K3203">
            <v>17715412</v>
          </cell>
          <cell r="L3203">
            <v>2023</v>
          </cell>
          <cell r="N3203" t="str">
            <v xml:space="preserve">MARTINEZ MOLINA SAUL </v>
          </cell>
          <cell r="O3203" t="str">
            <v>UNIVERSIDAD DE LOS LLANOS</v>
          </cell>
          <cell r="P3203" t="str">
            <v>PRESUPUESTO</v>
          </cell>
          <cell r="Q3203">
            <v>0</v>
          </cell>
          <cell r="R3203">
            <v>9530560</v>
          </cell>
          <cell r="S3203">
            <v>0</v>
          </cell>
          <cell r="T3203">
            <v>8184852</v>
          </cell>
          <cell r="U3203">
            <v>53.798127867418494</v>
          </cell>
        </row>
        <row r="3204">
          <cell r="A3204">
            <v>8734646</v>
          </cell>
          <cell r="B3204">
            <v>627</v>
          </cell>
          <cell r="C3204">
            <v>44958</v>
          </cell>
          <cell r="D3204" t="str">
            <v>PRESUPUESTO</v>
          </cell>
          <cell r="E3204" t="str">
            <v>GUZMAN EDUARDO VERGARA ROMERO 8734646 CONTRATO 0385 de 2023PRESTACIÓN DE SERVICIOS PROFESIONALES NECESARIO PARA EL DESARROLLO DE LOS DIFERENTES PROCESOS DE PROMOCIÓN Y FOMENTO DE ESTILOS DE VIDA SALUDABLES (MÉDICO) DEL PROYECTO FICHA BPUNI BU 02 1011 2022</v>
          </cell>
          <cell r="F3204" t="str">
            <v>0385</v>
          </cell>
          <cell r="G3204">
            <v>291</v>
          </cell>
          <cell r="H3204">
            <v>453</v>
          </cell>
          <cell r="I3204" t="str">
            <v>21020061842320202009</v>
          </cell>
          <cell r="J3204" t="str">
            <v>PGN - BU 02 1011 2022 - Servicios para la comunidad, sociales y personales</v>
          </cell>
          <cell r="K3204">
            <v>2802809</v>
          </cell>
          <cell r="L3204">
            <v>2023</v>
          </cell>
          <cell r="N3204" t="str">
            <v>VERGARA ROMERO GUZMAN EDUARDO</v>
          </cell>
          <cell r="O3204" t="str">
            <v>UNIVERSIDAD DE LOS LLANOS</v>
          </cell>
          <cell r="P3204" t="str">
            <v>PRESUPUESTO</v>
          </cell>
          <cell r="Q3204">
            <v>0</v>
          </cell>
          <cell r="R3204">
            <v>2802809</v>
          </cell>
          <cell r="S3204">
            <v>0</v>
          </cell>
          <cell r="T3204">
            <v>0</v>
          </cell>
          <cell r="U3204">
            <v>100</v>
          </cell>
        </row>
        <row r="3205">
          <cell r="A3205">
            <v>17319717</v>
          </cell>
          <cell r="B3205">
            <v>1648</v>
          </cell>
          <cell r="C3205">
            <v>45012.640324074076</v>
          </cell>
          <cell r="D3205" t="str">
            <v>DIVISION DE SERVICIOS ADMINISTRATIVOS</v>
          </cell>
          <cell r="E3205" t="str">
            <v>Disponibilidad presupuestal para la vinculación a la Universidad de los Llanos de docentes catedráticos para el I periodo académico de 2023</v>
          </cell>
          <cell r="F3205" t="str">
            <v>0386</v>
          </cell>
          <cell r="G3205">
            <v>560</v>
          </cell>
          <cell r="H3205">
            <v>321</v>
          </cell>
          <cell r="I3205" t="str">
            <v>2101004006211020100101</v>
          </cell>
          <cell r="J3205" t="str">
            <v>Docentes Catedra FCE-Sueldo Básico</v>
          </cell>
          <cell r="K3205">
            <v>17186207</v>
          </cell>
          <cell r="L3205">
            <v>2023</v>
          </cell>
          <cell r="N3205" t="str">
            <v>AREVALO HERNANDEZ BLAS EDUARDO</v>
          </cell>
          <cell r="O3205" t="str">
            <v>UNIVERSIDAD DE LOS LLANOS</v>
          </cell>
          <cell r="P3205" t="str">
            <v>PRESUPUESTO</v>
          </cell>
          <cell r="Q3205">
            <v>0</v>
          </cell>
          <cell r="R3205">
            <v>9228960</v>
          </cell>
          <cell r="S3205">
            <v>0</v>
          </cell>
          <cell r="T3205">
            <v>7957247</v>
          </cell>
          <cell r="U3205">
            <v>53.69980706039442</v>
          </cell>
        </row>
        <row r="3206">
          <cell r="A3206">
            <v>1057587574</v>
          </cell>
          <cell r="B3206">
            <v>628</v>
          </cell>
          <cell r="C3206">
            <v>44958</v>
          </cell>
          <cell r="D3206" t="str">
            <v>PRESUPUESTO</v>
          </cell>
          <cell r="E3206" t="str">
            <v>OSCAR ADRIAN GOMEZ AVELLA CC 1057587574 CONTRATO  0386 de 2023PRESTACIÓN DE SERVICIOS PROFESIONALES NECESARIO PARA EL DESARROLLO DE LOS DIFERENTES PROCESOS DE PROMOCIÓN Y FOMENTO DE ESTILOS DE VIDA SALUDABLES DEL PROYECTO FICHA BPUNI BU 02 1011 2022 “FORT</v>
          </cell>
          <cell r="F3206" t="str">
            <v>0386</v>
          </cell>
          <cell r="G3206">
            <v>291</v>
          </cell>
          <cell r="H3206">
            <v>453</v>
          </cell>
          <cell r="I3206" t="str">
            <v>21020061842320202009</v>
          </cell>
          <cell r="J3206" t="str">
            <v>PGN - BU 02 1011 2022 - Servicios para la comunidad, sociales y personales</v>
          </cell>
          <cell r="K3206">
            <v>2335674</v>
          </cell>
          <cell r="L3206">
            <v>2023</v>
          </cell>
          <cell r="N3206" t="str">
            <v>GOMEZ AVELLA OSCAR ADRIAN</v>
          </cell>
          <cell r="O3206" t="str">
            <v>UNIVERSIDAD DE LOS LLANOS</v>
          </cell>
          <cell r="P3206" t="str">
            <v>PRESUPUESTO</v>
          </cell>
          <cell r="Q3206">
            <v>0</v>
          </cell>
          <cell r="R3206">
            <v>2335674</v>
          </cell>
          <cell r="S3206">
            <v>0</v>
          </cell>
          <cell r="T3206">
            <v>0</v>
          </cell>
          <cell r="U3206">
            <v>100</v>
          </cell>
        </row>
        <row r="3207">
          <cell r="A3207">
            <v>1032442201</v>
          </cell>
          <cell r="B3207">
            <v>1649</v>
          </cell>
          <cell r="C3207">
            <v>45012.640567129631</v>
          </cell>
          <cell r="D3207" t="str">
            <v>DIVISION DE SERVICIOS ADMINISTRATIVOS</v>
          </cell>
          <cell r="E3207" t="str">
            <v>Disponibilidad presupuestal para la vinculación a la Universidad de los Llanos de docentes catedráticos para el I periodo académico de 2023</v>
          </cell>
          <cell r="F3207" t="str">
            <v>0387</v>
          </cell>
          <cell r="G3207">
            <v>560</v>
          </cell>
          <cell r="H3207">
            <v>321</v>
          </cell>
          <cell r="I3207" t="str">
            <v>2101004006211020100101</v>
          </cell>
          <cell r="J3207" t="str">
            <v>Docentes Catedra FCE-Sueldo Básico</v>
          </cell>
          <cell r="K3207">
            <v>17544211</v>
          </cell>
          <cell r="L3207">
            <v>2023</v>
          </cell>
          <cell r="N3207" t="str">
            <v>MORA NARVAEZ DAVID FELIPE</v>
          </cell>
          <cell r="O3207" t="str">
            <v>UNIVERSIDAD DE LOS LLANOS</v>
          </cell>
          <cell r="P3207" t="str">
            <v>PRESUPUESTO</v>
          </cell>
          <cell r="Q3207">
            <v>0</v>
          </cell>
          <cell r="R3207">
            <v>4350000</v>
          </cell>
          <cell r="S3207">
            <v>0</v>
          </cell>
          <cell r="T3207">
            <v>13194211</v>
          </cell>
          <cell r="U3207">
            <v>24.794503440479598</v>
          </cell>
        </row>
        <row r="3208">
          <cell r="A3208">
            <v>75103549</v>
          </cell>
          <cell r="B3208">
            <v>629</v>
          </cell>
          <cell r="C3208">
            <v>44958</v>
          </cell>
          <cell r="D3208" t="str">
            <v>PRESUPUESTO</v>
          </cell>
          <cell r="E3208" t="str">
            <v>CHRISTIAN GARCIA HERNANDEZ CC  75103549 CONTRATO  0387 de 2023PRESTACIÓN DE SERVICIOS DE APOYO A LA GESTIÓN NECESARIO PARA EL DESARROLLO DE LOS DIFERENTES PROCESOS DE PROMOCIÓN Y FOMENTO DE ESTILOS DE VIDA SALUDABLES DEL PROYECTO FICHA BPUNI BU 02 1011 20</v>
          </cell>
          <cell r="F3208" t="str">
            <v>0387</v>
          </cell>
          <cell r="G3208">
            <v>291</v>
          </cell>
          <cell r="H3208">
            <v>453</v>
          </cell>
          <cell r="I3208" t="str">
            <v>21020061842320202009</v>
          </cell>
          <cell r="J3208" t="str">
            <v>PGN - BU 02 1011 2022 - Servicios para la comunidad, sociales y personales</v>
          </cell>
          <cell r="K3208">
            <v>1985324</v>
          </cell>
          <cell r="L3208">
            <v>2023</v>
          </cell>
          <cell r="N3208" t="str">
            <v xml:space="preserve">GARCIA HERNANDEZ CHRISTIAN </v>
          </cell>
          <cell r="O3208" t="str">
            <v>UNIVERSIDAD DE LOS LLANOS</v>
          </cell>
          <cell r="P3208" t="str">
            <v>PRESUPUESTO</v>
          </cell>
          <cell r="Q3208">
            <v>0</v>
          </cell>
          <cell r="R3208">
            <v>1985324</v>
          </cell>
          <cell r="S3208">
            <v>0</v>
          </cell>
          <cell r="T3208">
            <v>0</v>
          </cell>
          <cell r="U3208">
            <v>100</v>
          </cell>
        </row>
        <row r="3209">
          <cell r="A3209">
            <v>1121876529</v>
          </cell>
          <cell r="B3209">
            <v>1650</v>
          </cell>
          <cell r="C3209">
            <v>45012.640856481485</v>
          </cell>
          <cell r="D3209" t="str">
            <v>DIVISION DE SERVICIOS ADMINISTRATIVOS</v>
          </cell>
          <cell r="E3209" t="str">
            <v>Disponibilidad presupuestal para la vinculación a la Universidad de los Llanos de docentes catedráticos para el I periodo académico de 2023</v>
          </cell>
          <cell r="F3209" t="str">
            <v>0388</v>
          </cell>
          <cell r="G3209">
            <v>560</v>
          </cell>
          <cell r="H3209">
            <v>321</v>
          </cell>
          <cell r="I3209" t="str">
            <v>2101004006211020100101</v>
          </cell>
          <cell r="J3209" t="str">
            <v>Docentes Catedra FCE-Sueldo Básico</v>
          </cell>
          <cell r="K3209">
            <v>11969032</v>
          </cell>
          <cell r="L3209">
            <v>2023</v>
          </cell>
          <cell r="N3209" t="str">
            <v>REINA PARDO ERIKA ASTRID</v>
          </cell>
          <cell r="O3209" t="str">
            <v>UNIVERSIDAD DE LOS LLANOS</v>
          </cell>
          <cell r="P3209" t="str">
            <v>PRESUPUESTO</v>
          </cell>
          <cell r="Q3209">
            <v>0</v>
          </cell>
          <cell r="R3209">
            <v>0</v>
          </cell>
          <cell r="S3209">
            <v>0</v>
          </cell>
          <cell r="T3209">
            <v>11969032</v>
          </cell>
          <cell r="U3209">
            <v>0</v>
          </cell>
        </row>
        <row r="3210">
          <cell r="A3210">
            <v>40446632</v>
          </cell>
          <cell r="B3210">
            <v>630</v>
          </cell>
          <cell r="C3210">
            <v>44958</v>
          </cell>
          <cell r="D3210" t="str">
            <v>PRESUPUESTO</v>
          </cell>
          <cell r="E3210" t="str">
            <v>OLGA LUCIA RODRIGUEZ ROMAN CC 40446632 CONTRATO  0388 de 2023 PRESTACIÓN DE SERVICIOS DE APOYO A LA GESTIÓN NECESARIO PARA EL DESARROLLO DE LOS DIFERENTES PROCESOS DE PROMOCIÓN Y FOMENTO DE ESTILOS DE VIDA SALUDABLES DEL PROYECTO FICHA BPUNI BU 02 1011 20</v>
          </cell>
          <cell r="F3210" t="str">
            <v>0388</v>
          </cell>
          <cell r="G3210">
            <v>291</v>
          </cell>
          <cell r="H3210">
            <v>453</v>
          </cell>
          <cell r="I3210" t="str">
            <v>21020061842320202009</v>
          </cell>
          <cell r="J3210" t="str">
            <v>PGN - BU 02 1011 2022 - Servicios para la comunidad, sociales y personales</v>
          </cell>
          <cell r="K3210">
            <v>1985324</v>
          </cell>
          <cell r="L3210">
            <v>2023</v>
          </cell>
          <cell r="N3210" t="str">
            <v>RODRIGUEZ ROMAN OLGA LUCIA</v>
          </cell>
          <cell r="O3210" t="str">
            <v>UNIVERSIDAD DE LOS LLANOS</v>
          </cell>
          <cell r="P3210" t="str">
            <v>PRESUPUESTO</v>
          </cell>
          <cell r="Q3210">
            <v>0</v>
          </cell>
          <cell r="R3210">
            <v>1985324</v>
          </cell>
          <cell r="S3210">
            <v>0</v>
          </cell>
          <cell r="T3210">
            <v>0</v>
          </cell>
          <cell r="U3210">
            <v>100</v>
          </cell>
        </row>
        <row r="3211">
          <cell r="A3211">
            <v>14214085</v>
          </cell>
          <cell r="B3211">
            <v>2233</v>
          </cell>
          <cell r="C3211">
            <v>45043.441087962965</v>
          </cell>
          <cell r="D3211" t="str">
            <v>DIVISION DE SERVICIOS ADMINISTRATIVOS</v>
          </cell>
          <cell r="E3211" t="str">
            <v>Disponibilidad presupuestal para la vinculación a la Universidad de los Llanos de docentes catedráticos para el I periodo académico de 2023</v>
          </cell>
          <cell r="F3211" t="str">
            <v>0389</v>
          </cell>
          <cell r="G3211">
            <v>560</v>
          </cell>
          <cell r="H3211">
            <v>316</v>
          </cell>
          <cell r="I3211" t="str">
            <v>2101001006211020100101</v>
          </cell>
          <cell r="J3211" t="str">
            <v>Docentes Catedra FCARN</v>
          </cell>
          <cell r="K3211">
            <v>2336125</v>
          </cell>
          <cell r="L3211">
            <v>2023</v>
          </cell>
          <cell r="N3211" t="str">
            <v xml:space="preserve">VANEGAS COLLAZOS GILDARDO </v>
          </cell>
          <cell r="O3211" t="str">
            <v>UNIVERSIDAD DE LOS LLANOS</v>
          </cell>
          <cell r="P3211" t="str">
            <v>PRESUPUESTO</v>
          </cell>
          <cell r="Q3211">
            <v>0</v>
          </cell>
          <cell r="R3211">
            <v>0</v>
          </cell>
          <cell r="S3211">
            <v>0</v>
          </cell>
          <cell r="T3211">
            <v>2336125</v>
          </cell>
          <cell r="U3211">
            <v>0</v>
          </cell>
        </row>
        <row r="3212">
          <cell r="A3212">
            <v>14214085</v>
          </cell>
          <cell r="B3212">
            <v>1651</v>
          </cell>
          <cell r="C3212">
            <v>45012.641400462962</v>
          </cell>
          <cell r="D3212" t="str">
            <v>DIVISION DE SERVICIOS ADMINISTRATIVOS</v>
          </cell>
          <cell r="E3212" t="str">
            <v>Disponibilidad presupuestal para la vinculación a la Universidad de los Llanos de docentes catedráticos para el I periodo académico de 2023</v>
          </cell>
          <cell r="F3212" t="str">
            <v>0389</v>
          </cell>
          <cell r="G3212">
            <v>560</v>
          </cell>
          <cell r="H3212">
            <v>321</v>
          </cell>
          <cell r="I3212" t="str">
            <v>2101004006211020100101</v>
          </cell>
          <cell r="J3212" t="str">
            <v>Docentes Catedra FCE-Sueldo Básico</v>
          </cell>
          <cell r="K3212">
            <v>14000597</v>
          </cell>
          <cell r="L3212">
            <v>2023</v>
          </cell>
          <cell r="N3212" t="str">
            <v xml:space="preserve">VANEGAS COLLAZOS GILDARDO </v>
          </cell>
          <cell r="O3212" t="str">
            <v>UNIVERSIDAD DE LOS LLANOS</v>
          </cell>
          <cell r="P3212" t="str">
            <v>PRESUPUESTO</v>
          </cell>
          <cell r="Q3212">
            <v>0</v>
          </cell>
          <cell r="R3212">
            <v>6148000</v>
          </cell>
          <cell r="S3212">
            <v>0</v>
          </cell>
          <cell r="T3212">
            <v>7852597</v>
          </cell>
          <cell r="U3212">
            <v>43.912413163524384</v>
          </cell>
        </row>
        <row r="3213">
          <cell r="A3213">
            <v>1121914717</v>
          </cell>
          <cell r="B3213">
            <v>631</v>
          </cell>
          <cell r="C3213">
            <v>44958</v>
          </cell>
          <cell r="D3213" t="str">
            <v>PRESUPUESTO</v>
          </cell>
          <cell r="E3213" t="str">
            <v>YEISON FERNANDO RIVERA HERNANDEZ CC  CONTRATO  0389 de 2023PRESTACIÓN DE SERVICIOS DE APOYO A LA GESTIÓN NECESARIO PARA EL DESARROLLO DE LOS DIFERENTES PROCESOS EN LA DISCIPLINA DE ATLETISMO DEL PROYECTO FICHA BPUNI BU 02 1011 2022 “FORTALECER LAS CONDICI</v>
          </cell>
          <cell r="F3213" t="str">
            <v>0389</v>
          </cell>
          <cell r="G3213">
            <v>291</v>
          </cell>
          <cell r="H3213">
            <v>453</v>
          </cell>
          <cell r="I3213" t="str">
            <v>21020061842320202009</v>
          </cell>
          <cell r="J3213" t="str">
            <v>PGN - BU 02 1011 2022 - Servicios para la comunidad, sociales y personales</v>
          </cell>
          <cell r="K3213">
            <v>1588259</v>
          </cell>
          <cell r="L3213">
            <v>2023</v>
          </cell>
          <cell r="N3213" t="str">
            <v>RIVERA HERNANDEZ YEISON FERNANDO</v>
          </cell>
          <cell r="O3213" t="str">
            <v>UNIVERSIDAD DE LOS LLANOS</v>
          </cell>
          <cell r="P3213" t="str">
            <v>PRESUPUESTO</v>
          </cell>
          <cell r="Q3213">
            <v>0</v>
          </cell>
          <cell r="R3213">
            <v>1588259</v>
          </cell>
          <cell r="S3213">
            <v>0</v>
          </cell>
          <cell r="T3213">
            <v>0</v>
          </cell>
          <cell r="U3213">
            <v>100</v>
          </cell>
        </row>
        <row r="3214">
          <cell r="A3214">
            <v>86059230</v>
          </cell>
          <cell r="B3214">
            <v>1652</v>
          </cell>
          <cell r="C3214">
            <v>45012.643055555556</v>
          </cell>
          <cell r="D3214" t="str">
            <v>DIVISION DE SERVICIOS ADMINISTRATIVOS</v>
          </cell>
          <cell r="E3214" t="str">
            <v>Disponibilidad presupuestal para la vinculación a la Universidad de los Llanos de docentes catedráticos para el I periodo académico de 2023</v>
          </cell>
          <cell r="F3214" t="str">
            <v>0390</v>
          </cell>
          <cell r="G3214">
            <v>560</v>
          </cell>
          <cell r="H3214">
            <v>321</v>
          </cell>
          <cell r="I3214" t="str">
            <v>2101004006211020100101</v>
          </cell>
          <cell r="J3214" t="str">
            <v>Docentes Catedra FCE-Sueldo Básico</v>
          </cell>
          <cell r="K3214">
            <v>7892994</v>
          </cell>
          <cell r="L3214">
            <v>2023</v>
          </cell>
          <cell r="N3214" t="str">
            <v>HERRERA VANEGAS RENE YESID</v>
          </cell>
          <cell r="O3214" t="str">
            <v>UNIVERSIDAD DE LOS LLANOS</v>
          </cell>
          <cell r="P3214" t="str">
            <v>PRESUPUESTO</v>
          </cell>
          <cell r="Q3214">
            <v>0</v>
          </cell>
          <cell r="R3214">
            <v>4584320</v>
          </cell>
          <cell r="S3214">
            <v>0</v>
          </cell>
          <cell r="T3214">
            <v>3308674</v>
          </cell>
          <cell r="U3214">
            <v>58.080875267357357</v>
          </cell>
        </row>
        <row r="3215">
          <cell r="A3215">
            <v>86073607</v>
          </cell>
          <cell r="B3215">
            <v>632</v>
          </cell>
          <cell r="C3215">
            <v>44958</v>
          </cell>
          <cell r="D3215" t="str">
            <v>PRESUPUESTO</v>
          </cell>
          <cell r="E3215" t="str">
            <v>ANDRÉS LISIMACO PRIETO GÓMEZ CC 86073607 CONTRATO  0390 de 2023 PRESTACIÓN DE SERVICIOS DE APOYO A LA GESTIÓN NECESARIO PARA EL DESARROLLO DE LOS DIFERENTES PROCESOS EN LAS DISCIPLINAS DEPORTIVAS DEL PROYECTO FICHA BPUNI BU 02 1011 2022 “FORTALECER LAS CO</v>
          </cell>
          <cell r="F3215" t="str">
            <v>0390</v>
          </cell>
          <cell r="G3215">
            <v>291</v>
          </cell>
          <cell r="H3215">
            <v>453</v>
          </cell>
          <cell r="I3215" t="str">
            <v>21020061842320202009</v>
          </cell>
          <cell r="J3215" t="str">
            <v>PGN - BU 02 1011 2022 - Servicios para la comunidad, sociales y personales</v>
          </cell>
          <cell r="K3215">
            <v>1588259</v>
          </cell>
          <cell r="L3215">
            <v>2023</v>
          </cell>
          <cell r="N3215" t="str">
            <v>PRIETO GOMEZ ANDRES LISIMACO</v>
          </cell>
          <cell r="O3215" t="str">
            <v>UNIVERSIDAD DE LOS LLANOS</v>
          </cell>
          <cell r="P3215" t="str">
            <v>PRESUPUESTO</v>
          </cell>
          <cell r="Q3215">
            <v>0</v>
          </cell>
          <cell r="R3215">
            <v>0</v>
          </cell>
          <cell r="S3215">
            <v>0</v>
          </cell>
          <cell r="T3215">
            <v>1588259</v>
          </cell>
          <cell r="U3215">
            <v>0</v>
          </cell>
        </row>
        <row r="3216">
          <cell r="A3216">
            <v>86039377</v>
          </cell>
          <cell r="B3216">
            <v>1653</v>
          </cell>
          <cell r="C3216">
            <v>45012.643587962964</v>
          </cell>
          <cell r="D3216" t="str">
            <v>DIVISION DE SERVICIOS ADMINISTRATIVOS</v>
          </cell>
          <cell r="E3216" t="str">
            <v>Disponibilidad presupuestal para la vinculación a la Universidad de los Llanos de docentes catedráticos para el I periodo académico de 2023</v>
          </cell>
          <cell r="F3216" t="str">
            <v>0391</v>
          </cell>
          <cell r="G3216">
            <v>560</v>
          </cell>
          <cell r="H3216">
            <v>321</v>
          </cell>
          <cell r="I3216" t="str">
            <v>2101004006211020100101</v>
          </cell>
          <cell r="J3216" t="str">
            <v>Docentes Catedra FCE-Sueldo Básico</v>
          </cell>
          <cell r="K3216">
            <v>7892994</v>
          </cell>
          <cell r="L3216">
            <v>2023</v>
          </cell>
          <cell r="N3216" t="str">
            <v>CRUZ ROMERO WILMAR LEONARDO</v>
          </cell>
          <cell r="O3216" t="str">
            <v>UNIVERSIDAD DE LOS LLANOS</v>
          </cell>
          <cell r="P3216" t="str">
            <v>PRESUPUESTO</v>
          </cell>
          <cell r="Q3216">
            <v>0</v>
          </cell>
          <cell r="R3216">
            <v>0</v>
          </cell>
          <cell r="S3216">
            <v>0</v>
          </cell>
          <cell r="T3216">
            <v>7892994</v>
          </cell>
          <cell r="U3216">
            <v>0</v>
          </cell>
        </row>
        <row r="3217">
          <cell r="A3217">
            <v>86039377</v>
          </cell>
          <cell r="B3217">
            <v>2455</v>
          </cell>
          <cell r="C3217">
            <v>45057.597650462965</v>
          </cell>
          <cell r="D3217" t="str">
            <v>DIVISION DE SERVICIOS ADMINISTRATIVOS</v>
          </cell>
          <cell r="E3217" t="str">
            <v>Disponibilidad presupuestal para la vinculacion a la Universidad de los Llanos de docentes catedrativos para el I periodo Academico de 2023</v>
          </cell>
          <cell r="F3217" t="str">
            <v>0391</v>
          </cell>
          <cell r="G3217">
            <v>1080</v>
          </cell>
          <cell r="H3217">
            <v>321</v>
          </cell>
          <cell r="I3217" t="str">
            <v>2101004006211020100101</v>
          </cell>
          <cell r="J3217" t="str">
            <v>Docentes Catedra FCE-Sueldo Básico</v>
          </cell>
          <cell r="K3217">
            <v>1920000</v>
          </cell>
          <cell r="L3217">
            <v>2023</v>
          </cell>
          <cell r="N3217" t="str">
            <v>CRUZ ROMERO WILMAR LEONARDO</v>
          </cell>
          <cell r="O3217" t="str">
            <v>UNIVERSIDAD DE LOS LLANOS</v>
          </cell>
          <cell r="P3217" t="str">
            <v>PRESUPUESTO</v>
          </cell>
          <cell r="Q3217">
            <v>0</v>
          </cell>
          <cell r="R3217">
            <v>0</v>
          </cell>
          <cell r="S3217">
            <v>0</v>
          </cell>
          <cell r="T3217">
            <v>1920000</v>
          </cell>
          <cell r="U3217">
            <v>0</v>
          </cell>
        </row>
        <row r="3218">
          <cell r="A3218">
            <v>86045149</v>
          </cell>
          <cell r="B3218">
            <v>633</v>
          </cell>
          <cell r="C3218">
            <v>44958</v>
          </cell>
          <cell r="D3218" t="str">
            <v>PRESUPUESTO</v>
          </cell>
          <cell r="E3218" t="str">
            <v xml:space="preserve">DAVID ALEXANDER MELO MARQUEZ CC 86045149 CONTRATO  0391 de 2023 PRESTACIÓN DE SERVICIOS DE APOYO A LA GESTIÓN NECESARIO PARA EL DESARROLLO DE LOS DIFERENTES PROCESOS EN LA INSTRUCCIÓN DE NARRATIVA ORAL DEL PROYECTO FICHA BPUNI BU 02 1011 2022 “FORTALECER </v>
          </cell>
          <cell r="F3218" t="str">
            <v>0391</v>
          </cell>
          <cell r="G3218">
            <v>291</v>
          </cell>
          <cell r="H3218">
            <v>453</v>
          </cell>
          <cell r="I3218" t="str">
            <v>21020061842320202009</v>
          </cell>
          <cell r="J3218" t="str">
            <v>PGN - BU 02 1011 2022 - Servicios para la comunidad, sociales y personales</v>
          </cell>
          <cell r="K3218">
            <v>1588259</v>
          </cell>
          <cell r="L3218">
            <v>2023</v>
          </cell>
          <cell r="N3218" t="str">
            <v>MELO MARQUEZ DAVID ALEXANDER</v>
          </cell>
          <cell r="O3218" t="str">
            <v>UNIVERSIDAD DE LOS LLANOS</v>
          </cell>
          <cell r="P3218" t="str">
            <v>PRESUPUESTO</v>
          </cell>
          <cell r="Q3218">
            <v>0</v>
          </cell>
          <cell r="R3218">
            <v>1588259</v>
          </cell>
          <cell r="S3218">
            <v>0</v>
          </cell>
          <cell r="T3218">
            <v>0</v>
          </cell>
          <cell r="U3218">
            <v>100</v>
          </cell>
        </row>
        <row r="3219">
          <cell r="A3219">
            <v>17320422</v>
          </cell>
          <cell r="B3219">
            <v>1654</v>
          </cell>
          <cell r="C3219">
            <v>45012.643888888888</v>
          </cell>
          <cell r="D3219" t="str">
            <v>DIVISION DE SERVICIOS ADMINISTRATIVOS</v>
          </cell>
          <cell r="E3219" t="str">
            <v>Disponibilidad presupuestal para la vinculación a la Universidad de los Llanos de docentes catedráticos para el I periodo académico de 2023</v>
          </cell>
          <cell r="F3219" t="str">
            <v>0392</v>
          </cell>
          <cell r="G3219">
            <v>560</v>
          </cell>
          <cell r="H3219">
            <v>321</v>
          </cell>
          <cell r="I3219" t="str">
            <v>2101004006211020100101</v>
          </cell>
          <cell r="J3219" t="str">
            <v>Docentes Catedra FCE-Sueldo Básico</v>
          </cell>
          <cell r="K3219">
            <v>11969032</v>
          </cell>
          <cell r="L3219">
            <v>2023</v>
          </cell>
          <cell r="N3219" t="str">
            <v xml:space="preserve">TORRES MALDONADO MAURICIO </v>
          </cell>
          <cell r="O3219" t="str">
            <v>UNIVERSIDAD DE LOS LLANOS</v>
          </cell>
          <cell r="P3219" t="str">
            <v>PRESUPUESTO</v>
          </cell>
          <cell r="Q3219">
            <v>0</v>
          </cell>
          <cell r="R3219">
            <v>6514560</v>
          </cell>
          <cell r="S3219">
            <v>0</v>
          </cell>
          <cell r="T3219">
            <v>5454472</v>
          </cell>
          <cell r="U3219">
            <v>54.428461716870672</v>
          </cell>
        </row>
        <row r="3220">
          <cell r="A3220">
            <v>80791857</v>
          </cell>
          <cell r="B3220">
            <v>634</v>
          </cell>
          <cell r="C3220">
            <v>44958</v>
          </cell>
          <cell r="D3220" t="str">
            <v>PRESUPUESTO</v>
          </cell>
          <cell r="E3220" t="str">
            <v>CAMILO ANDRES RONDON CC 80791857 CONTRATO  0392 de 2023PRESTACIÓN DE SERVICIOS DE APOYO A LA GESTIÓN NECESARIO PARA EL DESARROLLO DE LOS DIFERENTES PROCESOS EN LA INSTRUCCIÓN DE ARTES ESCÉNICAS DEL PROYECTO FICHA BPUNI BU 02 1011 2022 “FORTALECER LAS COND</v>
          </cell>
          <cell r="F3220" t="str">
            <v>0392</v>
          </cell>
          <cell r="G3220">
            <v>291</v>
          </cell>
          <cell r="H3220">
            <v>453</v>
          </cell>
          <cell r="I3220" t="str">
            <v>21020061842320202009</v>
          </cell>
          <cell r="J3220" t="str">
            <v>PGN - BU 02 1011 2022 - Servicios para la comunidad, sociales y personales</v>
          </cell>
          <cell r="K3220">
            <v>1588259</v>
          </cell>
          <cell r="L3220">
            <v>2023</v>
          </cell>
          <cell r="N3220" t="str">
            <v>RONDON  CAMILO ANDRES</v>
          </cell>
          <cell r="O3220" t="str">
            <v>UNIVERSIDAD DE LOS LLANOS</v>
          </cell>
          <cell r="P3220" t="str">
            <v>PRESUPUESTO</v>
          </cell>
          <cell r="Q3220">
            <v>0</v>
          </cell>
          <cell r="R3220">
            <v>1588259</v>
          </cell>
          <cell r="S3220">
            <v>0</v>
          </cell>
          <cell r="T3220">
            <v>0</v>
          </cell>
          <cell r="U3220">
            <v>100</v>
          </cell>
        </row>
        <row r="3221">
          <cell r="A3221">
            <v>1121868083</v>
          </cell>
          <cell r="B3221">
            <v>635</v>
          </cell>
          <cell r="C3221">
            <v>44958</v>
          </cell>
          <cell r="D3221" t="str">
            <v>PRESUPUESTO</v>
          </cell>
          <cell r="E3221" t="str">
            <v xml:space="preserve">DELIO MANUEL LOPEZ ARIAS CC 1121868083 CONTRATO  0393 de 2023 PRESTACIÓN DE SERVICIOS DE APOYO A LA GESTIÓN NECESARIO PARA EL DESARROLLO DE LOS DIFERENTES PROCESOS EN LA INSTRUCCIÓN DE BAILE JOROPO DEL PROYECTO FICHA BPUNI BU 02 1011 2022 “FORTALECER LAS </v>
          </cell>
          <cell r="F3221" t="str">
            <v>0393</v>
          </cell>
          <cell r="G3221">
            <v>291</v>
          </cell>
          <cell r="H3221">
            <v>453</v>
          </cell>
          <cell r="I3221" t="str">
            <v>21020061842320202009</v>
          </cell>
          <cell r="J3221" t="str">
            <v>PGN - BU 02 1011 2022 - Servicios para la comunidad, sociales y personales</v>
          </cell>
          <cell r="K3221">
            <v>1588259</v>
          </cell>
          <cell r="L3221">
            <v>2023</v>
          </cell>
          <cell r="N3221" t="str">
            <v>LOPEZ ARIAS DELIO MANUEL</v>
          </cell>
          <cell r="O3221" t="str">
            <v>UNIVERSIDAD DE LOS LLANOS</v>
          </cell>
          <cell r="P3221" t="str">
            <v>PRESUPUESTO</v>
          </cell>
          <cell r="Q3221">
            <v>0</v>
          </cell>
          <cell r="R3221">
            <v>1588259</v>
          </cell>
          <cell r="S3221">
            <v>0</v>
          </cell>
          <cell r="T3221">
            <v>0</v>
          </cell>
          <cell r="U3221">
            <v>100</v>
          </cell>
        </row>
        <row r="3222">
          <cell r="A3222">
            <v>86044979</v>
          </cell>
          <cell r="B3222">
            <v>1655</v>
          </cell>
          <cell r="C3222">
            <v>45012.64435185185</v>
          </cell>
          <cell r="D3222" t="str">
            <v>DIVISION DE SERVICIOS ADMINISTRATIVOS</v>
          </cell>
          <cell r="E3222" t="str">
            <v>Disponibilidad presupuestal para la vinculación a la Universidad de los Llanos de docentes catedráticos para el I periodo académico de 2023</v>
          </cell>
          <cell r="F3222" t="str">
            <v>0394</v>
          </cell>
          <cell r="G3222">
            <v>560</v>
          </cell>
          <cell r="H3222">
            <v>321</v>
          </cell>
          <cell r="I3222" t="str">
            <v>2101004006211020100101</v>
          </cell>
          <cell r="J3222" t="str">
            <v>Docentes Catedra FCE-Sueldo Básico</v>
          </cell>
          <cell r="K3222">
            <v>7892994</v>
          </cell>
          <cell r="L3222">
            <v>2023</v>
          </cell>
          <cell r="N3222" t="str">
            <v>RODRIGUEZ HERNANDEZ EDISSON JAVIER</v>
          </cell>
          <cell r="O3222" t="str">
            <v>UNIVERSIDAD DE LOS LLANOS</v>
          </cell>
          <cell r="P3222" t="str">
            <v>PRESUPUESTO</v>
          </cell>
          <cell r="Q3222">
            <v>0</v>
          </cell>
          <cell r="R3222">
            <v>4343040</v>
          </cell>
          <cell r="S3222">
            <v>0</v>
          </cell>
          <cell r="T3222">
            <v>3549954</v>
          </cell>
          <cell r="U3222">
            <v>55.023987095391178</v>
          </cell>
        </row>
        <row r="3223">
          <cell r="A3223">
            <v>79358952</v>
          </cell>
          <cell r="B3223">
            <v>636</v>
          </cell>
          <cell r="C3223">
            <v>44958</v>
          </cell>
          <cell r="D3223" t="str">
            <v>PRESUPUESTO</v>
          </cell>
          <cell r="E3223" t="str">
            <v>JAIME RODRIGO LEON RUIZ CC 79358952 CONTRATO  0394 de 2023PRESTACIÓN DE SERVICIOS DE APOYO A LA GESTIÓN NECESARIO PARA EL DESARROLLO DE LOS DIFERENTES PROCESOS EN LA INSTRUCCIÓN DE MÚSICA LLANERA DEL PROYECTO FICHA BPUNI BU 02 1011 2022 “FORTALECER LAS CO</v>
          </cell>
          <cell r="F3223" t="str">
            <v>0394</v>
          </cell>
          <cell r="G3223">
            <v>291</v>
          </cell>
          <cell r="H3223">
            <v>453</v>
          </cell>
          <cell r="I3223" t="str">
            <v>21020061842320202009</v>
          </cell>
          <cell r="J3223" t="str">
            <v>PGN - BU 02 1011 2022 - Servicios para la comunidad, sociales y personales</v>
          </cell>
          <cell r="K3223">
            <v>1588259</v>
          </cell>
          <cell r="L3223">
            <v>2023</v>
          </cell>
          <cell r="N3223" t="str">
            <v>LEON RUIZ JAIME RODRIGO</v>
          </cell>
          <cell r="O3223" t="str">
            <v>UNIVERSIDAD DE LOS LLANOS</v>
          </cell>
          <cell r="P3223" t="str">
            <v>PRESUPUESTO</v>
          </cell>
          <cell r="Q3223">
            <v>0</v>
          </cell>
          <cell r="R3223">
            <v>1588259</v>
          </cell>
          <cell r="S3223">
            <v>0</v>
          </cell>
          <cell r="T3223">
            <v>0</v>
          </cell>
          <cell r="U3223">
            <v>100</v>
          </cell>
        </row>
        <row r="3224">
          <cell r="A3224">
            <v>80062402</v>
          </cell>
          <cell r="B3224">
            <v>1656</v>
          </cell>
          <cell r="C3224">
            <v>45012.644675925927</v>
          </cell>
          <cell r="D3224" t="str">
            <v>DIVISION DE SERVICIOS ADMINISTRATIVOS</v>
          </cell>
          <cell r="E3224" t="str">
            <v>Disponibilidad presupuestal para la vinculación a la Universidad de los Llanos de docentes catedráticos para el I periodo académico de 2023</v>
          </cell>
          <cell r="F3224" t="str">
            <v>0395</v>
          </cell>
          <cell r="G3224">
            <v>560</v>
          </cell>
          <cell r="H3224">
            <v>321</v>
          </cell>
          <cell r="I3224" t="str">
            <v>2101004006211020100101</v>
          </cell>
          <cell r="J3224" t="str">
            <v>Docentes Catedra FCE-Sueldo Básico</v>
          </cell>
          <cell r="K3224">
            <v>18245980</v>
          </cell>
          <cell r="L3224">
            <v>2023</v>
          </cell>
          <cell r="N3224" t="str">
            <v>RAMIREZ RUIZ JUAN GABRIEL</v>
          </cell>
          <cell r="O3224" t="str">
            <v>UNIVERSIDAD DE LOS LLANOS</v>
          </cell>
          <cell r="P3224" t="str">
            <v>PRESUPUESTO</v>
          </cell>
          <cell r="Q3224">
            <v>0</v>
          </cell>
          <cell r="R3224">
            <v>9409880</v>
          </cell>
          <cell r="S3224">
            <v>0</v>
          </cell>
          <cell r="T3224">
            <v>8836100</v>
          </cell>
          <cell r="U3224">
            <v>51.572346346976154</v>
          </cell>
        </row>
        <row r="3225">
          <cell r="A3225">
            <v>1121897458</v>
          </cell>
          <cell r="B3225">
            <v>637</v>
          </cell>
          <cell r="C3225">
            <v>44958</v>
          </cell>
          <cell r="D3225" t="str">
            <v>PRESUPUESTO</v>
          </cell>
          <cell r="E3225" t="str">
            <v>DANIEL EDUARDO ALBARRACIN SILVA CC 1121897458 CONTRATO  0395 de 2023 PRESTACIÓN DE SERVICIOS DE APOYO A LA GESTIÓN NECESARIO PARA EL DESARROLLO DE LOS DIFERENTES PROCESOS EN LAS DISCIPLINAS DEPORTIVAS DEL PROYECTO FICHA BPUNI BU 02 1011 2022 “FORTALECER L</v>
          </cell>
          <cell r="F3225" t="str">
            <v>0395</v>
          </cell>
          <cell r="G3225">
            <v>291</v>
          </cell>
          <cell r="H3225">
            <v>453</v>
          </cell>
          <cell r="I3225" t="str">
            <v>21020061842320202009</v>
          </cell>
          <cell r="J3225" t="str">
            <v>PGN - BU 02 1011 2022 - Servicios para la comunidad, sociales y personales</v>
          </cell>
          <cell r="K3225">
            <v>1588259</v>
          </cell>
          <cell r="L3225">
            <v>2023</v>
          </cell>
          <cell r="N3225" t="str">
            <v>ALBARRACIN SILVA DANIEL EDUARDO</v>
          </cell>
          <cell r="O3225" t="str">
            <v>UNIVERSIDAD DE LOS LLANOS</v>
          </cell>
          <cell r="P3225" t="str">
            <v>PRESUPUESTO</v>
          </cell>
          <cell r="Q3225">
            <v>0</v>
          </cell>
          <cell r="R3225">
            <v>1588259</v>
          </cell>
          <cell r="S3225">
            <v>0</v>
          </cell>
          <cell r="T3225">
            <v>0</v>
          </cell>
          <cell r="U3225">
            <v>100</v>
          </cell>
        </row>
        <row r="3226">
          <cell r="A3226">
            <v>86053406</v>
          </cell>
          <cell r="B3226">
            <v>1657</v>
          </cell>
          <cell r="C3226">
            <v>45012.645069444443</v>
          </cell>
          <cell r="D3226" t="str">
            <v>DIVISION DE SERVICIOS ADMINISTRATIVOS</v>
          </cell>
          <cell r="E3226" t="str">
            <v>Disponibilidad presupuestal para la vinculación a la Universidad de los Llanos de docentes catedráticos para el I periodo académico de 2023</v>
          </cell>
          <cell r="F3226" t="str">
            <v>0396</v>
          </cell>
          <cell r="G3226">
            <v>560</v>
          </cell>
          <cell r="H3226">
            <v>321</v>
          </cell>
          <cell r="I3226" t="str">
            <v>2101004006211020100101</v>
          </cell>
          <cell r="J3226" t="str">
            <v>Docentes Catedra FCE-Sueldo Básico</v>
          </cell>
          <cell r="K3226">
            <v>17544211</v>
          </cell>
          <cell r="L3226">
            <v>2023</v>
          </cell>
          <cell r="N3226" t="str">
            <v>ROJAS PARRADO ALVARO ANDRES</v>
          </cell>
          <cell r="O3226" t="str">
            <v>UNIVERSIDAD DE LOS LLANOS</v>
          </cell>
          <cell r="P3226" t="str">
            <v>PRESUPUESTO</v>
          </cell>
          <cell r="Q3226">
            <v>0</v>
          </cell>
          <cell r="R3226">
            <v>5916000</v>
          </cell>
          <cell r="S3226">
            <v>0</v>
          </cell>
          <cell r="T3226">
            <v>11628211</v>
          </cell>
          <cell r="U3226">
            <v>33.720524679052254</v>
          </cell>
        </row>
        <row r="3227">
          <cell r="A3227">
            <v>86068502</v>
          </cell>
          <cell r="B3227">
            <v>638</v>
          </cell>
          <cell r="C3227">
            <v>44958</v>
          </cell>
          <cell r="D3227" t="str">
            <v>PRESUPUESTO</v>
          </cell>
          <cell r="E3227" t="str">
            <v>FREDY JULIAN MURILLO HERRAN CC 86068502 CONTRATO  0396 de 2023PRESTACIÓN DE SERVICIOS DE APOYO A LA GESTIÓN NECESARIO PARA EL DESARROLLO DE LOS DIFERENTES PROCESOS EN LA DISCIPLINA DE FÚTBOL DEL PROYECTO FICHA BPUNI BU 02 1011 2022 “FORTALECER LAS CONDICI</v>
          </cell>
          <cell r="F3227" t="str">
            <v>0396</v>
          </cell>
          <cell r="G3227">
            <v>291</v>
          </cell>
          <cell r="H3227">
            <v>453</v>
          </cell>
          <cell r="I3227" t="str">
            <v>21020061842320202009</v>
          </cell>
          <cell r="J3227" t="str">
            <v>PGN - BU 02 1011 2022 - Servicios para la comunidad, sociales y personales</v>
          </cell>
          <cell r="K3227">
            <v>1588259</v>
          </cell>
          <cell r="L3227">
            <v>2023</v>
          </cell>
          <cell r="N3227" t="str">
            <v>MURILLO HERRAN FREDY JULIAN</v>
          </cell>
          <cell r="O3227" t="str">
            <v>UNIVERSIDAD DE LOS LLANOS</v>
          </cell>
          <cell r="P3227" t="str">
            <v>PRESUPUESTO</v>
          </cell>
          <cell r="Q3227">
            <v>0</v>
          </cell>
          <cell r="R3227">
            <v>1588259</v>
          </cell>
          <cell r="S3227">
            <v>0</v>
          </cell>
          <cell r="T3227">
            <v>0</v>
          </cell>
          <cell r="U3227">
            <v>100</v>
          </cell>
        </row>
        <row r="3228">
          <cell r="A3228">
            <v>52881631</v>
          </cell>
          <cell r="B3228">
            <v>1658</v>
          </cell>
          <cell r="C3228">
            <v>45012.645486111112</v>
          </cell>
          <cell r="D3228" t="str">
            <v>DIVISION DE SERVICIOS ADMINISTRATIVOS</v>
          </cell>
          <cell r="E3228" t="str">
            <v>Disponibilidad presupuestal para la vinculación a la Universidad de los Llanos de docentes catedráticos para el I periodo académico de 2023</v>
          </cell>
          <cell r="F3228" t="str">
            <v>0397</v>
          </cell>
          <cell r="G3228">
            <v>560</v>
          </cell>
          <cell r="H3228">
            <v>80</v>
          </cell>
          <cell r="I3228" t="str">
            <v>2101003006211020100101</v>
          </cell>
          <cell r="J3228" t="str">
            <v>Docentes Catedraticos FCHyE-Sueldo Básico</v>
          </cell>
          <cell r="K3228">
            <v>14000597</v>
          </cell>
          <cell r="L3228">
            <v>2023</v>
          </cell>
          <cell r="N3228" t="str">
            <v>GOMEZ COLMENARES ANA CAROLINA</v>
          </cell>
          <cell r="O3228" t="str">
            <v>UNIVERSIDAD DE LOS LLANOS</v>
          </cell>
          <cell r="P3228" t="str">
            <v>PRESUPUESTO</v>
          </cell>
          <cell r="Q3228">
            <v>0</v>
          </cell>
          <cell r="R3228">
            <v>11049000</v>
          </cell>
          <cell r="S3228">
            <v>0</v>
          </cell>
          <cell r="T3228">
            <v>2951597</v>
          </cell>
          <cell r="U3228">
            <v>78.918063279730148</v>
          </cell>
        </row>
        <row r="3229">
          <cell r="A3229">
            <v>1121920979</v>
          </cell>
          <cell r="B3229">
            <v>642</v>
          </cell>
          <cell r="C3229">
            <v>44958</v>
          </cell>
          <cell r="D3229" t="str">
            <v>PRESUPUESTO</v>
          </cell>
          <cell r="E3229" t="str">
            <v>VARGAS GUATIVA YIDY ANGELICA CC 1121920979 CONTRTO 0397 DEL 2023 CONTRATACIÓN DE PRESTACIÓN DE SERVICIOS PROFESIONALES NECESARIOS PARA EL DESARROLLO DEL PROYECTO FICHA BPUNI SIST 02 0610 2022 &amp;quot; ADQUISICIÓN DE INFRAESTRUCTURA TIC PARA EL FORTALECIMIEN</v>
          </cell>
          <cell r="F3229" t="str">
            <v>0397</v>
          </cell>
          <cell r="G3229">
            <v>293</v>
          </cell>
          <cell r="H3229">
            <v>490</v>
          </cell>
          <cell r="I3229" t="str">
            <v>22070062152320202009</v>
          </cell>
          <cell r="J3229" t="str">
            <v>SIST 02 0610 2022  -PROUNILLANOS  Adquisición de infraestructura TIC para el fortalecimiento de las funciones misionales y administrativas de la Universidad de los Llanos -Servicios para la comunidad, sociales y personales</v>
          </cell>
          <cell r="K3229">
            <v>13001919</v>
          </cell>
          <cell r="L3229">
            <v>2023</v>
          </cell>
          <cell r="N3229" t="str">
            <v>VARGAS GUATIVA YUDY ANGELICA</v>
          </cell>
          <cell r="O3229" t="str">
            <v>UNIVERSIDAD DE LOS LLANOS</v>
          </cell>
          <cell r="P3229" t="str">
            <v>PRESUPUESTO</v>
          </cell>
          <cell r="Q3229">
            <v>0</v>
          </cell>
          <cell r="R3229">
            <v>9342696</v>
          </cell>
          <cell r="S3229">
            <v>0</v>
          </cell>
          <cell r="T3229">
            <v>3659223</v>
          </cell>
          <cell r="U3229">
            <v>71.856285214513335</v>
          </cell>
        </row>
        <row r="3230">
          <cell r="A3230">
            <v>1121843597</v>
          </cell>
          <cell r="B3230">
            <v>1659</v>
          </cell>
          <cell r="C3230">
            <v>45012.645821759259</v>
          </cell>
          <cell r="D3230" t="str">
            <v>DIVISION DE SERVICIOS ADMINISTRATIVOS</v>
          </cell>
          <cell r="E3230" t="str">
            <v>Disponibilidad presupuestal para la vinculación a la Universidad de los Llanos de docentes catedráticos para el I periodo académico de 2023</v>
          </cell>
          <cell r="F3230" t="str">
            <v>0398</v>
          </cell>
          <cell r="G3230">
            <v>560</v>
          </cell>
          <cell r="H3230">
            <v>80</v>
          </cell>
          <cell r="I3230" t="str">
            <v>2101003006211020100101</v>
          </cell>
          <cell r="J3230" t="str">
            <v>Docentes Catedraticos FCHyE-Sueldo Básico</v>
          </cell>
          <cell r="K3230">
            <v>16017660</v>
          </cell>
          <cell r="L3230">
            <v>2023</v>
          </cell>
          <cell r="N3230" t="str">
            <v>BARBOSA HERRRERA CESAR ALEJANDRO</v>
          </cell>
          <cell r="O3230" t="str">
            <v>UNIVERSIDAD DE LOS LLANOS</v>
          </cell>
          <cell r="P3230" t="str">
            <v>PRESUPUESTO</v>
          </cell>
          <cell r="Q3230">
            <v>0</v>
          </cell>
          <cell r="R3230">
            <v>13311000</v>
          </cell>
          <cell r="S3230">
            <v>0</v>
          </cell>
          <cell r="T3230">
            <v>2706660</v>
          </cell>
          <cell r="U3230">
            <v>83.102026138649464</v>
          </cell>
        </row>
        <row r="3231">
          <cell r="A3231">
            <v>1121843597</v>
          </cell>
          <cell r="B3231">
            <v>2170</v>
          </cell>
          <cell r="C3231">
            <v>45040.613182870373</v>
          </cell>
          <cell r="D3231" t="str">
            <v>DIVISION DE SERVICIOS ADMINISTRATIVOS</v>
          </cell>
          <cell r="E3231" t="str">
            <v>Disponibilidad presupuestal para la vinculación a la Universidad de los Llanos de docentes catedráticos para el I periodo académico de 2023</v>
          </cell>
          <cell r="F3231" t="str">
            <v>0398</v>
          </cell>
          <cell r="G3231">
            <v>560</v>
          </cell>
          <cell r="H3231">
            <v>80</v>
          </cell>
          <cell r="I3231" t="str">
            <v>2101003006211020100101</v>
          </cell>
          <cell r="J3231" t="str">
            <v>Docentes Catedraticos FCHyE-Sueldo Básico</v>
          </cell>
          <cell r="K3231">
            <v>3279615</v>
          </cell>
          <cell r="L3231">
            <v>2023</v>
          </cell>
          <cell r="N3231" t="str">
            <v>BARBOSA HERRRERA CESAR ALEJANDRO</v>
          </cell>
          <cell r="O3231" t="str">
            <v>UNIVERSIDAD DE LOS LLANOS</v>
          </cell>
          <cell r="P3231" t="str">
            <v>PRESUPUESTO</v>
          </cell>
          <cell r="Q3231">
            <v>0</v>
          </cell>
          <cell r="R3231">
            <v>0</v>
          </cell>
          <cell r="S3231">
            <v>0</v>
          </cell>
          <cell r="T3231">
            <v>3279615</v>
          </cell>
          <cell r="U3231">
            <v>0</v>
          </cell>
        </row>
        <row r="3232">
          <cell r="A3232">
            <v>40438386</v>
          </cell>
          <cell r="B3232">
            <v>643</v>
          </cell>
          <cell r="C3232">
            <v>44958</v>
          </cell>
          <cell r="D3232" t="str">
            <v>PRESUPUESTO</v>
          </cell>
          <cell r="E3232" t="str">
            <v xml:space="preserve">TRUJILLO CASALLAS LUCERO CC 40.438.386 CONTRATO 0398 DEL 2023 CONTRATACIÓN DE PRESTACIÓN DE SERVICIOS PROFESIONALES NECESARIOS PARA EL DESARROLLO DEL PROYECTO FICHA BPUNI SIST 02 0610 2022 &amp;quot; ADQUISICIÓN DE INFRAESTRUCTURA TIC PARA EL FORTALECIMIENTO </v>
          </cell>
          <cell r="F3232" t="str">
            <v>0398</v>
          </cell>
          <cell r="G3232">
            <v>293</v>
          </cell>
          <cell r="H3232">
            <v>490</v>
          </cell>
          <cell r="I3232" t="str">
            <v>22070062152320202009</v>
          </cell>
          <cell r="J3232" t="str">
            <v>SIST 02 0610 2022  -PROUNILLANOS  Adquisición de infraestructura TIC para el fortalecimiento de las funciones misionales y administrativas de la Universidad de los Llanos -Servicios para la comunidad, sociales y personales</v>
          </cell>
          <cell r="K3232">
            <v>24053550</v>
          </cell>
          <cell r="L3232">
            <v>2023</v>
          </cell>
          <cell r="N3232" t="str">
            <v xml:space="preserve">TRUJILLO CASALLAS LUCERO </v>
          </cell>
          <cell r="O3232" t="str">
            <v>UNIVERSIDAD DE LOS LLANOS</v>
          </cell>
          <cell r="P3232" t="str">
            <v>PRESUPUESTO</v>
          </cell>
          <cell r="Q3232">
            <v>0</v>
          </cell>
          <cell r="R3232">
            <v>17283988</v>
          </cell>
          <cell r="S3232">
            <v>0</v>
          </cell>
          <cell r="T3232">
            <v>6769562</v>
          </cell>
          <cell r="U3232">
            <v>71.856287325571486</v>
          </cell>
        </row>
        <row r="3233">
          <cell r="A3233">
            <v>1121874497</v>
          </cell>
          <cell r="B3233">
            <v>1660</v>
          </cell>
          <cell r="C3233">
            <v>45012.646203703705</v>
          </cell>
          <cell r="D3233" t="str">
            <v>DIVISION DE SERVICIOS ADMINISTRATIVOS</v>
          </cell>
          <cell r="E3233" t="str">
            <v>Disponibilidad presupuestal para la vinculación a la Universidad de los Llanos de docentes catedráticos para el I periodo académico de 2023</v>
          </cell>
          <cell r="F3233" t="str">
            <v>0399</v>
          </cell>
          <cell r="G3233">
            <v>560</v>
          </cell>
          <cell r="H3233">
            <v>80</v>
          </cell>
          <cell r="I3233" t="str">
            <v>2101003006211020100101</v>
          </cell>
          <cell r="J3233" t="str">
            <v>Docentes Catedraticos FCHyE-Sueldo Básico</v>
          </cell>
          <cell r="K3233">
            <v>9920183</v>
          </cell>
          <cell r="L3233">
            <v>2023</v>
          </cell>
          <cell r="N3233" t="str">
            <v>SUA PIÑEROS JUAN DAVID</v>
          </cell>
          <cell r="O3233" t="str">
            <v>UNIVERSIDAD DE LOS LLANOS</v>
          </cell>
          <cell r="P3233" t="str">
            <v>PRESUPUESTO</v>
          </cell>
          <cell r="Q3233">
            <v>0</v>
          </cell>
          <cell r="R3233">
            <v>0</v>
          </cell>
          <cell r="S3233">
            <v>0</v>
          </cell>
          <cell r="T3233">
            <v>9920183</v>
          </cell>
          <cell r="U3233">
            <v>0</v>
          </cell>
        </row>
        <row r="3234">
          <cell r="A3234">
            <v>71732237</v>
          </cell>
          <cell r="B3234">
            <v>645</v>
          </cell>
          <cell r="C3234">
            <v>44958</v>
          </cell>
          <cell r="D3234" t="str">
            <v>PRESUPUESTO</v>
          </cell>
          <cell r="E3234" t="str">
            <v>CALDERON CAMACHO WILTON ORACION CC 71 732 237 CONTRATO 0399 DEL 2023  CONTRATACIÓN DE PRESTACIÓN DE SERVICIOS PROFESIONALES ESPECIALIZADOS NECESARIO PARA EL DESARROLLO DEL PROYECTO FICHA BPUNI VIAC 05 0510 2022 &amp;quot;FOMENTAR LOS PROCESOS DE ASEGURAMIENTO</v>
          </cell>
          <cell r="F3234" t="str">
            <v>0399</v>
          </cell>
          <cell r="G3234">
            <v>294</v>
          </cell>
          <cell r="H3234">
            <v>462</v>
          </cell>
          <cell r="I3234" t="str">
            <v>22070061872320202009</v>
          </cell>
          <cell r="J3234" t="str">
            <v>VIAC 05 0510 2022 -PROUNILLANOS  Servicios para la comunidad, sociales y personales</v>
          </cell>
          <cell r="K3234">
            <v>30000000</v>
          </cell>
          <cell r="L3234">
            <v>2023</v>
          </cell>
          <cell r="N3234" t="str">
            <v>CALDERON CAMACHO WILTON ORACIO</v>
          </cell>
          <cell r="O3234" t="str">
            <v>UNIVERSIDAD DE LOS LLANOS</v>
          </cell>
          <cell r="P3234" t="str">
            <v>PRESUPUESTO</v>
          </cell>
          <cell r="Q3234">
            <v>0</v>
          </cell>
          <cell r="R3234">
            <v>24000000</v>
          </cell>
          <cell r="S3234">
            <v>0</v>
          </cell>
          <cell r="T3234">
            <v>6000000</v>
          </cell>
          <cell r="U3234">
            <v>80</v>
          </cell>
        </row>
        <row r="3235">
          <cell r="A3235">
            <v>1121842898</v>
          </cell>
          <cell r="B3235">
            <v>1661</v>
          </cell>
          <cell r="C3235">
            <v>45012.646504629629</v>
          </cell>
          <cell r="D3235" t="str">
            <v>DIVISION DE SERVICIOS ADMINISTRATIVOS</v>
          </cell>
          <cell r="E3235" t="str">
            <v>Disponibilidad presupuestal para la vinculación a la Universidad de los Llanos de docentes catedráticos para el I periodo académico de 2023</v>
          </cell>
          <cell r="F3235" t="str">
            <v>0400</v>
          </cell>
          <cell r="G3235">
            <v>560</v>
          </cell>
          <cell r="H3235">
            <v>80</v>
          </cell>
          <cell r="I3235" t="str">
            <v>2101003006211020100101</v>
          </cell>
          <cell r="J3235" t="str">
            <v>Docentes Catedraticos FCHyE-Sueldo Básico</v>
          </cell>
          <cell r="K3235">
            <v>16525199</v>
          </cell>
          <cell r="L3235">
            <v>2023</v>
          </cell>
          <cell r="N3235" t="str">
            <v>BARRIGA ORTIZ YENCY LORENA</v>
          </cell>
          <cell r="O3235" t="str">
            <v>UNIVERSIDAD DE LOS LLANOS</v>
          </cell>
          <cell r="P3235" t="str">
            <v>PRESUPUESTO</v>
          </cell>
          <cell r="Q3235">
            <v>0</v>
          </cell>
          <cell r="R3235">
            <v>3828000</v>
          </cell>
          <cell r="S3235">
            <v>0</v>
          </cell>
          <cell r="T3235">
            <v>12697199</v>
          </cell>
          <cell r="U3235">
            <v>23.164622707417927</v>
          </cell>
        </row>
        <row r="3236">
          <cell r="A3236">
            <v>830007737</v>
          </cell>
          <cell r="B3236">
            <v>652</v>
          </cell>
          <cell r="C3236">
            <v>44959</v>
          </cell>
          <cell r="D3236" t="str">
            <v>PRESUPUESTO</v>
          </cell>
          <cell r="E3236" t="str">
            <v>SERVITRANSTUS SAS  NIT 830007737-2 CONTRATO 0400 DEL 2023 PRESTACIÓN DEL SERVICIO DE TRANSPORTE ESPECIAL TERRESTRE PARA EL DESARROLLO DE LAS VISITAS Y PRÁCTICAS EXTRAMUROS DESTINADAS A LOS ESTUDIANTES DE LA UNIVERSIDAD DE LOS LLANOS FINALIZAR SEGUNDO PERI</v>
          </cell>
          <cell r="F3236" t="str">
            <v>0400</v>
          </cell>
          <cell r="G3236">
            <v>265</v>
          </cell>
          <cell r="H3236">
            <v>275</v>
          </cell>
          <cell r="I3236" t="str">
            <v>22010060372120202006</v>
          </cell>
          <cell r="J3236" t="str">
            <v>Servicio deTransporte De Practicas Extramuros</v>
          </cell>
          <cell r="K3236">
            <v>115836000</v>
          </cell>
          <cell r="L3236">
            <v>2023</v>
          </cell>
          <cell r="N3236" t="str">
            <v>SERVITRANSTUR S.A.S.</v>
          </cell>
          <cell r="O3236" t="str">
            <v>UNIVERSIDAD DE LOS LLANOS</v>
          </cell>
          <cell r="P3236" t="str">
            <v>PRESUPUESTO</v>
          </cell>
          <cell r="Q3236">
            <v>0</v>
          </cell>
          <cell r="R3236">
            <v>115836000</v>
          </cell>
          <cell r="S3236">
            <v>0</v>
          </cell>
          <cell r="T3236">
            <v>0</v>
          </cell>
          <cell r="U3236">
            <v>100</v>
          </cell>
        </row>
        <row r="3237">
          <cell r="A3237">
            <v>1121835099</v>
          </cell>
          <cell r="B3237">
            <v>1662</v>
          </cell>
          <cell r="C3237">
            <v>45012.649942129632</v>
          </cell>
          <cell r="D3237" t="str">
            <v>DIVISION DE SERVICIOS ADMINISTRATIVOS</v>
          </cell>
          <cell r="E3237" t="str">
            <v>Disponibilidad presupuestal para la vinculación a la Universidad de los Llanos de docentes catedráticos para el I periodo académico de 2023</v>
          </cell>
          <cell r="F3237" t="str">
            <v>0401</v>
          </cell>
          <cell r="G3237">
            <v>560</v>
          </cell>
          <cell r="H3237">
            <v>80</v>
          </cell>
          <cell r="I3237" t="str">
            <v>2101003006211020100101</v>
          </cell>
          <cell r="J3237" t="str">
            <v>Docentes Catedraticos FCHyE-Sueldo Básico</v>
          </cell>
          <cell r="K3237">
            <v>7892994</v>
          </cell>
          <cell r="L3237">
            <v>2023</v>
          </cell>
          <cell r="N3237" t="str">
            <v>GUEVARA FORERO JENNY DAYAN</v>
          </cell>
          <cell r="O3237" t="str">
            <v>UNIVERSIDAD DE LOS LLANOS</v>
          </cell>
          <cell r="P3237" t="str">
            <v>PRESUPUESTO</v>
          </cell>
          <cell r="Q3237">
            <v>0</v>
          </cell>
          <cell r="R3237">
            <v>0</v>
          </cell>
          <cell r="S3237">
            <v>0</v>
          </cell>
          <cell r="T3237">
            <v>7892994</v>
          </cell>
          <cell r="U3237">
            <v>0</v>
          </cell>
        </row>
        <row r="3238">
          <cell r="A3238">
            <v>40400003</v>
          </cell>
          <cell r="B3238">
            <v>1663</v>
          </cell>
          <cell r="C3238">
            <v>45012.650509259256</v>
          </cell>
          <cell r="D3238" t="str">
            <v>DIVISION DE SERVICIOS ADMINISTRATIVOS</v>
          </cell>
          <cell r="E3238" t="str">
            <v>Disponibilidad presupuestal para la vinculación a la Universidad de los Llanos de docentes catedráticos para el I periodo académico de 2023</v>
          </cell>
          <cell r="F3238" t="str">
            <v>0402</v>
          </cell>
          <cell r="G3238">
            <v>560</v>
          </cell>
          <cell r="H3238">
            <v>80</v>
          </cell>
          <cell r="I3238" t="str">
            <v>2101003006211020100101</v>
          </cell>
          <cell r="J3238" t="str">
            <v>Docentes Catedraticos FCHyE-Sueldo Básico</v>
          </cell>
          <cell r="K3238">
            <v>13001594</v>
          </cell>
          <cell r="L3238">
            <v>2023</v>
          </cell>
          <cell r="N3238" t="str">
            <v>RAMOS DURAN SANDRA LILIANA</v>
          </cell>
          <cell r="O3238" t="str">
            <v>UNIVERSIDAD DE LOS LLANOS</v>
          </cell>
          <cell r="P3238" t="str">
            <v>PRESUPUESTO</v>
          </cell>
          <cell r="Q3238">
            <v>0</v>
          </cell>
          <cell r="R3238">
            <v>0</v>
          </cell>
          <cell r="S3238">
            <v>0</v>
          </cell>
          <cell r="T3238">
            <v>13001594</v>
          </cell>
          <cell r="U3238">
            <v>0</v>
          </cell>
        </row>
        <row r="3239">
          <cell r="A3239">
            <v>830032436</v>
          </cell>
          <cell r="B3239">
            <v>697</v>
          </cell>
          <cell r="C3239">
            <v>44964.717881944445</v>
          </cell>
          <cell r="D3239" t="str">
            <v>PRESUPUESTO</v>
          </cell>
          <cell r="E3239" t="str">
            <v>IDENTIFICACIÓN PLÁSTICA S.A.S ADQUISICIÓN DE ELEMENTOS DE CARNETIZACIÓN OFICINA DE AYUDAS EDUCATIVAS DE LA UNIVERSIDAD DE LOS LLANOS COMPRAVENTA 0402 DEL 2023 Y CDP 53 DEL 2023</v>
          </cell>
          <cell r="F3239" t="str">
            <v>0402</v>
          </cell>
          <cell r="G3239">
            <v>53</v>
          </cell>
          <cell r="H3239">
            <v>263</v>
          </cell>
          <cell r="I3239" t="str">
            <v>22010060232120201003</v>
          </cell>
          <cell r="J3239" t="str">
            <v>Adquisición de elementos carnetización</v>
          </cell>
          <cell r="K3239">
            <v>14970200</v>
          </cell>
          <cell r="L3239">
            <v>2023</v>
          </cell>
          <cell r="N3239" t="str">
            <v>IDENTIFICACION PLASTICA S.A.S</v>
          </cell>
          <cell r="O3239" t="str">
            <v>UNIVERSIDAD DE LOS LLANOS</v>
          </cell>
          <cell r="P3239" t="str">
            <v>PRESUPUESTO</v>
          </cell>
          <cell r="Q3239">
            <v>0</v>
          </cell>
          <cell r="R3239">
            <v>14970200</v>
          </cell>
          <cell r="S3239">
            <v>0</v>
          </cell>
          <cell r="T3239">
            <v>0</v>
          </cell>
          <cell r="U3239">
            <v>100</v>
          </cell>
        </row>
        <row r="3240">
          <cell r="A3240">
            <v>52089897</v>
          </cell>
          <cell r="B3240">
            <v>1664</v>
          </cell>
          <cell r="C3240">
            <v>45012.651944444442</v>
          </cell>
          <cell r="D3240" t="str">
            <v>DIVISION DE SERVICIOS ADMINISTRATIVOS</v>
          </cell>
          <cell r="E3240" t="str">
            <v>Disponibilidad presupuestal para la vinculación a la Universidad de los Llanos de docentes catedráticos para el I periodo académico de 2023</v>
          </cell>
          <cell r="F3240" t="str">
            <v>0403</v>
          </cell>
          <cell r="G3240">
            <v>560</v>
          </cell>
          <cell r="H3240">
            <v>80</v>
          </cell>
          <cell r="I3240" t="str">
            <v>2101003006211020100101</v>
          </cell>
          <cell r="J3240" t="str">
            <v>Docentes Catedraticos FCHyE-Sueldo Básico</v>
          </cell>
          <cell r="K3240">
            <v>15083016</v>
          </cell>
          <cell r="L3240">
            <v>2023</v>
          </cell>
          <cell r="N3240" t="str">
            <v xml:space="preserve">SUAREZ ESCOBAR ALEXANDRA </v>
          </cell>
          <cell r="O3240" t="str">
            <v>UNIVERSIDAD DE LOS LLANOS</v>
          </cell>
          <cell r="P3240" t="str">
            <v>PRESUPUESTO</v>
          </cell>
          <cell r="Q3240">
            <v>0</v>
          </cell>
          <cell r="R3240">
            <v>9952800</v>
          </cell>
          <cell r="S3240">
            <v>0</v>
          </cell>
          <cell r="T3240">
            <v>5130216</v>
          </cell>
          <cell r="U3240">
            <v>65.986802639472103</v>
          </cell>
        </row>
        <row r="3241">
          <cell r="A3241">
            <v>40444363</v>
          </cell>
          <cell r="B3241">
            <v>1665</v>
          </cell>
          <cell r="C3241">
            <v>45012.653506944444</v>
          </cell>
          <cell r="D3241" t="str">
            <v>DIVISION DE SERVICIOS ADMINISTRATIVOS</v>
          </cell>
          <cell r="E3241" t="str">
            <v>Disponibilidad presupuestal para la vinculación a la Universidad de los Llanos de docentes catedráticos para el I periodo académico de 2023</v>
          </cell>
          <cell r="F3241" t="str">
            <v>0404</v>
          </cell>
          <cell r="G3241">
            <v>560</v>
          </cell>
          <cell r="H3241">
            <v>80</v>
          </cell>
          <cell r="I3241" t="str">
            <v>2101003006211020100101</v>
          </cell>
          <cell r="J3241" t="str">
            <v>Docentes Catedraticos FCHyE-Sueldo Básico</v>
          </cell>
          <cell r="K3241">
            <v>3684922</v>
          </cell>
          <cell r="L3241">
            <v>2023</v>
          </cell>
          <cell r="N3241" t="str">
            <v>SANCHEZ PEREZ HEIDI PAOLA</v>
          </cell>
          <cell r="O3241" t="str">
            <v>UNIVERSIDAD DE LOS LLANOS</v>
          </cell>
          <cell r="P3241" t="str">
            <v>PRESUPUESTO</v>
          </cell>
          <cell r="Q3241">
            <v>0</v>
          </cell>
          <cell r="R3241">
            <v>3669624</v>
          </cell>
          <cell r="S3241">
            <v>0</v>
          </cell>
          <cell r="T3241">
            <v>15298</v>
          </cell>
          <cell r="U3241">
            <v>99.584848743067013</v>
          </cell>
        </row>
        <row r="3242">
          <cell r="A3242">
            <v>35261190</v>
          </cell>
          <cell r="B3242">
            <v>728</v>
          </cell>
          <cell r="C3242">
            <v>44966.940011574072</v>
          </cell>
          <cell r="D3242" t="str">
            <v>PRESUPUESTO</v>
          </cell>
          <cell r="E3242" t="str">
            <v>MARISOL RÍOS RINCÓN CONTRATACIÓN DE PRESTACIÓN DE SERVICIOS PROFESIONALES NECESARIOS PARA EL DESARROLLO DEL PROYECTO FICHA BPUNI VIAC 07 0610 2022 &amp;quot;ESCENARIOS DE EXTENSIÓN UNIVERSITARIA PARA LA  UALIFICACIÓN ACADÉMICA Y ACCIÓN SOCIAL DE LA UNIVERSIDA</v>
          </cell>
          <cell r="F3242" t="str">
            <v>0404</v>
          </cell>
          <cell r="G3242">
            <v>369</v>
          </cell>
          <cell r="H3242">
            <v>469</v>
          </cell>
          <cell r="I3242" t="str">
            <v>22070061942320202009</v>
          </cell>
          <cell r="J3242" t="str">
            <v>VIAC 07 0610 2022  -PROUNILLANOS  Servicios para la comunidad, sociales y personales</v>
          </cell>
          <cell r="K3242">
            <v>14854888</v>
          </cell>
          <cell r="L3242">
            <v>2023</v>
          </cell>
          <cell r="N3242" t="str">
            <v xml:space="preserve">RIOS RINCON MARISOL </v>
          </cell>
          <cell r="O3242" t="str">
            <v>UNIVERSIDAD DE LOS LLANOS</v>
          </cell>
          <cell r="P3242" t="str">
            <v>PRESUPUESTO</v>
          </cell>
          <cell r="Q3242">
            <v>0</v>
          </cell>
          <cell r="R3242">
            <v>10463820</v>
          </cell>
          <cell r="S3242">
            <v>0</v>
          </cell>
          <cell r="T3242">
            <v>4391068</v>
          </cell>
          <cell r="U3242">
            <v>70.440248354615662</v>
          </cell>
        </row>
        <row r="3243">
          <cell r="A3243">
            <v>1122650554</v>
          </cell>
          <cell r="B3243">
            <v>1670</v>
          </cell>
          <cell r="C3243">
            <v>45012.694224537037</v>
          </cell>
          <cell r="D3243" t="str">
            <v>DIVISION DE SERVICIOS ADMINISTRATIVOS</v>
          </cell>
          <cell r="E3243" t="str">
            <v>Disponibilidad presupuestal para la vinculación a la Universidad de los Llanos de docentes catedráticos para el I periodo académico de 2023</v>
          </cell>
          <cell r="F3243" t="str">
            <v>0405</v>
          </cell>
          <cell r="G3243">
            <v>560</v>
          </cell>
          <cell r="H3243">
            <v>323</v>
          </cell>
          <cell r="I3243" t="str">
            <v>2101005006211020100101</v>
          </cell>
          <cell r="J3243" t="str">
            <v>Docentes Catedra FCBeI-Sueldo Básico</v>
          </cell>
          <cell r="K3243">
            <v>18777912</v>
          </cell>
          <cell r="L3243">
            <v>2023</v>
          </cell>
          <cell r="N3243" t="str">
            <v>GUTIERREZ CARDENAS ANA MILENA</v>
          </cell>
          <cell r="O3243" t="str">
            <v>UNIVERSIDAD DE LOS LLANOS</v>
          </cell>
          <cell r="P3243" t="str">
            <v>PRESUPUESTO</v>
          </cell>
          <cell r="Q3243">
            <v>0</v>
          </cell>
          <cell r="R3243">
            <v>8143200</v>
          </cell>
          <cell r="S3243">
            <v>0</v>
          </cell>
          <cell r="T3243">
            <v>10634712</v>
          </cell>
          <cell r="U3243">
            <v>43.365843870181095</v>
          </cell>
        </row>
        <row r="3244">
          <cell r="A3244">
            <v>80178139</v>
          </cell>
          <cell r="B3244">
            <v>736</v>
          </cell>
          <cell r="C3244">
            <v>44966.969143518516</v>
          </cell>
          <cell r="D3244" t="str">
            <v>PRESUPUESTO</v>
          </cell>
          <cell r="E3244" t="str">
            <v>MANTILLA MELUK ANDRES CC 80178139 CONTRATO 0405 SEGUN  CONTRATACIÓN DE PRESTACIÓN DE SERVICIOS PROFESIONALES NECESARIOS PARA EL DESARROLLO DEL PROYECTO FICHA BPUNI VIAC 06 1010 2022 &amp;quot;FORTALECIMIENTO DE LAS CAPACIDADES CIENTÍFICAS, TECNOLÓGICAS Y DE I</v>
          </cell>
          <cell r="F3244" t="str">
            <v>0405</v>
          </cell>
          <cell r="G3244">
            <v>371</v>
          </cell>
          <cell r="H3244">
            <v>466</v>
          </cell>
          <cell r="I3244" t="str">
            <v>22070061912320202009</v>
          </cell>
          <cell r="J3244" t="str">
            <v>VIAC 06 1010 2022  -PROUNILLANOS  Servicios para la comunidad, sociales y personales</v>
          </cell>
          <cell r="K3244">
            <v>14854888</v>
          </cell>
          <cell r="L3244">
            <v>2023</v>
          </cell>
          <cell r="N3244" t="str">
            <v xml:space="preserve">MANTILLA MELUK ANDRES </v>
          </cell>
          <cell r="O3244" t="str">
            <v>UNIVERSIDAD DE LOS LLANOS</v>
          </cell>
          <cell r="P3244" t="str">
            <v>PRESUPUESTO</v>
          </cell>
          <cell r="Q3244">
            <v>0</v>
          </cell>
          <cell r="R3244">
            <v>10463820</v>
          </cell>
          <cell r="S3244">
            <v>0</v>
          </cell>
          <cell r="T3244">
            <v>4391068</v>
          </cell>
          <cell r="U3244">
            <v>70.440248354615662</v>
          </cell>
        </row>
        <row r="3245">
          <cell r="A3245">
            <v>30003343</v>
          </cell>
          <cell r="B3245">
            <v>1666</v>
          </cell>
          <cell r="C3245">
            <v>45012.653935185182</v>
          </cell>
          <cell r="D3245" t="str">
            <v>DIVISION DE SERVICIOS ADMINISTRATIVOS</v>
          </cell>
          <cell r="E3245" t="str">
            <v>Disponibilidad presupuestal para la vinculación a la Universidad de los Llanos de docentes catedráticos para el I periodo académico de 2023</v>
          </cell>
          <cell r="F3245" t="str">
            <v>0406</v>
          </cell>
          <cell r="G3245">
            <v>560</v>
          </cell>
          <cell r="H3245">
            <v>80</v>
          </cell>
          <cell r="I3245" t="str">
            <v>2101003006211020100101</v>
          </cell>
          <cell r="J3245" t="str">
            <v>Docentes Catedraticos FCHyE-Sueldo Básico</v>
          </cell>
          <cell r="K3245">
            <v>7892994</v>
          </cell>
          <cell r="L3245">
            <v>2023</v>
          </cell>
          <cell r="N3245" t="str">
            <v>CORREA DE AVENDAÑO AMORY</v>
          </cell>
          <cell r="O3245" t="str">
            <v>UNIVERSIDAD DE LOS LLANOS</v>
          </cell>
          <cell r="P3245" t="str">
            <v>PRESUPUESTO</v>
          </cell>
          <cell r="Q3245">
            <v>0</v>
          </cell>
          <cell r="R3245">
            <v>0</v>
          </cell>
          <cell r="S3245">
            <v>0</v>
          </cell>
          <cell r="T3245">
            <v>7892994</v>
          </cell>
          <cell r="U3245">
            <v>0</v>
          </cell>
        </row>
        <row r="3246">
          <cell r="A3246">
            <v>1121935319</v>
          </cell>
          <cell r="B3246">
            <v>737</v>
          </cell>
          <cell r="C3246">
            <v>44966.969421296293</v>
          </cell>
          <cell r="D3246" t="str">
            <v>PRESUPUESTO</v>
          </cell>
          <cell r="E3246" t="str">
            <v xml:space="preserve">GUARNIZO CABOLLO NICOLAS CC 1121935319 CONTRATO 0406 SEGUN CONTRATACIÓN DE PRESTACIÓN DE SERVICIOS PROFESIONALES NECESARIOS PARA EL DESARROLLO DEL PROYECTO FICHA BPUNI VIAC 06 1010 2022 &amp;quot;FORTALECIMIENTO DE LAS CAPACIDADES CIENTÍFICAS, TECNOLÓGICAS Y </v>
          </cell>
          <cell r="F3246" t="str">
            <v>0406</v>
          </cell>
          <cell r="G3246">
            <v>371</v>
          </cell>
          <cell r="H3246">
            <v>466</v>
          </cell>
          <cell r="I3246" t="str">
            <v>22070061912320202009</v>
          </cell>
          <cell r="J3246" t="str">
            <v>VIAC 06 1010 2022  -PROUNILLANOS  Servicios para la comunidad, sociales y personales</v>
          </cell>
          <cell r="K3246">
            <v>11211236</v>
          </cell>
          <cell r="L3246">
            <v>2023</v>
          </cell>
          <cell r="N3246" t="str">
            <v xml:space="preserve">GUARNIZO CARBALLO NICOLAS </v>
          </cell>
          <cell r="O3246" t="str">
            <v>UNIVERSIDAD DE LOS LLANOS</v>
          </cell>
          <cell r="P3246" t="str">
            <v>PRESUPUESTO</v>
          </cell>
          <cell r="Q3246">
            <v>0</v>
          </cell>
          <cell r="R3246">
            <v>10463820</v>
          </cell>
          <cell r="S3246">
            <v>0</v>
          </cell>
          <cell r="T3246">
            <v>747416</v>
          </cell>
          <cell r="U3246">
            <v>93.333330954767163</v>
          </cell>
        </row>
        <row r="3247">
          <cell r="A3247">
            <v>86039944</v>
          </cell>
          <cell r="B3247">
            <v>1667</v>
          </cell>
          <cell r="C3247">
            <v>45012.654618055552</v>
          </cell>
          <cell r="D3247" t="str">
            <v>DIVISION DE SERVICIOS ADMINISTRATIVOS</v>
          </cell>
          <cell r="E3247" t="str">
            <v>Disponibilidad presupuestal para la vinculación a la Universidad de los Llanos de docentes catedráticos para el I periodo académico de 2023</v>
          </cell>
          <cell r="F3247" t="str">
            <v>0407</v>
          </cell>
          <cell r="G3247">
            <v>560</v>
          </cell>
          <cell r="H3247">
            <v>323</v>
          </cell>
          <cell r="I3247" t="str">
            <v>2101005006211020100101</v>
          </cell>
          <cell r="J3247" t="str">
            <v>Docentes Catedra FCBeI-Sueldo Básico</v>
          </cell>
          <cell r="K3247">
            <v>7589418</v>
          </cell>
          <cell r="L3247">
            <v>2023</v>
          </cell>
          <cell r="N3247" t="str">
            <v xml:space="preserve">PINTO CASTELLANOS RAFAEL </v>
          </cell>
          <cell r="O3247" t="str">
            <v>UNIVERSIDAD DE LOS LLANOS</v>
          </cell>
          <cell r="P3247" t="str">
            <v>PRESUPUESTO</v>
          </cell>
          <cell r="Q3247">
            <v>0</v>
          </cell>
          <cell r="R3247">
            <v>4176000</v>
          </cell>
          <cell r="S3247">
            <v>0</v>
          </cell>
          <cell r="T3247">
            <v>3413418</v>
          </cell>
          <cell r="U3247">
            <v>55.023982076095955</v>
          </cell>
        </row>
        <row r="3248">
          <cell r="A3248">
            <v>1123086946</v>
          </cell>
          <cell r="B3248">
            <v>729</v>
          </cell>
          <cell r="C3248">
            <v>44966.947557870371</v>
          </cell>
          <cell r="D3248" t="str">
            <v>PRESUPUESTO</v>
          </cell>
          <cell r="E3248" t="str">
            <v>LYNDA MARIA ESPITIA FLOREZ CC 1123086946 CONTRATO 0407 SEGUN CONTRATACIÓN DE PRESTACIÓN DE SERVICIOS Y PRESTACIÓN DE SERVICIOS PROFESIONALES NECESARIOS PARA EL FORTALECIMIENTO DE LOS PROCESOS EN LAS DIFERENTES DEPENDENCIAS ACADÉMICOS ADMINISTRATIVAS DE LA</v>
          </cell>
          <cell r="F3248" t="str">
            <v>0407</v>
          </cell>
          <cell r="G3248">
            <v>12</v>
          </cell>
          <cell r="H3248">
            <v>436</v>
          </cell>
          <cell r="I3248" t="str">
            <v>22010060402120202009</v>
          </cell>
          <cell r="J3248" t="str">
            <v xml:space="preserve">Honorarios Administrativos </v>
          </cell>
          <cell r="K3248">
            <v>14854888</v>
          </cell>
          <cell r="L3248">
            <v>2023</v>
          </cell>
          <cell r="N3248" t="str">
            <v>ESPITIA FLOREZ LINDA MARIA</v>
          </cell>
          <cell r="O3248" t="str">
            <v>UNIVERSIDAD DE LOS LLANOS</v>
          </cell>
          <cell r="P3248" t="str">
            <v>PRESUPUESTO</v>
          </cell>
          <cell r="Q3248">
            <v>0</v>
          </cell>
          <cell r="R3248">
            <v>4858202</v>
          </cell>
          <cell r="S3248">
            <v>0</v>
          </cell>
          <cell r="T3248">
            <v>9996686</v>
          </cell>
          <cell r="U3248">
            <v>32.704400060101428</v>
          </cell>
        </row>
        <row r="3249">
          <cell r="A3249">
            <v>40377808</v>
          </cell>
          <cell r="B3249">
            <v>1668</v>
          </cell>
          <cell r="C3249">
            <v>45012.656678240739</v>
          </cell>
          <cell r="D3249" t="str">
            <v>DIVISION DE SERVICIOS ADMINISTRATIVOS</v>
          </cell>
          <cell r="E3249" t="str">
            <v>Disponibilidad presupuestal para la vinculación a la Universidad de los Llanos de docentes catedráticos para el I periodo académico de 2023</v>
          </cell>
          <cell r="F3249" t="str">
            <v>0408</v>
          </cell>
          <cell r="G3249">
            <v>560</v>
          </cell>
          <cell r="H3249">
            <v>316</v>
          </cell>
          <cell r="I3249" t="str">
            <v>2101001006211020100101</v>
          </cell>
          <cell r="J3249" t="str">
            <v>Docentes Catedra FCARN</v>
          </cell>
          <cell r="K3249">
            <v>7389577</v>
          </cell>
          <cell r="L3249">
            <v>2023</v>
          </cell>
          <cell r="N3249" t="str">
            <v>GARCIA MARTINEZ GINA LORENA</v>
          </cell>
          <cell r="O3249" t="str">
            <v>UNIVERSIDAD DE LOS LLANOS</v>
          </cell>
          <cell r="P3249" t="str">
            <v>PRESUPUESTO</v>
          </cell>
          <cell r="Q3249">
            <v>0</v>
          </cell>
          <cell r="R3249">
            <v>3136640</v>
          </cell>
          <cell r="S3249">
            <v>0</v>
          </cell>
          <cell r="T3249">
            <v>4252937</v>
          </cell>
          <cell r="U3249">
            <v>42.446813938064388</v>
          </cell>
        </row>
        <row r="3250">
          <cell r="A3250">
            <v>51939040</v>
          </cell>
          <cell r="B3250">
            <v>734</v>
          </cell>
          <cell r="C3250">
            <v>44966.962060185186</v>
          </cell>
          <cell r="D3250" t="str">
            <v>PRESUPUESTO</v>
          </cell>
          <cell r="E3250" t="str">
            <v>MORENO FONSECA MYRIAN CC 51939040 CONTRATO 0408 SEGUN CONTRATACIÓN DE PRESTACIÓN DE SERVICIOS Y PRESTACIÓN DE SERVICIOS PROFESIONALES NECESARIOS PARA EL FORTALECIMIENTO DE LOS PROCESOS EN LAS DIFERENTES FACULTADES DE LA UNIVERSIDAD DE LOS LLANOS CDP 370 D</v>
          </cell>
          <cell r="F3250" t="str">
            <v>0408</v>
          </cell>
          <cell r="G3250">
            <v>370</v>
          </cell>
          <cell r="H3250">
            <v>440</v>
          </cell>
          <cell r="I3250" t="str">
            <v>22010071722150209</v>
          </cell>
          <cell r="J3250" t="str">
            <v>Gestion Talento Humano administrativo Centro de Idiomas</v>
          </cell>
          <cell r="K3250">
            <v>5605618</v>
          </cell>
          <cell r="L3250">
            <v>2023</v>
          </cell>
          <cell r="N3250" t="str">
            <v xml:space="preserve">MORENO FONSECA MYRIAN </v>
          </cell>
          <cell r="O3250" t="str">
            <v>UNIVERSIDAD DE LOS LLANOS</v>
          </cell>
          <cell r="P3250" t="str">
            <v>PRESUPUESTO</v>
          </cell>
          <cell r="Q3250">
            <v>0</v>
          </cell>
          <cell r="R3250">
            <v>5605618</v>
          </cell>
          <cell r="S3250">
            <v>0</v>
          </cell>
          <cell r="T3250">
            <v>0</v>
          </cell>
          <cell r="U3250">
            <v>100</v>
          </cell>
        </row>
        <row r="3251">
          <cell r="A3251">
            <v>17414113</v>
          </cell>
          <cell r="B3251">
            <v>1669</v>
          </cell>
          <cell r="C3251">
            <v>45012.656944444447</v>
          </cell>
          <cell r="D3251" t="str">
            <v>DIVISION DE SERVICIOS ADMINISTRATIVOS</v>
          </cell>
          <cell r="E3251" t="str">
            <v>Disponibilidad presupuestal para la vinculación a la Universidad de los Llanos de docentes catedráticos para el I periodo académico de 2023</v>
          </cell>
          <cell r="F3251" t="str">
            <v>0409</v>
          </cell>
          <cell r="G3251">
            <v>560</v>
          </cell>
          <cell r="H3251">
            <v>316</v>
          </cell>
          <cell r="I3251" t="str">
            <v>2101001006211020100101</v>
          </cell>
          <cell r="J3251" t="str">
            <v>Docentes Catedra FCARN</v>
          </cell>
          <cell r="K3251">
            <v>3903431</v>
          </cell>
          <cell r="L3251">
            <v>2023</v>
          </cell>
          <cell r="N3251" t="str">
            <v>JARA AGUDELO JAVIER RICARDO</v>
          </cell>
          <cell r="O3251" t="str">
            <v>UNIVERSIDAD DE LOS LLANOS</v>
          </cell>
          <cell r="P3251" t="str">
            <v>PRESUPUESTO</v>
          </cell>
          <cell r="Q3251">
            <v>0</v>
          </cell>
          <cell r="R3251">
            <v>0</v>
          </cell>
          <cell r="S3251">
            <v>0</v>
          </cell>
          <cell r="T3251">
            <v>3903431</v>
          </cell>
          <cell r="U3251">
            <v>0</v>
          </cell>
        </row>
        <row r="3252">
          <cell r="A3252">
            <v>1121912135</v>
          </cell>
          <cell r="B3252">
            <v>735</v>
          </cell>
          <cell r="C3252">
            <v>44966.962361111109</v>
          </cell>
          <cell r="D3252" t="str">
            <v>PRESUPUESTO</v>
          </cell>
          <cell r="E3252" t="str">
            <v>ALCAZAR PARRADO JULIAN ANDRES CC 1121912135 CONTRATO 0409 SEGUN CONTRATACIÓN DE PRESTACIÓN DE SERVICIOS Y PRESTACIÓN DE SERVICIOS PROFESIONALES NECESARIOS PARA EL FORTALECIMIENTO DE LOS PROCESOS EN LAS DIFERENTES FACULTADES DE LA UNIVERSIDAD DE LOS LLANOS</v>
          </cell>
          <cell r="F3252" t="str">
            <v>0409</v>
          </cell>
          <cell r="G3252">
            <v>370</v>
          </cell>
          <cell r="H3252">
            <v>440</v>
          </cell>
          <cell r="I3252" t="str">
            <v>22010071722150209</v>
          </cell>
          <cell r="J3252" t="str">
            <v>Gestion Talento Humano administrativo Centro de Idiomas</v>
          </cell>
          <cell r="K3252">
            <v>14854888</v>
          </cell>
          <cell r="L3252">
            <v>2023</v>
          </cell>
          <cell r="N3252" t="str">
            <v>ALCAZAR PARRADO JULIAN ANDRES</v>
          </cell>
          <cell r="O3252" t="str">
            <v>UNIVERSIDAD DE LOS LLANOS</v>
          </cell>
          <cell r="P3252" t="str">
            <v>PRESUPUESTO</v>
          </cell>
          <cell r="Q3252">
            <v>0</v>
          </cell>
          <cell r="R3252">
            <v>10463820</v>
          </cell>
          <cell r="S3252">
            <v>0</v>
          </cell>
          <cell r="T3252">
            <v>4391068</v>
          </cell>
          <cell r="U3252">
            <v>70.440248354615662</v>
          </cell>
        </row>
        <row r="3253">
          <cell r="A3253">
            <v>40328524</v>
          </cell>
          <cell r="B3253">
            <v>730</v>
          </cell>
          <cell r="C3253">
            <v>44966.947650462964</v>
          </cell>
          <cell r="D3253" t="str">
            <v>PRESUPUESTO</v>
          </cell>
          <cell r="E3253" t="str">
            <v>GARCIA MOTOYA ARELIS CC 40328524 CONTRATO 0410 SEGUN CONTRATACIÓN DE PRESTACIÓN DE SERVICIOS Y PRESTACIÓN DE SERVICIOS PROFESIONALES NECESARIOS PARA EL FORTALECIMIENTO DE LOS PROCESOS EN LAS DIFERENTES DEPENDENCIAS ACADÉMICOS ADMINISTRATIVAS DE LA UNIVERS</v>
          </cell>
          <cell r="F3253" t="str">
            <v>0410</v>
          </cell>
          <cell r="G3253">
            <v>11</v>
          </cell>
          <cell r="H3253">
            <v>109</v>
          </cell>
          <cell r="I3253" t="str">
            <v>21010040082120202009</v>
          </cell>
          <cell r="J3253" t="str">
            <v>Honorarios FCE</v>
          </cell>
          <cell r="K3253">
            <v>10786927</v>
          </cell>
          <cell r="L3253">
            <v>2023</v>
          </cell>
          <cell r="N3253" t="str">
            <v xml:space="preserve">GARCIA MONTOYA ARELIS </v>
          </cell>
          <cell r="O3253" t="str">
            <v>UNIVERSIDAD DE LOS LLANOS</v>
          </cell>
          <cell r="P3253" t="str">
            <v>PRESUPUESTO</v>
          </cell>
          <cell r="Q3253">
            <v>0</v>
          </cell>
          <cell r="R3253">
            <v>7411876</v>
          </cell>
          <cell r="S3253">
            <v>0</v>
          </cell>
          <cell r="T3253">
            <v>3375051</v>
          </cell>
          <cell r="U3253">
            <v>68.711654394249635</v>
          </cell>
        </row>
        <row r="3254">
          <cell r="A3254">
            <v>17323053</v>
          </cell>
          <cell r="B3254">
            <v>1671</v>
          </cell>
          <cell r="C3254">
            <v>45012.696481481478</v>
          </cell>
          <cell r="D3254" t="str">
            <v>DIVISION DE SERVICIOS ADMINISTRATIVOS</v>
          </cell>
          <cell r="E3254" t="str">
            <v>Disponibilidad presupuestal para la vinculación a la Universidad de los Llanos de docentes catedráticos para el I periodo académico de 2023</v>
          </cell>
          <cell r="F3254" t="str">
            <v>0410</v>
          </cell>
          <cell r="G3254">
            <v>560</v>
          </cell>
          <cell r="H3254">
            <v>323</v>
          </cell>
          <cell r="I3254" t="str">
            <v>2101005006211020100101</v>
          </cell>
          <cell r="J3254" t="str">
            <v>Docentes Catedra FCBeI-Sueldo Básico</v>
          </cell>
          <cell r="K3254">
            <v>7459418</v>
          </cell>
          <cell r="L3254">
            <v>2023</v>
          </cell>
          <cell r="N3254" t="str">
            <v>PARDO LOPEZ MIGUEL ANTONIO</v>
          </cell>
          <cell r="O3254" t="str">
            <v>UNIVERSIDAD DE LOS LLANOS</v>
          </cell>
          <cell r="P3254" t="str">
            <v>PRESUPUESTO</v>
          </cell>
          <cell r="Q3254">
            <v>0</v>
          </cell>
          <cell r="R3254">
            <v>3712000</v>
          </cell>
          <cell r="S3254">
            <v>0</v>
          </cell>
          <cell r="T3254">
            <v>3747418</v>
          </cell>
          <cell r="U3254">
            <v>49.762595419642658</v>
          </cell>
        </row>
        <row r="3255">
          <cell r="A3255">
            <v>1121832614</v>
          </cell>
          <cell r="B3255">
            <v>1690</v>
          </cell>
          <cell r="C3255">
            <v>45013.615347222221</v>
          </cell>
          <cell r="D3255" t="str">
            <v>DIVISION DE SERVICIOS ADMINISTRATIVOS</v>
          </cell>
          <cell r="E3255" t="str">
            <v>Disponibilidad presupuestal para la vinculación a la Universidad de los Llanos de docentes catedráticos para el I periodo académico de 2023</v>
          </cell>
          <cell r="F3255" t="str">
            <v>0411</v>
          </cell>
          <cell r="G3255">
            <v>560</v>
          </cell>
          <cell r="H3255">
            <v>80</v>
          </cell>
          <cell r="I3255" t="str">
            <v>2101003006211020100101</v>
          </cell>
          <cell r="J3255" t="str">
            <v>Docentes Catedraticos FCHyE-Sueldo Básico</v>
          </cell>
          <cell r="K3255">
            <v>17544211</v>
          </cell>
          <cell r="L3255">
            <v>2023</v>
          </cell>
          <cell r="N3255" t="str">
            <v>OLIVEROS GONZALEZ CARLOS HERNAN</v>
          </cell>
          <cell r="O3255" t="str">
            <v>UNIVERSIDAD DE LOS LLANOS</v>
          </cell>
          <cell r="P3255" t="str">
            <v>PRESUPUESTO</v>
          </cell>
          <cell r="Q3255">
            <v>0</v>
          </cell>
          <cell r="R3255">
            <v>12760000</v>
          </cell>
          <cell r="S3255">
            <v>0</v>
          </cell>
          <cell r="T3255">
            <v>4784211</v>
          </cell>
          <cell r="U3255">
            <v>72.730543425406822</v>
          </cell>
        </row>
        <row r="3256">
          <cell r="A3256">
            <v>40447942</v>
          </cell>
          <cell r="B3256">
            <v>732</v>
          </cell>
          <cell r="C3256">
            <v>44966.961134259262</v>
          </cell>
          <cell r="D3256" t="str">
            <v>PRESUPUESTO</v>
          </cell>
          <cell r="E3256" t="str">
            <v xml:space="preserve">AGUDELO LOZANO PAOLA ANDREA CC 40447942 CONTRATO 0411  CONTRATACIÓN DE PRESTACIÓN DE SERVICIOS Y PRESTACIÓN DE SERVICIOS PROFESIONALES NECESARIOS PARA EL FORTALECIMIENTO DE LOS PROCESOS EN LAS DIFERENTES FACULTADES DE LA UNIVERSIDAD DE LOS LLANOS CDP 370 </v>
          </cell>
          <cell r="F3256" t="str">
            <v>0411</v>
          </cell>
          <cell r="G3256">
            <v>370</v>
          </cell>
          <cell r="H3256">
            <v>336</v>
          </cell>
          <cell r="I3256" t="str">
            <v>22010061072150209</v>
          </cell>
          <cell r="J3256" t="str">
            <v>ICAOC "Instituto De Las Ciencias Ambientales Y De La Orinoquía Colombiana"</v>
          </cell>
          <cell r="K3256">
            <v>20320368</v>
          </cell>
          <cell r="L3256">
            <v>2023</v>
          </cell>
          <cell r="N3256" t="str">
            <v>AGUDELO LOZANO PAOLA ANDREA</v>
          </cell>
          <cell r="O3256" t="str">
            <v>UNIVERSIDAD DE LOS LLANOS</v>
          </cell>
          <cell r="P3256" t="str">
            <v>PRESUPUESTO</v>
          </cell>
          <cell r="Q3256">
            <v>0</v>
          </cell>
          <cell r="R3256">
            <v>12643785</v>
          </cell>
          <cell r="S3256">
            <v>0</v>
          </cell>
          <cell r="T3256">
            <v>7676583</v>
          </cell>
          <cell r="U3256">
            <v>62.222224518768556</v>
          </cell>
        </row>
        <row r="3257">
          <cell r="A3257">
            <v>40216950</v>
          </cell>
          <cell r="B3257">
            <v>1691</v>
          </cell>
          <cell r="C3257">
            <v>45013.615613425929</v>
          </cell>
          <cell r="D3257" t="str">
            <v>DIVISION DE SERVICIOS ADMINISTRATIVOS</v>
          </cell>
          <cell r="E3257" t="str">
            <v>Disponibilidad presupuestal para la vinculación a la Universidad de los Llanos de docentes catedráticos para el I periodo académico de 2023</v>
          </cell>
          <cell r="F3257" t="str">
            <v>0412</v>
          </cell>
          <cell r="G3257">
            <v>560</v>
          </cell>
          <cell r="H3257">
            <v>80</v>
          </cell>
          <cell r="I3257" t="str">
            <v>2101003006211020100101</v>
          </cell>
          <cell r="J3257" t="str">
            <v>Docentes Catedraticos FCHyE-Sueldo Básico</v>
          </cell>
          <cell r="K3257">
            <v>16658366</v>
          </cell>
          <cell r="L3257">
            <v>2023</v>
          </cell>
          <cell r="N3257" t="str">
            <v>RICO CERINZA LUZ DAYANA</v>
          </cell>
          <cell r="O3257" t="str">
            <v>UNIVERSIDAD DE LOS LLANOS</v>
          </cell>
          <cell r="P3257" t="str">
            <v>PRESUPUESTO</v>
          </cell>
          <cell r="Q3257">
            <v>0</v>
          </cell>
          <cell r="R3257">
            <v>7600320</v>
          </cell>
          <cell r="S3257">
            <v>0</v>
          </cell>
          <cell r="T3257">
            <v>9058046</v>
          </cell>
          <cell r="U3257">
            <v>45.624642897148497</v>
          </cell>
        </row>
        <row r="3258">
          <cell r="A3258">
            <v>1122142126</v>
          </cell>
          <cell r="B3258">
            <v>738</v>
          </cell>
          <cell r="C3258">
            <v>44966.974398148152</v>
          </cell>
          <cell r="D3258" t="str">
            <v>PRESUPUESTO</v>
          </cell>
          <cell r="E3258" t="str">
            <v>DIAZ VILLALOBOS DIEGO ARMANDO CC 1122142126 CONTRATO 0412 SEGUN  CONTRATACIÓN DE PRESTACIÓN DE SERVICIOS DE APOYO Y PROFESIONALES NECESARIOS PARA EL DESARROLLO DEL PROYECTO FICHA BPUNI VIARE 02 0610 2022 &amp;quot; GESTIÓN DE LAS COMUNICACIONES PARA EL FORTAL</v>
          </cell>
          <cell r="F3258" t="str">
            <v>0412</v>
          </cell>
          <cell r="G3258">
            <v>372</v>
          </cell>
          <cell r="H3258">
            <v>464</v>
          </cell>
          <cell r="I3258" t="str">
            <v>22070061892320202009</v>
          </cell>
          <cell r="J3258" t="str">
            <v>VIARE 02 0610 2022 -PROUNILLANOS Servicios para la comunidad, sociales y personales</v>
          </cell>
          <cell r="K3258">
            <v>12379072</v>
          </cell>
          <cell r="L3258">
            <v>2023</v>
          </cell>
          <cell r="N3258" t="str">
            <v>DIAZ VILLALOBOS DIEGO ARMANDO</v>
          </cell>
          <cell r="O3258" t="str">
            <v>UNIVERSIDAD DE LOS LLANOS</v>
          </cell>
          <cell r="P3258" t="str">
            <v>PRESUPUESTO</v>
          </cell>
          <cell r="Q3258">
            <v>0</v>
          </cell>
          <cell r="R3258">
            <v>8719850</v>
          </cell>
          <cell r="S3258">
            <v>0</v>
          </cell>
          <cell r="T3258">
            <v>3659222</v>
          </cell>
          <cell r="U3258">
            <v>70.440255941640856</v>
          </cell>
        </row>
        <row r="3259">
          <cell r="A3259">
            <v>35261381</v>
          </cell>
          <cell r="B3259">
            <v>1692</v>
          </cell>
          <cell r="C3259">
            <v>45013.616469907407</v>
          </cell>
          <cell r="D3259" t="str">
            <v>DIVISION DE SERVICIOS ADMINISTRATIVOS</v>
          </cell>
          <cell r="E3259" t="str">
            <v>Disponibilidad presupuestal para la vinculación a la Universidad de los Llanos de docentes catedráticos para el I periodo académico de 2023</v>
          </cell>
          <cell r="F3259" t="str">
            <v>0413</v>
          </cell>
          <cell r="G3259">
            <v>560</v>
          </cell>
          <cell r="H3259">
            <v>323</v>
          </cell>
          <cell r="I3259" t="str">
            <v>2101005006211020100101</v>
          </cell>
          <cell r="J3259" t="str">
            <v>Docentes Catedra FCBeI-Sueldo Básico</v>
          </cell>
          <cell r="K3259">
            <v>5660986</v>
          </cell>
          <cell r="L3259">
            <v>2023</v>
          </cell>
          <cell r="N3259" t="str">
            <v>BAQUERO BORDA KAROL VANESSA</v>
          </cell>
          <cell r="O3259" t="str">
            <v>UNIVERSIDAD DE LOS LLANOS</v>
          </cell>
          <cell r="P3259" t="str">
            <v>PRESUPUESTO</v>
          </cell>
          <cell r="Q3259">
            <v>0</v>
          </cell>
          <cell r="R3259">
            <v>2784000</v>
          </cell>
          <cell r="S3259">
            <v>0</v>
          </cell>
          <cell r="T3259">
            <v>2876986</v>
          </cell>
          <cell r="U3259">
            <v>49.178711977030147</v>
          </cell>
        </row>
        <row r="3260">
          <cell r="A3260">
            <v>9395954</v>
          </cell>
          <cell r="B3260">
            <v>725</v>
          </cell>
          <cell r="C3260">
            <v>44966.725312499999</v>
          </cell>
          <cell r="D3260" t="str">
            <v>PRESUPUESTO</v>
          </cell>
          <cell r="E3260" t="str">
            <v xml:space="preserve">RUIZ BAYONA JAIME EDUARDO CONTRATACIÓN DE PRESTACIÓN DE SERVICIOS DE PROFESIONALES NECESARIOS PARA EL DESARROLLO DEL PROYECTO FICHA BPUNI VIAC 11 0510 2022 INCREMENTAR LA PRODUCCIÓN DE CONTENIDOS DIGITALES PARA EL FORTALECIMIENTO DEL PROCESO DE ENSEÑANZA </v>
          </cell>
          <cell r="F3260" t="str">
            <v>0413</v>
          </cell>
          <cell r="G3260">
            <v>368</v>
          </cell>
          <cell r="H3260">
            <v>482</v>
          </cell>
          <cell r="I3260" t="str">
            <v>22070062072320202009</v>
          </cell>
          <cell r="J3260" t="str">
            <v>VIAC 11 0510 2022 -PROUNILLANOS  Servicios para la comunidad, sociales y personales</v>
          </cell>
          <cell r="K3260">
            <v>14854888</v>
          </cell>
          <cell r="L3260">
            <v>2023</v>
          </cell>
          <cell r="N3260" t="str">
            <v>RUIZ BAYONA JAIME EDUARDO</v>
          </cell>
          <cell r="O3260" t="str">
            <v>UNIVERSIDAD DE LOS LLANOS</v>
          </cell>
          <cell r="P3260" t="str">
            <v>PRESUPUESTO</v>
          </cell>
          <cell r="Q3260">
            <v>0</v>
          </cell>
          <cell r="R3260">
            <v>12207791</v>
          </cell>
          <cell r="S3260">
            <v>0</v>
          </cell>
          <cell r="T3260">
            <v>2647097</v>
          </cell>
          <cell r="U3260">
            <v>82.180296478842521</v>
          </cell>
        </row>
        <row r="3261">
          <cell r="A3261">
            <v>1121841693</v>
          </cell>
          <cell r="B3261">
            <v>1693</v>
          </cell>
          <cell r="C3261">
            <v>45013.617256944446</v>
          </cell>
          <cell r="D3261" t="str">
            <v>DIVISION DE SERVICIOS ADMINISTRATIVOS</v>
          </cell>
          <cell r="E3261" t="str">
            <v>Disponibilidad presupuestal para la vinculación a la Universidad de los Llanos de docentes catedráticos para el I periodo académico de 2023</v>
          </cell>
          <cell r="F3261" t="str">
            <v>0414</v>
          </cell>
          <cell r="G3261">
            <v>560</v>
          </cell>
          <cell r="H3261">
            <v>323</v>
          </cell>
          <cell r="I3261" t="str">
            <v>2101005006211020100101</v>
          </cell>
          <cell r="J3261" t="str">
            <v>Docentes Catedra FCBeI-Sueldo Básico</v>
          </cell>
          <cell r="K3261">
            <v>4892734</v>
          </cell>
          <cell r="L3261">
            <v>2023</v>
          </cell>
          <cell r="N3261" t="str">
            <v>CUERO ORTEGA JAIRO DAVID</v>
          </cell>
          <cell r="O3261" t="str">
            <v>UNIVERSIDAD DE LOS LLANOS</v>
          </cell>
          <cell r="P3261" t="str">
            <v>PRESUPUESTO</v>
          </cell>
          <cell r="Q3261">
            <v>0</v>
          </cell>
          <cell r="R3261">
            <v>2111200</v>
          </cell>
          <cell r="S3261">
            <v>0</v>
          </cell>
          <cell r="T3261">
            <v>2781534</v>
          </cell>
          <cell r="U3261">
            <v>43.149699125274338</v>
          </cell>
        </row>
        <row r="3262">
          <cell r="A3262">
            <v>1020745531</v>
          </cell>
          <cell r="B3262">
            <v>726</v>
          </cell>
          <cell r="C3262">
            <v>44966.725370370368</v>
          </cell>
          <cell r="D3262" t="str">
            <v>PRESUPUESTO</v>
          </cell>
          <cell r="E3262" t="str">
            <v>OMAÑA RUIZ CARLOS FERNANDO MATEO CONTRATACIÓN DE PRESTACIÓN DE SERVICIOS DE PROFESIONALES NECESARIOS PARA EL DESARROLLO DEL PROYECTO FICHA BPUNI VIAC 11 0510 2022 INCREMENTAR LA PRODUCCIÓN DE CONTENIDOS DIGITALES PARA EL FORTALECIMIENTO DEL PROCESO DE ENS</v>
          </cell>
          <cell r="F3262" t="str">
            <v>0414</v>
          </cell>
          <cell r="G3262">
            <v>368</v>
          </cell>
          <cell r="H3262">
            <v>482</v>
          </cell>
          <cell r="I3262" t="str">
            <v>22070062072320202009</v>
          </cell>
          <cell r="J3262" t="str">
            <v>VIAC 11 0510 2022 -PROUNILLANOS  Servicios para la comunidad, sociales y personales</v>
          </cell>
          <cell r="K3262">
            <v>14854888</v>
          </cell>
          <cell r="L3262">
            <v>2023</v>
          </cell>
          <cell r="N3262" t="str">
            <v>OMAÑA RUIZ CARLOS FERNANDO MATEO</v>
          </cell>
          <cell r="O3262" t="str">
            <v>UNIVERSIDAD DE LOS LLANOS</v>
          </cell>
          <cell r="P3262" t="str">
            <v>PRESUPUESTO</v>
          </cell>
          <cell r="Q3262">
            <v>0</v>
          </cell>
          <cell r="R3262">
            <v>12207791</v>
          </cell>
          <cell r="S3262">
            <v>0</v>
          </cell>
          <cell r="T3262">
            <v>2647097</v>
          </cell>
          <cell r="U3262">
            <v>82.180296478842521</v>
          </cell>
        </row>
        <row r="3263">
          <cell r="A3263">
            <v>74083038</v>
          </cell>
          <cell r="B3263">
            <v>1694</v>
          </cell>
          <cell r="C3263">
            <v>45013.619189814817</v>
          </cell>
          <cell r="D3263" t="str">
            <v>DIVISION DE SERVICIOS ADMINISTRATIVOS</v>
          </cell>
          <cell r="E3263" t="str">
            <v>Disponibilidad presupuestal para la vinculación a la Universidad de los Llanos de docentes catedráticos para el I periodo académico de 2023</v>
          </cell>
          <cell r="F3263" t="str">
            <v>0415</v>
          </cell>
          <cell r="G3263">
            <v>560</v>
          </cell>
          <cell r="H3263">
            <v>323</v>
          </cell>
          <cell r="I3263" t="str">
            <v>2101005006211020100101</v>
          </cell>
          <cell r="J3263" t="str">
            <v>Docentes Catedra FCBeI-Sueldo Básico</v>
          </cell>
          <cell r="K3263">
            <v>7892994</v>
          </cell>
          <cell r="L3263">
            <v>2023</v>
          </cell>
          <cell r="N3263" t="str">
            <v xml:space="preserve">SANDOVAL GUTIERREZ SANTIAGO </v>
          </cell>
          <cell r="O3263" t="str">
            <v>UNIVERSIDAD DE LOS LLANOS</v>
          </cell>
          <cell r="P3263" t="str">
            <v>PRESUPUESTO</v>
          </cell>
          <cell r="Q3263">
            <v>0</v>
          </cell>
          <cell r="R3263">
            <v>3498560</v>
          </cell>
          <cell r="S3263">
            <v>0</v>
          </cell>
          <cell r="T3263">
            <v>4394434</v>
          </cell>
          <cell r="U3263">
            <v>44.324878493509559</v>
          </cell>
        </row>
        <row r="3264">
          <cell r="A3264">
            <v>79719729</v>
          </cell>
          <cell r="B3264">
            <v>727</v>
          </cell>
          <cell r="C3264">
            <v>44966.72619212963</v>
          </cell>
          <cell r="D3264" t="str">
            <v>PRESUPUESTO</v>
          </cell>
          <cell r="E3264" t="str">
            <v>FIGUEREDO LUNA JOHN ALEJANDRO CONTRATACIÓN DE PRESTACIÓN DE SERVICIOS DE PROFESIONALES NECESARIOS PARA EL DESARROLLO DEL PROYECTO FICHA BPUNI VIAC 11 0510 2022 INCREMENTAR LA PRODUCCIÓN DE CONTENIDOS DIGITALES PARA EL FORTALECIMIENTO DEL PROCESO DE ENSEÑA</v>
          </cell>
          <cell r="F3264" t="str">
            <v>0415</v>
          </cell>
          <cell r="G3264">
            <v>368</v>
          </cell>
          <cell r="H3264">
            <v>482</v>
          </cell>
          <cell r="I3264" t="str">
            <v>22070062072320202009</v>
          </cell>
          <cell r="J3264" t="str">
            <v>VIAC 11 0510 2022 -PROUNILLANOS  Servicios para la comunidad, sociales y personales</v>
          </cell>
          <cell r="K3264">
            <v>14854887</v>
          </cell>
          <cell r="L3264">
            <v>2023</v>
          </cell>
          <cell r="N3264" t="str">
            <v>FIGUEREDO LUNA JOHN ALEJANDRO</v>
          </cell>
          <cell r="O3264" t="str">
            <v>UNIVERSIDAD DE LOS LLANOS</v>
          </cell>
          <cell r="P3264" t="str">
            <v>PRESUPUESTO</v>
          </cell>
          <cell r="Q3264">
            <v>0</v>
          </cell>
          <cell r="R3264">
            <v>12207791</v>
          </cell>
          <cell r="S3264">
            <v>0</v>
          </cell>
          <cell r="T3264">
            <v>2647096</v>
          </cell>
          <cell r="U3264">
            <v>82.180302011048624</v>
          </cell>
        </row>
        <row r="3265">
          <cell r="A3265">
            <v>52848901</v>
          </cell>
          <cell r="B3265">
            <v>1695</v>
          </cell>
          <cell r="C3265">
            <v>45013.619606481479</v>
          </cell>
          <cell r="D3265" t="str">
            <v>DIVISION DE SERVICIOS ADMINISTRATIVOS</v>
          </cell>
          <cell r="E3265" t="str">
            <v>Disponibilidad presupuestal para la vinculación a la Universidad de los Llanos de docentes catedráticos para el I periodo académico de 2023</v>
          </cell>
          <cell r="F3265" t="str">
            <v>0416</v>
          </cell>
          <cell r="G3265">
            <v>560</v>
          </cell>
          <cell r="H3265">
            <v>323</v>
          </cell>
          <cell r="I3265" t="str">
            <v>2101005006211020100101</v>
          </cell>
          <cell r="J3265" t="str">
            <v>Docentes Catedra FCBeI-Sueldo Básico</v>
          </cell>
          <cell r="K3265">
            <v>18245980</v>
          </cell>
          <cell r="L3265">
            <v>2023</v>
          </cell>
          <cell r="N3265" t="str">
            <v>FIGUEREDO HERNANDEZ SANDRA YORLETH</v>
          </cell>
          <cell r="O3265" t="str">
            <v>UNIVERSIDAD DE LOS LLANOS</v>
          </cell>
          <cell r="P3265" t="str">
            <v>PRESUPUESTO</v>
          </cell>
          <cell r="Q3265">
            <v>0</v>
          </cell>
          <cell r="R3265">
            <v>9409920</v>
          </cell>
          <cell r="S3265">
            <v>0</v>
          </cell>
          <cell r="T3265">
            <v>8836060</v>
          </cell>
          <cell r="U3265">
            <v>51.572565573348214</v>
          </cell>
        </row>
        <row r="3266">
          <cell r="A3266">
            <v>19322584</v>
          </cell>
          <cell r="B3266">
            <v>731</v>
          </cell>
          <cell r="C3266">
            <v>44966.94771990741</v>
          </cell>
          <cell r="D3266" t="str">
            <v>PRESUPUESTO</v>
          </cell>
          <cell r="E3266" t="str">
            <v xml:space="preserve">TORRES LADINO JOSE HERNANDO CC 19322584 CONTRATO 0416 SEGUN CONTRATACIÓN DE PRESTACIÓN DE SERVICIOS Y PRESTACIÓN DE SERVICIOS PROFESIONALES NECESARIOS PARA EL FORTALECIMIENTO DE LOS PROCESOS EN LAS DIFERENTES DEPENDENCIAS ACADÉMICOS ADMINISTRATIVAS DE LA </v>
          </cell>
          <cell r="F3266" t="str">
            <v>0416</v>
          </cell>
          <cell r="G3266">
            <v>12</v>
          </cell>
          <cell r="H3266">
            <v>436</v>
          </cell>
          <cell r="I3266" t="str">
            <v>22010060402120202009</v>
          </cell>
          <cell r="J3266" t="str">
            <v xml:space="preserve">Honorarios Administrativos </v>
          </cell>
          <cell r="K3266">
            <v>10522217</v>
          </cell>
          <cell r="L3266">
            <v>2023</v>
          </cell>
          <cell r="N3266" t="str">
            <v>TORRES LADINO JOSE HERNANDO</v>
          </cell>
          <cell r="O3266" t="str">
            <v>UNIVERSIDAD DE LOS LLANOS</v>
          </cell>
          <cell r="P3266" t="str">
            <v>PRESUPUESTO</v>
          </cell>
          <cell r="Q3266">
            <v>0</v>
          </cell>
          <cell r="R3266">
            <v>7411876</v>
          </cell>
          <cell r="S3266">
            <v>0</v>
          </cell>
          <cell r="T3266">
            <v>3110341</v>
          </cell>
          <cell r="U3266">
            <v>70.440250376893005</v>
          </cell>
        </row>
        <row r="3267">
          <cell r="A3267">
            <v>1121913636</v>
          </cell>
          <cell r="B3267">
            <v>1696</v>
          </cell>
          <cell r="C3267">
            <v>45013.620173611111</v>
          </cell>
          <cell r="D3267" t="str">
            <v>DIVISION DE SERVICIOS ADMINISTRATIVOS</v>
          </cell>
          <cell r="E3267" t="str">
            <v>Disponibilidad presupuestal para la vinculación a la Universidad de los Llanos de docentes catedráticos para el I periodo académico de 2023</v>
          </cell>
          <cell r="F3267" t="str">
            <v>0417</v>
          </cell>
          <cell r="G3267">
            <v>560</v>
          </cell>
          <cell r="H3267">
            <v>323</v>
          </cell>
          <cell r="I3267" t="str">
            <v>2101005006211020100101</v>
          </cell>
          <cell r="J3267" t="str">
            <v>Docentes Catedra FCBeI-Sueldo Básico</v>
          </cell>
          <cell r="K3267">
            <v>14502900</v>
          </cell>
          <cell r="L3267">
            <v>2023</v>
          </cell>
          <cell r="N3267" t="str">
            <v>RINCON BLANQUICET YIRLEY ANGELICA</v>
          </cell>
          <cell r="O3267" t="str">
            <v>UNIVERSIDAD DE LOS LLANOS</v>
          </cell>
          <cell r="P3267" t="str">
            <v>PRESUPUESTO</v>
          </cell>
          <cell r="Q3267">
            <v>0</v>
          </cell>
          <cell r="R3267">
            <v>7540000</v>
          </cell>
          <cell r="S3267">
            <v>0</v>
          </cell>
          <cell r="T3267">
            <v>6962900</v>
          </cell>
          <cell r="U3267">
            <v>51.989602079584081</v>
          </cell>
        </row>
        <row r="3268">
          <cell r="A3268">
            <v>1121912783</v>
          </cell>
          <cell r="B3268">
            <v>733</v>
          </cell>
          <cell r="C3268">
            <v>44966.961631944447</v>
          </cell>
          <cell r="D3268" t="str">
            <v>PRESUPUESTO</v>
          </cell>
          <cell r="E3268" t="str">
            <v>PEREZ CASTAÑEDA KATHERINE TATIANA CC 1121912783 CONTRATO 0417 SEGUN CONTRATACIÓN DE PRESTACIÓN DE SERVICIOS Y PRESTACIÓN DE SERVICIOS PROFESIONALES NECESARIOS PARA EL FORTALECIMIENTO DE LOS PROCESOS EN LAS DIFERENTES FACULTADES DE LA UNIVERSIDAD DE LOS LL</v>
          </cell>
          <cell r="F3268" t="str">
            <v>0417</v>
          </cell>
          <cell r="G3268">
            <v>370</v>
          </cell>
          <cell r="H3268">
            <v>241</v>
          </cell>
          <cell r="I3268" t="str">
            <v>22010010092150209</v>
          </cell>
          <cell r="J3268" t="str">
            <v>Posgrados FCARN</v>
          </cell>
          <cell r="K3268">
            <v>14014044</v>
          </cell>
          <cell r="L3268">
            <v>2023</v>
          </cell>
          <cell r="N3268" t="str">
            <v>PEREZ CASTAÑEDA KATHERINE TATIANA</v>
          </cell>
          <cell r="O3268" t="str">
            <v>UNIVERSIDAD DE LOS LLANOS</v>
          </cell>
          <cell r="P3268" t="str">
            <v>PRESUPUESTO</v>
          </cell>
          <cell r="Q3268">
            <v>0</v>
          </cell>
          <cell r="R3268">
            <v>8719850</v>
          </cell>
          <cell r="S3268">
            <v>0</v>
          </cell>
          <cell r="T3268">
            <v>5294194</v>
          </cell>
          <cell r="U3268">
            <v>62.222225076501829</v>
          </cell>
        </row>
        <row r="3269">
          <cell r="A3269">
            <v>51589040</v>
          </cell>
          <cell r="B3269">
            <v>1697</v>
          </cell>
          <cell r="C3269">
            <v>45013.621018518519</v>
          </cell>
          <cell r="D3269" t="str">
            <v>DIVISION DE SERVICIOS ADMINISTRATIVOS</v>
          </cell>
          <cell r="E3269" t="str">
            <v>Disponibilidad presupuestal para la vinculación a la Universidad de los Llanos de docentes catedráticos para el I periodo académico de 2023</v>
          </cell>
          <cell r="F3269" t="str">
            <v>0418</v>
          </cell>
          <cell r="G3269">
            <v>560</v>
          </cell>
          <cell r="H3269">
            <v>323</v>
          </cell>
          <cell r="I3269" t="str">
            <v>2101005006211020100101</v>
          </cell>
          <cell r="J3269" t="str">
            <v>Docentes Catedra FCBeI-Sueldo Básico</v>
          </cell>
          <cell r="K3269">
            <v>14502900</v>
          </cell>
          <cell r="L3269">
            <v>2023</v>
          </cell>
          <cell r="N3269" t="str">
            <v>SALAS PERILLA MARIA CLEMENCIA</v>
          </cell>
          <cell r="O3269" t="str">
            <v>UNIVERSIDAD DE LOS LLANOS</v>
          </cell>
          <cell r="P3269" t="str">
            <v>PRESUPUESTO</v>
          </cell>
          <cell r="Q3269">
            <v>0</v>
          </cell>
          <cell r="R3269">
            <v>7656000</v>
          </cell>
          <cell r="S3269">
            <v>0</v>
          </cell>
          <cell r="T3269">
            <v>6846900</v>
          </cell>
          <cell r="U3269">
            <v>52.789442111577685</v>
          </cell>
        </row>
        <row r="3270">
          <cell r="A3270">
            <v>830058677</v>
          </cell>
          <cell r="B3270">
            <v>752</v>
          </cell>
          <cell r="C3270">
            <v>44967.671365740738</v>
          </cell>
          <cell r="D3270" t="str">
            <v>PRESUPUESTO</v>
          </cell>
          <cell r="E3270" t="str">
            <v>IFX NETWORKS COLOMBIA SAS  NIT 830058677-7 CONTRATO 0418 SEGUN CDP 489 DEL 2023 DEL SERVICIO DEDICADO DE INTERNET CON ANCHO DE BANDA PARA LOS CAMPUS BARCELONA, SAN ANTONIO, EMPORIO, RESTREPO Y BOQUEMONTE CON CARGO A LA FICHA BPUNI SIST 02 0610 2022 Y AL C</v>
          </cell>
          <cell r="F3270" t="str">
            <v>0418</v>
          </cell>
          <cell r="G3270">
            <v>332</v>
          </cell>
          <cell r="H3270">
            <v>314</v>
          </cell>
          <cell r="I3270" t="str">
            <v>22010071042150209</v>
          </cell>
          <cell r="J3270" t="str">
            <v xml:space="preserve"> Adquisicion de Bienes y Servicios  Centro De Idiomas </v>
          </cell>
          <cell r="K3270">
            <v>35871360</v>
          </cell>
          <cell r="L3270">
            <v>2023</v>
          </cell>
          <cell r="N3270" t="str">
            <v>IFX NETWORKS COLOMBIA SAS</v>
          </cell>
          <cell r="O3270" t="str">
            <v>UNIVERSIDAD DE LOS LLANOS</v>
          </cell>
          <cell r="P3270" t="str">
            <v>PRESUPUESTO</v>
          </cell>
          <cell r="Q3270">
            <v>0</v>
          </cell>
          <cell r="R3270">
            <v>1444263</v>
          </cell>
          <cell r="S3270">
            <v>0</v>
          </cell>
          <cell r="T3270">
            <v>34427097</v>
          </cell>
          <cell r="U3270">
            <v>4.0262287239736656</v>
          </cell>
        </row>
        <row r="3271">
          <cell r="A3271">
            <v>830058677</v>
          </cell>
          <cell r="B3271">
            <v>751</v>
          </cell>
          <cell r="C3271">
            <v>44967.671111111114</v>
          </cell>
          <cell r="D3271" t="str">
            <v>PRESUPUESTO</v>
          </cell>
          <cell r="E3271" t="str">
            <v xml:space="preserve">IFX NETWORKS COLOMBIA SAS  NIT 8360058677-7 CONTRATO 0418 SEGUN CDP 489 DEL 2023 DEL SERVICIO DEDICADO DE INTERNET CON ANCHO DE BANDA PARA LOS CAMPUS BARCELONA, SAN ANTONIO, EMPORIO, RESTREPO Y BOQUEMONTE CON CARGO A LA FICHA BPUNI SIST 02 0610 2022 Y AL </v>
          </cell>
          <cell r="F3271" t="str">
            <v>0418</v>
          </cell>
          <cell r="G3271">
            <v>331</v>
          </cell>
          <cell r="H3271">
            <v>489</v>
          </cell>
          <cell r="I3271" t="str">
            <v>22070062142320202008</v>
          </cell>
          <cell r="J3271" t="str">
            <v xml:space="preserve">SIST 02 0610 2022  -PROUNILLANOS  Adquisición de infraestructura TIC para el fortalecimiento de las funciones misionales y administrativas de la Universidad de los Llanos -Servicios prestados a las empresas y servicios de producción </v>
          </cell>
          <cell r="K3271">
            <v>914128631</v>
          </cell>
          <cell r="L3271">
            <v>2023</v>
          </cell>
          <cell r="N3271" t="str">
            <v>IFX NETWORKS COLOMBIA SAS</v>
          </cell>
          <cell r="O3271" t="str">
            <v>UNIVERSIDAD DE LOS LLANOS</v>
          </cell>
          <cell r="P3271" t="str">
            <v>PRESUPUESTO</v>
          </cell>
          <cell r="Q3271">
            <v>0</v>
          </cell>
          <cell r="R3271">
            <v>64010847</v>
          </cell>
          <cell r="S3271">
            <v>0</v>
          </cell>
          <cell r="T3271">
            <v>850117784</v>
          </cell>
          <cell r="U3271">
            <v>7.0023894700657285</v>
          </cell>
        </row>
        <row r="3272">
          <cell r="A3272">
            <v>86005833</v>
          </cell>
          <cell r="B3272">
            <v>1698</v>
          </cell>
          <cell r="C3272">
            <v>45013.626423611109</v>
          </cell>
          <cell r="D3272" t="str">
            <v>DIVISION DE SERVICIOS ADMINISTRATIVOS</v>
          </cell>
          <cell r="E3272" t="str">
            <v>Disponibilidad presupuestal para la vinculación a la Universidad de los Llanos de docentes catedráticos para el I periodo académico de 2023</v>
          </cell>
          <cell r="F3272" t="str">
            <v>0419</v>
          </cell>
          <cell r="G3272">
            <v>560</v>
          </cell>
          <cell r="H3272">
            <v>316</v>
          </cell>
          <cell r="I3272" t="str">
            <v>2101001006211020100101</v>
          </cell>
          <cell r="J3272" t="str">
            <v>Docentes Catedra FCARN</v>
          </cell>
          <cell r="K3272">
            <v>7589418</v>
          </cell>
          <cell r="L3272">
            <v>2023</v>
          </cell>
          <cell r="N3272" t="str">
            <v>CESPEDES SANABRIA DANIEL ALEXANDER</v>
          </cell>
          <cell r="O3272" t="str">
            <v>UNIVERSIDAD DE LOS LLANOS</v>
          </cell>
          <cell r="P3272" t="str">
            <v>PRESUPUESTO</v>
          </cell>
          <cell r="Q3272">
            <v>0</v>
          </cell>
          <cell r="R3272">
            <v>3712000</v>
          </cell>
          <cell r="S3272">
            <v>0</v>
          </cell>
          <cell r="T3272">
            <v>3877418</v>
          </cell>
          <cell r="U3272">
            <v>48.910206289863069</v>
          </cell>
        </row>
        <row r="3273">
          <cell r="A3273">
            <v>1023869470</v>
          </cell>
          <cell r="B3273">
            <v>1699</v>
          </cell>
          <cell r="C3273">
            <v>45013.626655092594</v>
          </cell>
          <cell r="D3273" t="str">
            <v>DIVISION DE SERVICIOS ADMINISTRATIVOS</v>
          </cell>
          <cell r="E3273" t="str">
            <v>Disponibilidad presupuestal para la vinculación a la Universidad de los Llanos de docentes catedráticos para el I periodo académico de 2023</v>
          </cell>
          <cell r="F3273" t="str">
            <v>0420</v>
          </cell>
          <cell r="G3273">
            <v>560</v>
          </cell>
          <cell r="H3273">
            <v>316</v>
          </cell>
          <cell r="I3273" t="str">
            <v>2101001006211020100101</v>
          </cell>
          <cell r="J3273" t="str">
            <v>Docentes Catedra FCARN</v>
          </cell>
          <cell r="K3273">
            <v>4704552</v>
          </cell>
          <cell r="L3273">
            <v>2023</v>
          </cell>
          <cell r="N3273" t="str">
            <v>ZAMBRANO LUGO DANIEL EDUARDO</v>
          </cell>
          <cell r="O3273" t="str">
            <v>UNIVERSIDAD DE LOS LLANOS</v>
          </cell>
          <cell r="P3273" t="str">
            <v>PRESUPUESTO</v>
          </cell>
          <cell r="Q3273">
            <v>0</v>
          </cell>
          <cell r="R3273">
            <v>0</v>
          </cell>
          <cell r="S3273">
            <v>0</v>
          </cell>
          <cell r="T3273">
            <v>4704552</v>
          </cell>
          <cell r="U3273">
            <v>0</v>
          </cell>
        </row>
        <row r="3274">
          <cell r="A3274">
            <v>1023869470</v>
          </cell>
          <cell r="B3274">
            <v>2419</v>
          </cell>
          <cell r="C3274">
            <v>45054.702002314814</v>
          </cell>
          <cell r="D3274" t="str">
            <v>DIVISION DE SERVICIOS ADMINISTRATIVOS</v>
          </cell>
          <cell r="E3274" t="str">
            <v>Disponibilidad presupuestal para la vinculacion a la Universidad de los Llanos de docentes catedrativos para el I periodo Academico de 2023</v>
          </cell>
          <cell r="F3274" t="str">
            <v>0420</v>
          </cell>
          <cell r="G3274">
            <v>1080</v>
          </cell>
          <cell r="H3274">
            <v>316</v>
          </cell>
          <cell r="I3274" t="str">
            <v>2101001006211020100101</v>
          </cell>
          <cell r="J3274" t="str">
            <v>Docentes Catedra FCARN</v>
          </cell>
          <cell r="K3274">
            <v>930579</v>
          </cell>
          <cell r="L3274">
            <v>2023</v>
          </cell>
          <cell r="N3274" t="str">
            <v>ZAMBRANO LUGO DANIEL EDUARDO</v>
          </cell>
          <cell r="O3274" t="str">
            <v>UNIVERSIDAD DE LOS LLANOS</v>
          </cell>
          <cell r="P3274" t="str">
            <v>PRESUPUESTO</v>
          </cell>
          <cell r="Q3274">
            <v>0</v>
          </cell>
          <cell r="R3274">
            <v>0</v>
          </cell>
          <cell r="S3274">
            <v>0</v>
          </cell>
          <cell r="T3274">
            <v>930579</v>
          </cell>
          <cell r="U3274">
            <v>0</v>
          </cell>
        </row>
        <row r="3275">
          <cell r="A3275">
            <v>1030545100</v>
          </cell>
          <cell r="B3275">
            <v>1700</v>
          </cell>
          <cell r="C3275">
            <v>45013.626932870371</v>
          </cell>
          <cell r="D3275" t="str">
            <v>DIVISION DE SERVICIOS ADMINISTRATIVOS</v>
          </cell>
          <cell r="E3275" t="str">
            <v>Disponibilidad presupuestal para la vinculación a la Universidad de los Llanos de docentes catedráticos para el I periodo académico de 2023</v>
          </cell>
          <cell r="F3275" t="str">
            <v>0421</v>
          </cell>
          <cell r="G3275">
            <v>560</v>
          </cell>
          <cell r="H3275">
            <v>80</v>
          </cell>
          <cell r="I3275" t="str">
            <v>2101003006211020100101</v>
          </cell>
          <cell r="J3275" t="str">
            <v>Docentes Catedraticos FCHyE-Sueldo Básico</v>
          </cell>
          <cell r="K3275">
            <v>7892994</v>
          </cell>
          <cell r="L3275">
            <v>2023</v>
          </cell>
          <cell r="N3275" t="str">
            <v>CARRILLO NUÑEZ JAVIER ANTONIO</v>
          </cell>
          <cell r="O3275" t="str">
            <v>UNIVERSIDAD DE LOS LLANOS</v>
          </cell>
          <cell r="P3275" t="str">
            <v>PRESUPUESTO</v>
          </cell>
          <cell r="Q3275">
            <v>0</v>
          </cell>
          <cell r="R3275">
            <v>3377920</v>
          </cell>
          <cell r="S3275">
            <v>0</v>
          </cell>
          <cell r="T3275">
            <v>4515074</v>
          </cell>
          <cell r="U3275">
            <v>42.796434407526469</v>
          </cell>
        </row>
        <row r="3276">
          <cell r="A3276">
            <v>901413470</v>
          </cell>
          <cell r="B3276">
            <v>777</v>
          </cell>
          <cell r="C3276">
            <v>44970.714502314811</v>
          </cell>
          <cell r="D3276" t="str">
            <v>PRESUPUESTO</v>
          </cell>
          <cell r="E3276" t="str">
            <v>GRUPO 3M CONSTRUCCIONS &amp; SERVICIOS SAS NIT 901413470-1  CONTRATO 0421 DEL 2023 DE  MANTENIMIENTO DE INFRAESTRUCTURA FÍSICA DE ÁREAS ACADÉMICO ADMINISTRATIVAS DE LA UNIVERSIDAD DE LOS LLANOS CDP 328 DEL 2023</v>
          </cell>
          <cell r="F3276" t="str">
            <v>0421</v>
          </cell>
          <cell r="G3276">
            <v>328</v>
          </cell>
          <cell r="H3276">
            <v>272</v>
          </cell>
          <cell r="I3276" t="str">
            <v>22010060342120202005</v>
          </cell>
          <cell r="J3276" t="str">
            <v>Mantenimiento de Infraestructura Física</v>
          </cell>
          <cell r="K3276">
            <v>90711886</v>
          </cell>
          <cell r="L3276">
            <v>2023</v>
          </cell>
          <cell r="N3276" t="str">
            <v>GRUPO 3M CONSTRUCCIONES &amp; SERVICIOS S.A.S.</v>
          </cell>
          <cell r="O3276" t="str">
            <v>UNIVERSIDAD DE LOS LLANOS</v>
          </cell>
          <cell r="P3276" t="str">
            <v>PRESUPUESTO</v>
          </cell>
          <cell r="Q3276">
            <v>0</v>
          </cell>
          <cell r="R3276">
            <v>90711819</v>
          </cell>
          <cell r="S3276">
            <v>0</v>
          </cell>
          <cell r="T3276">
            <v>67</v>
          </cell>
          <cell r="U3276">
            <v>99.999926139778424</v>
          </cell>
        </row>
        <row r="3277">
          <cell r="A3277">
            <v>80004974</v>
          </cell>
          <cell r="B3277">
            <v>1701</v>
          </cell>
          <cell r="C3277">
            <v>45013.62709490741</v>
          </cell>
          <cell r="D3277" t="str">
            <v>DIVISION DE SERVICIOS ADMINISTRATIVOS</v>
          </cell>
          <cell r="E3277" t="str">
            <v>Disponibilidad presupuestal para la vinculación a la Universidad de los Llanos de docentes catedráticos para el I periodo académico de 2023</v>
          </cell>
          <cell r="F3277" t="str">
            <v>0422</v>
          </cell>
          <cell r="G3277">
            <v>560</v>
          </cell>
          <cell r="H3277">
            <v>323</v>
          </cell>
          <cell r="I3277" t="str">
            <v>2101005006211020100101</v>
          </cell>
          <cell r="J3277" t="str">
            <v>Docentes Catedra FCBeI-Sueldo Básico</v>
          </cell>
          <cell r="K3277">
            <v>14039586</v>
          </cell>
          <cell r="L3277">
            <v>2023</v>
          </cell>
          <cell r="N3277" t="str">
            <v xml:space="preserve">SUAREZ ARDILA EDUARD </v>
          </cell>
          <cell r="O3277" t="str">
            <v>UNIVERSIDAD DE LOS LLANOS</v>
          </cell>
          <cell r="P3277" t="str">
            <v>PRESUPUESTO</v>
          </cell>
          <cell r="Q3277">
            <v>0</v>
          </cell>
          <cell r="R3277">
            <v>2171520</v>
          </cell>
          <cell r="S3277">
            <v>0</v>
          </cell>
          <cell r="T3277">
            <v>11868066</v>
          </cell>
          <cell r="U3277">
            <v>15.467122748491303</v>
          </cell>
        </row>
        <row r="3278">
          <cell r="A3278">
            <v>1121831538</v>
          </cell>
          <cell r="B3278">
            <v>1702</v>
          </cell>
          <cell r="C3278">
            <v>45013.627418981479</v>
          </cell>
          <cell r="D3278" t="str">
            <v>DIVISION DE SERVICIOS ADMINISTRATIVOS</v>
          </cell>
          <cell r="E3278" t="str">
            <v>Disponibilidad presupuestal para la vinculación a la Universidad de los Llanos de docentes catedráticos para el I periodo académico de 2023</v>
          </cell>
          <cell r="F3278" t="str">
            <v>0423</v>
          </cell>
          <cell r="G3278">
            <v>560</v>
          </cell>
          <cell r="H3278">
            <v>80</v>
          </cell>
          <cell r="I3278" t="str">
            <v>2101003006211020100101</v>
          </cell>
          <cell r="J3278" t="str">
            <v>Docentes Catedraticos FCHyE-Sueldo Básico</v>
          </cell>
          <cell r="K3278">
            <v>5673299</v>
          </cell>
          <cell r="L3278">
            <v>2023</v>
          </cell>
          <cell r="N3278" t="str">
            <v>GARAVITO ROMERO JOHN EDISSON</v>
          </cell>
          <cell r="O3278" t="str">
            <v>UNIVERSIDAD DE LOS LLANOS</v>
          </cell>
          <cell r="P3278" t="str">
            <v>PRESUPUESTO</v>
          </cell>
          <cell r="Q3278">
            <v>0</v>
          </cell>
          <cell r="R3278">
            <v>4292000</v>
          </cell>
          <cell r="S3278">
            <v>0</v>
          </cell>
          <cell r="T3278">
            <v>1381299</v>
          </cell>
          <cell r="U3278">
            <v>75.652631740368349</v>
          </cell>
        </row>
        <row r="3279">
          <cell r="A3279">
            <v>1121831538</v>
          </cell>
          <cell r="B3279">
            <v>2072</v>
          </cell>
          <cell r="C3279">
            <v>45037.469363425924</v>
          </cell>
          <cell r="D3279" t="str">
            <v>DIVISION DE SERVICIOS ADMINISTRATIVOS</v>
          </cell>
          <cell r="E3279" t="str">
            <v>Disponibilidad presupuestal para la vinculación a la Universidad de los Llanos de docentes catedráticos para el I periodo académico de 2023</v>
          </cell>
          <cell r="F3279" t="str">
            <v>0423</v>
          </cell>
          <cell r="G3279">
            <v>560</v>
          </cell>
          <cell r="H3279">
            <v>80</v>
          </cell>
          <cell r="I3279" t="str">
            <v>2101003006211020100101</v>
          </cell>
          <cell r="J3279" t="str">
            <v>Docentes Catedraticos FCHyE-Sueldo Básico</v>
          </cell>
          <cell r="K3279">
            <v>2040000</v>
          </cell>
          <cell r="L3279">
            <v>2023</v>
          </cell>
          <cell r="N3279" t="str">
            <v>GARAVITO ROMERO JOHN EDISSON</v>
          </cell>
          <cell r="O3279" t="str">
            <v>UNIVERSIDAD DE LOS LLANOS</v>
          </cell>
          <cell r="P3279" t="str">
            <v>PRESUPUESTO</v>
          </cell>
          <cell r="Q3279">
            <v>0</v>
          </cell>
          <cell r="R3279">
            <v>0</v>
          </cell>
          <cell r="S3279">
            <v>0</v>
          </cell>
          <cell r="T3279">
            <v>2040000</v>
          </cell>
          <cell r="U3279">
            <v>0</v>
          </cell>
        </row>
        <row r="3280">
          <cell r="A3280">
            <v>1121932068</v>
          </cell>
          <cell r="B3280">
            <v>851</v>
          </cell>
          <cell r="C3280">
            <v>44977.682916666665</v>
          </cell>
          <cell r="D3280" t="str">
            <v>PRESUPUESTO</v>
          </cell>
          <cell r="E3280" t="str">
            <v xml:space="preserve">VELEZ HUERTAS IANN SANTIAGO CC 1121932068 CONTRATO 0423 DE  SERVICIOS PROFESIONALES NECESARIO PARA EL DESARROLLO DEL PROYECTO FICHA BPUNI FCHE 02 1011 2022 “MEJORAMIENTO DE LA CALIDAD ACADÉMICA A TRAVÉS DE LA FORMACIÓN Y DESARROLLO DE LENGUAS EXTRANJERAS </v>
          </cell>
          <cell r="F3280" t="str">
            <v>0423</v>
          </cell>
          <cell r="G3280">
            <v>452</v>
          </cell>
          <cell r="H3280">
            <v>471</v>
          </cell>
          <cell r="I3280" t="str">
            <v>22070061962320202009</v>
          </cell>
          <cell r="J3280" t="str">
            <v>FCHE 02 1011 2022 -PROUNILLANOS   Servicios para la comunidad, sociales y personales</v>
          </cell>
          <cell r="K3280">
            <v>13827191</v>
          </cell>
          <cell r="L3280">
            <v>2023</v>
          </cell>
          <cell r="N3280" t="str">
            <v>VELEZ HUERTAS IANN SANTIAGO</v>
          </cell>
          <cell r="O3280" t="str">
            <v>UNIVERSIDAD DE LOS LLANOS</v>
          </cell>
          <cell r="P3280" t="str">
            <v>PRESUPUESTO</v>
          </cell>
          <cell r="Q3280">
            <v>0</v>
          </cell>
          <cell r="R3280">
            <v>9436124</v>
          </cell>
          <cell r="S3280">
            <v>0</v>
          </cell>
          <cell r="T3280">
            <v>4391067</v>
          </cell>
          <cell r="U3280">
            <v>68.243246224052299</v>
          </cell>
        </row>
        <row r="3281">
          <cell r="A3281">
            <v>37749901</v>
          </cell>
          <cell r="B3281">
            <v>1703</v>
          </cell>
          <cell r="C3281">
            <v>45013.627638888887</v>
          </cell>
          <cell r="D3281" t="str">
            <v>DIVISION DE SERVICIOS ADMINISTRATIVOS</v>
          </cell>
          <cell r="E3281" t="str">
            <v>Disponibilidad presupuestal para la vinculación a la Universidad de los Llanos de docentes catedráticos para el I periodo académico de 2023</v>
          </cell>
          <cell r="F3281" t="str">
            <v>0424</v>
          </cell>
          <cell r="G3281">
            <v>560</v>
          </cell>
          <cell r="H3281">
            <v>323</v>
          </cell>
          <cell r="I3281" t="str">
            <v>2101005006211020100101</v>
          </cell>
          <cell r="J3281" t="str">
            <v>Docentes Catedra FCBeI-Sueldo Básico</v>
          </cell>
          <cell r="K3281">
            <v>7892994</v>
          </cell>
          <cell r="L3281">
            <v>2023</v>
          </cell>
          <cell r="N3281" t="str">
            <v xml:space="preserve">ROJAS GARCIA BEATRIZ </v>
          </cell>
          <cell r="O3281" t="str">
            <v>UNIVERSIDAD DE LOS LLANOS</v>
          </cell>
          <cell r="P3281" t="str">
            <v>PRESUPUESTO</v>
          </cell>
          <cell r="Q3281">
            <v>0</v>
          </cell>
          <cell r="R3281">
            <v>4343040</v>
          </cell>
          <cell r="S3281">
            <v>0</v>
          </cell>
          <cell r="T3281">
            <v>3549954</v>
          </cell>
          <cell r="U3281">
            <v>55.023987095391178</v>
          </cell>
        </row>
        <row r="3282">
          <cell r="A3282">
            <v>40402020</v>
          </cell>
          <cell r="B3282">
            <v>856</v>
          </cell>
          <cell r="C3282">
            <v>44977.721724537034</v>
          </cell>
          <cell r="D3282" t="str">
            <v>PRESUPUESTO</v>
          </cell>
          <cell r="E3282" t="str">
            <v>ROJAS PINEDA MIREYA CC 40402020 CONTRATO 0424 DEL CONTRATACIÓN DE PRESTACIÓN DE SERVICIOS Y PRESTACIÓN DE SERVICIOS PROFESIONALES NECESARIOS PARA EL FORTALECIMIENTO DE LOS PROCESOS EN LAS DIFERENTES DEPENDENCIAS ACADÉMICOS ADMINISTRATIVAS DE LA UNIVERSIDA</v>
          </cell>
          <cell r="F3282" t="str">
            <v>0424</v>
          </cell>
          <cell r="G3282">
            <v>12</v>
          </cell>
          <cell r="H3282">
            <v>436</v>
          </cell>
          <cell r="I3282" t="str">
            <v>22010060402120202009</v>
          </cell>
          <cell r="J3282" t="str">
            <v xml:space="preserve">Honorarios Administrativos </v>
          </cell>
          <cell r="K3282">
            <v>9794265</v>
          </cell>
          <cell r="L3282">
            <v>2023</v>
          </cell>
          <cell r="N3282" t="str">
            <v xml:space="preserve">ROJAS PINEDA MIREYA </v>
          </cell>
          <cell r="O3282" t="str">
            <v>UNIVERSIDAD DE LOS LLANOS</v>
          </cell>
          <cell r="P3282" t="str">
            <v>PRESUPUESTO</v>
          </cell>
          <cell r="Q3282">
            <v>0</v>
          </cell>
          <cell r="R3282">
            <v>0</v>
          </cell>
          <cell r="S3282">
            <v>0</v>
          </cell>
          <cell r="T3282">
            <v>9794265</v>
          </cell>
          <cell r="U3282">
            <v>0</v>
          </cell>
        </row>
        <row r="3283">
          <cell r="A3283">
            <v>1121932068</v>
          </cell>
          <cell r="B3283">
            <v>1715</v>
          </cell>
          <cell r="C3283">
            <v>45013.894444444442</v>
          </cell>
          <cell r="D3283" t="str">
            <v>PRESUPUESTO</v>
          </cell>
          <cell r="E3283" t="str">
            <v xml:space="preserve">VELEZ HUERTAS IANN SANTIAGO CC 1121932068_x000D_
CONTRATO 0425 DEL CONTRATACION DE HORA CATEDRA I SEMESTRE DE 20231121932068 CDP 437  DEL 2023_x000D_
</v>
          </cell>
          <cell r="F3283" t="str">
            <v>0425</v>
          </cell>
          <cell r="G3283">
            <v>437</v>
          </cell>
          <cell r="H3283">
            <v>441</v>
          </cell>
          <cell r="I3283" t="str">
            <v>22010071732150209</v>
          </cell>
          <cell r="J3283" t="str">
            <v>Gestion Talento Humano Docente y Monitores Centro de Idiomas</v>
          </cell>
          <cell r="K3283">
            <v>4704552</v>
          </cell>
          <cell r="L3283">
            <v>2023</v>
          </cell>
          <cell r="N3283" t="str">
            <v>VELEZ HUERTAS IANN SANTIAGO</v>
          </cell>
          <cell r="O3283" t="str">
            <v>UNIVERSIDAD DE LOS LLANOS</v>
          </cell>
          <cell r="P3283" t="str">
            <v>PRESUPUESTO</v>
          </cell>
          <cell r="Q3283">
            <v>0</v>
          </cell>
          <cell r="R3283">
            <v>1856000</v>
          </cell>
          <cell r="S3283">
            <v>0</v>
          </cell>
          <cell r="T3283">
            <v>2848552</v>
          </cell>
          <cell r="U3283">
            <v>39.451152840908122</v>
          </cell>
        </row>
        <row r="3284">
          <cell r="A3284">
            <v>1121918958</v>
          </cell>
          <cell r="B3284">
            <v>852</v>
          </cell>
          <cell r="C3284">
            <v>44977.685590277775</v>
          </cell>
          <cell r="D3284" t="str">
            <v>PRESUPUESTO</v>
          </cell>
          <cell r="E3284" t="str">
            <v>GUTIERREZ CRISTANCHO JUAN SEBASTIAN CC 1121918958 CONTRATO 0425 DE CONTRATACIÓN DE PRESTACIÓN DE SERVICIOS PROFESIONALES NECESARIOS PARA EL DESARROLLO DEL PROYECTO FICHA BPUNI SIST 02 0610 2022 &amp;quot; ADQUISICIÓN DE INFRAESTRUCTURA TIC PARA EL FORTALECIMI</v>
          </cell>
          <cell r="F3284" t="str">
            <v>0425</v>
          </cell>
          <cell r="G3284">
            <v>453</v>
          </cell>
          <cell r="H3284">
            <v>490</v>
          </cell>
          <cell r="I3284" t="str">
            <v>22070062152320202009</v>
          </cell>
          <cell r="J3284" t="str">
            <v>SIST 02 0610 2022  -PROUNILLANOS  Adquisición de infraestructura TIC para el fortalecimiento de las funciones misionales y administrativas de la Universidad de los Llanos -Servicios para la comunidad, sociales y personales</v>
          </cell>
          <cell r="K3284">
            <v>13827191</v>
          </cell>
          <cell r="L3284">
            <v>2023</v>
          </cell>
          <cell r="N3284" t="str">
            <v>GUTIERREZ CRISTANCHO JUAN SEBASTIAN</v>
          </cell>
          <cell r="O3284" t="str">
            <v>UNIVERSIDAD DE LOS LLANOS</v>
          </cell>
          <cell r="P3284" t="str">
            <v>PRESUPUESTO</v>
          </cell>
          <cell r="Q3284">
            <v>0</v>
          </cell>
          <cell r="R3284">
            <v>9436124</v>
          </cell>
          <cell r="S3284">
            <v>0</v>
          </cell>
          <cell r="T3284">
            <v>4391067</v>
          </cell>
          <cell r="U3284">
            <v>68.243246224052299</v>
          </cell>
        </row>
        <row r="3285">
          <cell r="A3285">
            <v>1121844906</v>
          </cell>
          <cell r="B3285">
            <v>857</v>
          </cell>
          <cell r="C3285">
            <v>44977.721817129626</v>
          </cell>
          <cell r="D3285" t="str">
            <v>PRESUPUESTO</v>
          </cell>
          <cell r="E3285" t="str">
            <v>MENDOZA LIZARAZO JAVIER EDUARDO CC 1121844906 CONTRATO 0426 DEL  CONTRATACIÓN DE PRESTACIÓN DE SERVICIOS Y PRESTACIÓN DE SERVICIOS PROFESIONALES NECESARIOS PARA EL FORTALECIMIENTO DE LOS PROCESOS EN LAS DIFERENTES DEPENDENCIAS ACADÉMICOS ADMINISTRATIVAS D</v>
          </cell>
          <cell r="F3285" t="str">
            <v>0426</v>
          </cell>
          <cell r="G3285">
            <v>12</v>
          </cell>
          <cell r="H3285">
            <v>436</v>
          </cell>
          <cell r="I3285" t="str">
            <v>22010060402120202009</v>
          </cell>
          <cell r="J3285" t="str">
            <v xml:space="preserve">Honorarios Administrativos </v>
          </cell>
          <cell r="K3285">
            <v>11522658</v>
          </cell>
          <cell r="L3285">
            <v>2023</v>
          </cell>
          <cell r="N3285" t="str">
            <v>MENDOZA LIZARAZO JAVIER EDUARDO</v>
          </cell>
          <cell r="O3285" t="str">
            <v>UNIVERSIDAD DE LOS LLANOS</v>
          </cell>
          <cell r="P3285" t="str">
            <v>PRESUPUESTO</v>
          </cell>
          <cell r="Q3285">
            <v>0</v>
          </cell>
          <cell r="R3285">
            <v>7863436</v>
          </cell>
          <cell r="S3285">
            <v>0</v>
          </cell>
          <cell r="T3285">
            <v>3659222</v>
          </cell>
          <cell r="U3285">
            <v>68.243247347964328</v>
          </cell>
        </row>
        <row r="3286">
          <cell r="A3286">
            <v>1121920538</v>
          </cell>
          <cell r="B3286">
            <v>1716</v>
          </cell>
          <cell r="C3286">
            <v>45013.894907407404</v>
          </cell>
          <cell r="D3286" t="str">
            <v>PRESUPUESTO</v>
          </cell>
          <cell r="E3286" t="str">
            <v xml:space="preserve">GUARIN HERNANDEZ MARIA CAMILA CC 1121920538_x000D_
CONTRATO 0426 DEL CONTRATACION DE HORA CATEDRA I SEMESTRE DE 20231121920538CDP 437 DEL 2023_x000D_
</v>
          </cell>
          <cell r="F3286" t="str">
            <v>0426</v>
          </cell>
          <cell r="G3286">
            <v>437</v>
          </cell>
          <cell r="H3286">
            <v>441</v>
          </cell>
          <cell r="I3286" t="str">
            <v>22010071732150209</v>
          </cell>
          <cell r="J3286" t="str">
            <v>Gestion Talento Humano Docente y Monitores Centro de Idiomas</v>
          </cell>
          <cell r="K3286">
            <v>3753299</v>
          </cell>
          <cell r="L3286">
            <v>2023</v>
          </cell>
          <cell r="N3286" t="str">
            <v>GUARIN HERNANDEZ MARIA CAMILA</v>
          </cell>
          <cell r="O3286" t="str">
            <v>UNIVERSIDAD DE LOS LLANOS</v>
          </cell>
          <cell r="P3286" t="str">
            <v>PRESUPUESTO</v>
          </cell>
          <cell r="Q3286">
            <v>0</v>
          </cell>
          <cell r="R3286">
            <v>0</v>
          </cell>
          <cell r="S3286">
            <v>0</v>
          </cell>
          <cell r="T3286">
            <v>3753299</v>
          </cell>
          <cell r="U3286">
            <v>0</v>
          </cell>
        </row>
        <row r="3287">
          <cell r="A3287">
            <v>1121954993</v>
          </cell>
          <cell r="B3287">
            <v>853</v>
          </cell>
          <cell r="C3287">
            <v>44977.696516203701</v>
          </cell>
          <cell r="D3287" t="str">
            <v>PRESUPUESTO</v>
          </cell>
          <cell r="E3287" t="str">
            <v>PARRADO PARRADO FRAYTHER HERNAN CC 1121954993 CONTRATO 0427 DE PRESTACIÓN DE SERVICIOS Y SERVICIOS PROFESIONALES NECESARIO PARA EL DESARROLLO DEL PROYECTO FICHA BPUNI No. FCBI 02 2604 2022 quot;FORTALECIMIENTO DE LOS PROCESOS TÉCNICOS E INVESTIGATIVOS DEL</v>
          </cell>
          <cell r="F3287" t="str">
            <v>0427</v>
          </cell>
          <cell r="G3287">
            <v>454</v>
          </cell>
          <cell r="H3287">
            <v>458</v>
          </cell>
          <cell r="I3287" t="str">
            <v>21100061372320202005</v>
          </cell>
          <cell r="J3287" t="str">
            <v>PFC 2022 FCBi  02 2604 2022 -VIG.ANT  Forta de Proc Tecn e Investig</v>
          </cell>
          <cell r="K3287">
            <v>7597523</v>
          </cell>
          <cell r="L3287">
            <v>2023</v>
          </cell>
          <cell r="N3287" t="str">
            <v>PARRADO PARRADO FRAYTHER HERNAN</v>
          </cell>
          <cell r="O3287" t="str">
            <v>UNIVERSIDAD DE LOS LLANOS</v>
          </cell>
          <cell r="P3287" t="str">
            <v>PRESUPUESTO</v>
          </cell>
          <cell r="Q3287">
            <v>0</v>
          </cell>
          <cell r="R3287">
            <v>7597523</v>
          </cell>
          <cell r="S3287">
            <v>0</v>
          </cell>
          <cell r="T3287">
            <v>0</v>
          </cell>
          <cell r="U3287">
            <v>100</v>
          </cell>
        </row>
        <row r="3288">
          <cell r="A3288">
            <v>1121954993</v>
          </cell>
          <cell r="B3288">
            <v>2754</v>
          </cell>
          <cell r="C3288">
            <v>45076.676134259258</v>
          </cell>
          <cell r="D3288" t="str">
            <v>PRESUPUESTO</v>
          </cell>
          <cell r="E3288" t="str">
            <v>PARRADO PARRADO FRAYTHER HERNAN CC 1121954993 CONTRATO 0427 DE REALIZAR ADICIÓN Y PRÓRROGA ALOS CONTRATOS Nos. 0268, 0269, 0270, 0271,0272, 0273, 0274, 0275, 0427 Y 0568 DE 2023. PARA LA PRESTACIÓN DE SERVICIOS Y SERVICIOS PROFESIONALES NECESARIOS PARA EL</v>
          </cell>
          <cell r="F3288" t="str">
            <v>0427</v>
          </cell>
          <cell r="G3288">
            <v>1294</v>
          </cell>
          <cell r="H3288">
            <v>458</v>
          </cell>
          <cell r="I3288" t="str">
            <v>21100061372320202005</v>
          </cell>
          <cell r="J3288" t="str">
            <v>PFC 2022 FCBi  02 2604 2022 -VIG.ANT  Forta de Proc Tecn e Investig</v>
          </cell>
          <cell r="K3288">
            <v>2256690</v>
          </cell>
          <cell r="L3288">
            <v>2023</v>
          </cell>
          <cell r="N3288" t="str">
            <v>PARRADO PARRADO FRAYTHER HERNAN</v>
          </cell>
          <cell r="O3288" t="str">
            <v>UNIVERSIDAD DE LOS LLANOS</v>
          </cell>
          <cell r="P3288" t="str">
            <v>PRESUPUESTO</v>
          </cell>
          <cell r="Q3288">
            <v>0</v>
          </cell>
          <cell r="R3288">
            <v>0</v>
          </cell>
          <cell r="S3288">
            <v>0</v>
          </cell>
          <cell r="T3288">
            <v>2256690</v>
          </cell>
          <cell r="U3288">
            <v>0</v>
          </cell>
        </row>
        <row r="3289">
          <cell r="A3289">
            <v>1121952414</v>
          </cell>
          <cell r="B3289">
            <v>854</v>
          </cell>
          <cell r="C3289">
            <v>44977.696608796294</v>
          </cell>
          <cell r="D3289" t="str">
            <v>PRESUPUESTO</v>
          </cell>
          <cell r="E3289" t="str">
            <v>ROJAS AVILA PAULA VALENTINA CC 1121952414 CONTRATO 0428 DE PRESTACIÓN DE SERVICIOS Y SERVICIOS PROFESIONALES NECESARIO PARA EL DESARROLLO DEL PROYECTO FICHA BPUNI No. FCBI 02 2604 2022 quot;FORTALECIMIENTO DE LOS PROCESOS TÉCNICOS E INVESTIGATIVOS DEL CEN</v>
          </cell>
          <cell r="F3289" t="str">
            <v>0428</v>
          </cell>
          <cell r="G3289">
            <v>454</v>
          </cell>
          <cell r="H3289">
            <v>458</v>
          </cell>
          <cell r="I3289" t="str">
            <v>21100061372320202005</v>
          </cell>
          <cell r="J3289" t="str">
            <v>PFC 2022 FCBi  02 2604 2022 -VIG.ANT  Forta de Proc Tecn e Investig</v>
          </cell>
          <cell r="K3289">
            <v>5128329</v>
          </cell>
          <cell r="L3289">
            <v>2023</v>
          </cell>
          <cell r="N3289" t="str">
            <v>ROJAS AVILA PAULA VALENTINA</v>
          </cell>
          <cell r="O3289" t="str">
            <v>UNIVERSIDAD DE LOS LLANOS</v>
          </cell>
          <cell r="P3289" t="str">
            <v>PRESUPUESTO</v>
          </cell>
          <cell r="Q3289">
            <v>0</v>
          </cell>
          <cell r="R3289">
            <v>4772900</v>
          </cell>
          <cell r="S3289">
            <v>0</v>
          </cell>
          <cell r="T3289">
            <v>355429</v>
          </cell>
          <cell r="U3289">
            <v>93.069301911012346</v>
          </cell>
        </row>
        <row r="3290">
          <cell r="A3290">
            <v>86086295</v>
          </cell>
          <cell r="B3290">
            <v>1717</v>
          </cell>
          <cell r="C3290">
            <v>45013.896770833337</v>
          </cell>
          <cell r="D3290" t="str">
            <v>PRESUPUESTO</v>
          </cell>
          <cell r="E3290" t="str">
            <v xml:space="preserve">TRUJILLO VEASQUEZ ALVARO ALFONSO CC 86086295_x000D_
 CONTRATO 0428 DEL CONTRATACION DE HORA CATEDRA I SEMESTRE DE 202386086295CDP 436 DEL 2023_x000D_
</v>
          </cell>
          <cell r="F3290" t="str">
            <v>0428</v>
          </cell>
          <cell r="G3290">
            <v>436</v>
          </cell>
          <cell r="H3290">
            <v>471</v>
          </cell>
          <cell r="I3290" t="str">
            <v>22070061962320202009</v>
          </cell>
          <cell r="J3290" t="str">
            <v>FCHE 02 1011 2022 -PROUNILLANOS   Servicios para la comunidad, sociales y personales</v>
          </cell>
          <cell r="K3290">
            <v>7589418</v>
          </cell>
          <cell r="L3290">
            <v>2023</v>
          </cell>
          <cell r="N3290" t="str">
            <v>TRUJILLO VELASQUEZ ALVARO ALFONSO</v>
          </cell>
          <cell r="O3290" t="str">
            <v>UNIVERSIDAD DE LOS LLANOS</v>
          </cell>
          <cell r="P3290" t="str">
            <v>PRESUPUESTO</v>
          </cell>
          <cell r="Q3290">
            <v>0</v>
          </cell>
          <cell r="R3290">
            <v>5220000</v>
          </cell>
          <cell r="S3290">
            <v>0</v>
          </cell>
          <cell r="T3290">
            <v>2369418</v>
          </cell>
          <cell r="U3290">
            <v>68.779977595119945</v>
          </cell>
        </row>
        <row r="3291">
          <cell r="A3291">
            <v>86086295</v>
          </cell>
          <cell r="B3291">
            <v>2591</v>
          </cell>
          <cell r="C3291">
            <v>45064.420763888891</v>
          </cell>
          <cell r="D3291" t="str">
            <v>PRESUPUESTO</v>
          </cell>
          <cell r="E3291" t="str">
            <v>TRUJILLO VELASQUEZ ALVARO ALFONSO CC 86086295-8 CONTRATO  0428 DE  CONTRATACIÓN A LA UNIVERSIDAD DE LOS LLANOS DE DOCENTES DE HORA CÁTEDRA DEL CENTRO DE IDIOMAS PARA EL I PERIODO ACADÉMICO 2023 DEL PLAN DE BILINGÜISMO BULL. CDP 923 DEL 2023</v>
          </cell>
          <cell r="F3291" t="str">
            <v>0428</v>
          </cell>
          <cell r="G3291">
            <v>923</v>
          </cell>
          <cell r="H3291">
            <v>471</v>
          </cell>
          <cell r="I3291" t="str">
            <v>22070061962320202009</v>
          </cell>
          <cell r="J3291" t="str">
            <v>FCHE 02 1011 2022 -PROUNILLANOS   Servicios para la comunidad, sociales y personales</v>
          </cell>
          <cell r="K3291">
            <v>3753299</v>
          </cell>
          <cell r="L3291">
            <v>2023</v>
          </cell>
          <cell r="N3291" t="str">
            <v>TRUJILLO VELASQUEZ ALVARO ALFONSO</v>
          </cell>
          <cell r="O3291" t="str">
            <v>UNIVERSIDAD DE LOS LLANOS</v>
          </cell>
          <cell r="P3291" t="str">
            <v>PRESUPUESTO</v>
          </cell>
          <cell r="Q3291">
            <v>0</v>
          </cell>
          <cell r="R3291">
            <v>0</v>
          </cell>
          <cell r="S3291">
            <v>0</v>
          </cell>
          <cell r="T3291">
            <v>3753299</v>
          </cell>
          <cell r="U3291">
            <v>0</v>
          </cell>
        </row>
        <row r="3292">
          <cell r="A3292">
            <v>86057104</v>
          </cell>
          <cell r="B3292">
            <v>859</v>
          </cell>
          <cell r="C3292">
            <v>44977</v>
          </cell>
          <cell r="D3292" t="str">
            <v>PRESUPUESTO</v>
          </cell>
          <cell r="E3292" t="str">
            <v xml:space="preserve">DOMINGUEZ DE LOS RIOS GERARDO ANDRES CC 86057104 CONTRATO 0429 DEL CONTRATACIÓN DE PRESTACIÓN DE SERVICIOS PROFESIONALES NECESARIOS PARA EL DESARROLLO DEL PROYECTO FICHA BPUNI BU 02 1011 2022 &amp;QUOT;FORTALECER LAS CONDICIONES DE BIENESTAR Y PERMANENCIA DE </v>
          </cell>
          <cell r="F3292" t="str">
            <v>0429</v>
          </cell>
          <cell r="G3292">
            <v>462</v>
          </cell>
          <cell r="H3292">
            <v>453</v>
          </cell>
          <cell r="I3292" t="str">
            <v>21020061842320202009</v>
          </cell>
          <cell r="J3292" t="str">
            <v>PGN - BU 02 1011 2022 - Servicios para la comunidad, sociales y personales</v>
          </cell>
          <cell r="K3292">
            <v>14014045</v>
          </cell>
          <cell r="L3292">
            <v>2023</v>
          </cell>
          <cell r="N3292" t="str">
            <v>DOMINGUEZ DE LOS RIOS GERARDO ANDRES</v>
          </cell>
          <cell r="O3292" t="str">
            <v>UNIVERSIDAD DE LOS LLANOS</v>
          </cell>
          <cell r="P3292" t="str">
            <v>PRESUPUESTO</v>
          </cell>
          <cell r="Q3292">
            <v>0</v>
          </cell>
          <cell r="R3292">
            <v>9436124</v>
          </cell>
          <cell r="S3292">
            <v>0</v>
          </cell>
          <cell r="T3292">
            <v>4577921</v>
          </cell>
          <cell r="U3292">
            <v>67.333335949756119</v>
          </cell>
        </row>
        <row r="3293">
          <cell r="A3293">
            <v>1121876934</v>
          </cell>
          <cell r="B3293">
            <v>1718</v>
          </cell>
          <cell r="C3293">
            <v>45013.897303240738</v>
          </cell>
          <cell r="D3293" t="str">
            <v>PRESUPUESTO</v>
          </cell>
          <cell r="E3293" t="str">
            <v xml:space="preserve">FIERRO RIVEROS FABIAN ANDRES CC 1121876934_x000D_
CONTRATO 0429 DEL CONTRATACION DE HORA CATEDRA I SEMESTRE DE 20231121876934CDP 436 DEL 2023_x000D_
</v>
          </cell>
          <cell r="F3293" t="str">
            <v>0429</v>
          </cell>
          <cell r="G3293">
            <v>436</v>
          </cell>
          <cell r="H3293">
            <v>471</v>
          </cell>
          <cell r="I3293" t="str">
            <v>22070061962320202009</v>
          </cell>
          <cell r="J3293" t="str">
            <v>FCHE 02 1011 2022 -PROUNILLANOS   Servicios para la comunidad, sociales y personales</v>
          </cell>
          <cell r="K3293">
            <v>7589418</v>
          </cell>
          <cell r="L3293">
            <v>2023</v>
          </cell>
          <cell r="N3293" t="str">
            <v>FIERRO RIVEROS FABIAN ANDRES</v>
          </cell>
          <cell r="O3293" t="str">
            <v>UNIVERSIDAD DE LOS LLANOS</v>
          </cell>
          <cell r="P3293" t="str">
            <v>PRESUPUESTO</v>
          </cell>
          <cell r="Q3293">
            <v>0</v>
          </cell>
          <cell r="R3293">
            <v>5220000</v>
          </cell>
          <cell r="S3293">
            <v>0</v>
          </cell>
          <cell r="T3293">
            <v>2369418</v>
          </cell>
          <cell r="U3293">
            <v>68.779977595119945</v>
          </cell>
        </row>
        <row r="3294">
          <cell r="A3294">
            <v>1121821783</v>
          </cell>
          <cell r="B3294">
            <v>860</v>
          </cell>
          <cell r="C3294">
            <v>44977</v>
          </cell>
          <cell r="D3294" t="str">
            <v>PRESUPUESTO</v>
          </cell>
          <cell r="E3294" t="str">
            <v>ORLAS SANCHEZ SOLANGIE  CC 1121821783 CONTRATO 0430 DEL CONTRATACIÓN DE PRESTACIÓN DE SERVICIOS PROFESIONALES NECESARIOS PARA EL DESARROLLO DEL PROYECTO FICHA BPUNI BU 02 1011 2022 &amp;QUOT;FORTALECER LAS CONDICIONES DE BIENESTAR Y PERMANENCIA DE LA COMUNIDA</v>
          </cell>
          <cell r="F3294" t="str">
            <v>0430</v>
          </cell>
          <cell r="G3294">
            <v>462</v>
          </cell>
          <cell r="H3294">
            <v>453</v>
          </cell>
          <cell r="I3294" t="str">
            <v>21020061842320202009</v>
          </cell>
          <cell r="J3294" t="str">
            <v>PGN - BU 02 1011 2022 - Servicios para la comunidad, sociales y personales</v>
          </cell>
          <cell r="K3294">
            <v>11678370</v>
          </cell>
          <cell r="L3294">
            <v>2023</v>
          </cell>
          <cell r="N3294" t="str">
            <v xml:space="preserve">ORLAS SANCHEZ SOLANGIE </v>
          </cell>
          <cell r="O3294" t="str">
            <v>UNIVERSIDAD DE LOS LLANOS</v>
          </cell>
          <cell r="P3294" t="str">
            <v>PRESUPUESTO</v>
          </cell>
          <cell r="Q3294">
            <v>0</v>
          </cell>
          <cell r="R3294">
            <v>7863436</v>
          </cell>
          <cell r="S3294">
            <v>0</v>
          </cell>
          <cell r="T3294">
            <v>3814934</v>
          </cell>
          <cell r="U3294">
            <v>67.333335045901094</v>
          </cell>
        </row>
        <row r="3295">
          <cell r="A3295">
            <v>86059267</v>
          </cell>
          <cell r="B3295">
            <v>1719</v>
          </cell>
          <cell r="C3295">
            <v>45013.897731481484</v>
          </cell>
          <cell r="D3295" t="str">
            <v>PRESUPUESTO</v>
          </cell>
          <cell r="E3295" t="str">
            <v xml:space="preserve">SANTAMARIA FERNANDEZ ALVARO CC86059267_x000D_
CONTRATO 0430 DEL CONTRATACION DE HORA CATEDRA I SEMESTRE DE 202386059267CDP 436 DEL 2023_x000D_
</v>
          </cell>
          <cell r="F3295" t="str">
            <v>0430</v>
          </cell>
          <cell r="G3295">
            <v>436</v>
          </cell>
          <cell r="H3295">
            <v>471</v>
          </cell>
          <cell r="I3295" t="str">
            <v>22070061962320202009</v>
          </cell>
          <cell r="J3295" t="str">
            <v>FCHE 02 1011 2022 -PROUNILLANOS   Servicios para la comunidad, sociales y personales</v>
          </cell>
          <cell r="K3295">
            <v>7979355</v>
          </cell>
          <cell r="L3295">
            <v>2023</v>
          </cell>
          <cell r="N3295" t="str">
            <v xml:space="preserve">SANTAMARIA FERNANDEZ ALVARO </v>
          </cell>
          <cell r="O3295" t="str">
            <v>UNIVERSIDAD DE LOS LLANOS</v>
          </cell>
          <cell r="P3295" t="str">
            <v>PRESUPUESTO</v>
          </cell>
          <cell r="Q3295">
            <v>0</v>
          </cell>
          <cell r="R3295">
            <v>5428800</v>
          </cell>
          <cell r="S3295">
            <v>0</v>
          </cell>
          <cell r="T3295">
            <v>2550555</v>
          </cell>
          <cell r="U3295">
            <v>68.035574303938105</v>
          </cell>
        </row>
        <row r="3296">
          <cell r="A3296">
            <v>1013667031</v>
          </cell>
          <cell r="B3296">
            <v>858</v>
          </cell>
          <cell r="C3296">
            <v>44977.721909722219</v>
          </cell>
          <cell r="D3296" t="str">
            <v>PRESUPUESTO</v>
          </cell>
          <cell r="E3296" t="str">
            <v xml:space="preserve">CHAVES BURITICA ANDRS MAURICIO CC 1013667031 CONTRATO 0431 DEL CONTRATACIÓN DE PRESTACIÓN DE SERVICIOS Y PRESTACIÓN DE SERVICIOS PROFESIONALES NECESARIOS PARA EL FORTALECIMIENTO DE LOS PROCESOS EN LAS DIFERENTES FACULTADES DE LA UNIVERSIDAD DE LOS LLANOS </v>
          </cell>
          <cell r="F3296" t="str">
            <v>0431</v>
          </cell>
          <cell r="G3296">
            <v>370</v>
          </cell>
          <cell r="H3296">
            <v>440</v>
          </cell>
          <cell r="I3296" t="str">
            <v>22010071722150209</v>
          </cell>
          <cell r="J3296" t="str">
            <v>Gestion Talento Humano administrativo Centro de Idiomas</v>
          </cell>
          <cell r="K3296">
            <v>9794265</v>
          </cell>
          <cell r="L3296">
            <v>2023</v>
          </cell>
          <cell r="N3296" t="str">
            <v>CHAVES BURITICA ANDRES MAURICIO</v>
          </cell>
          <cell r="O3296" t="str">
            <v>UNIVERSIDAD DE LOS LLANOS</v>
          </cell>
          <cell r="P3296" t="str">
            <v>PRESUPUESTO</v>
          </cell>
          <cell r="Q3296">
            <v>0</v>
          </cell>
          <cell r="R3296">
            <v>6683924</v>
          </cell>
          <cell r="S3296">
            <v>0</v>
          </cell>
          <cell r="T3296">
            <v>3110341</v>
          </cell>
          <cell r="U3296">
            <v>68.24324234641395</v>
          </cell>
        </row>
        <row r="3297">
          <cell r="A3297">
            <v>1121932068</v>
          </cell>
          <cell r="B3297">
            <v>1720</v>
          </cell>
          <cell r="C3297">
            <v>45013.89947916667</v>
          </cell>
          <cell r="D3297" t="str">
            <v>PRESUPUESTO</v>
          </cell>
          <cell r="E3297" t="str">
            <v xml:space="preserve">VELEZ HUERTAS IANN SANTIAGO CC 1121932068_x000D_
 CONTRATO 0431 DEL CONTRATACION DE HORA CATEDRA I SEMESTRE DE 20231121932068CDP 436 DEL 2023_x000D_
</v>
          </cell>
          <cell r="F3297" t="str">
            <v>0431</v>
          </cell>
          <cell r="G3297">
            <v>436</v>
          </cell>
          <cell r="H3297">
            <v>471</v>
          </cell>
          <cell r="I3297" t="str">
            <v>22070061962320202009</v>
          </cell>
          <cell r="J3297" t="str">
            <v>FCHE 02 1011 2022 -PROUNILLANOS   Servicios para la comunidad, sociales y personales</v>
          </cell>
          <cell r="K3297">
            <v>11633573</v>
          </cell>
          <cell r="L3297">
            <v>2023</v>
          </cell>
          <cell r="N3297" t="str">
            <v>VELEZ HUERTAS IANN SANTIAGO</v>
          </cell>
          <cell r="O3297" t="str">
            <v>UNIVERSIDAD DE LOS LLANOS</v>
          </cell>
          <cell r="P3297" t="str">
            <v>PRESUPUESTO</v>
          </cell>
          <cell r="Q3297">
            <v>0</v>
          </cell>
          <cell r="R3297">
            <v>5568000</v>
          </cell>
          <cell r="S3297">
            <v>0</v>
          </cell>
          <cell r="T3297">
            <v>6065573</v>
          </cell>
          <cell r="U3297">
            <v>47.861478154647763</v>
          </cell>
        </row>
        <row r="3298">
          <cell r="A3298">
            <v>1119889908</v>
          </cell>
          <cell r="B3298">
            <v>855</v>
          </cell>
          <cell r="C3298">
            <v>44977.712870370371</v>
          </cell>
          <cell r="D3298" t="str">
            <v>PRESUPUESTO</v>
          </cell>
          <cell r="E3298" t="str">
            <v xml:space="preserve">MAHECHA PULIDO JUAN DAVID CC 1119889908 CONTRATO 0432 DEL PROFESIONALES NECESARIOS PARA EL DESARROLLO Y FORTALECIMIENTO DE LOS PROCESOS REQUERIDOS EN LOS PROCESOS MISIONALES DEL INSTITUTO DE CIENCIAS AMBIENTALES DE LA ORINOQUIA COLOMBIANA –  ICAOC, DE LA </v>
          </cell>
          <cell r="F3298" t="str">
            <v>0432</v>
          </cell>
          <cell r="G3298">
            <v>458</v>
          </cell>
          <cell r="H3298">
            <v>336</v>
          </cell>
          <cell r="I3298" t="str">
            <v>22010061072150209</v>
          </cell>
          <cell r="J3298" t="str">
            <v>ICAOC "Instituto De Las Ciencias Ambientales Y De La Orinoquía Colombiana"</v>
          </cell>
          <cell r="K3298">
            <v>14014044</v>
          </cell>
          <cell r="L3298">
            <v>2023</v>
          </cell>
          <cell r="N3298" t="str">
            <v>MAHECHA PULIDO JUAN DAVID</v>
          </cell>
          <cell r="O3298" t="str">
            <v>UNIVERSIDAD DE LOS LLANOS</v>
          </cell>
          <cell r="P3298" t="str">
            <v>PRESUPUESTO</v>
          </cell>
          <cell r="Q3298">
            <v>0</v>
          </cell>
          <cell r="R3298">
            <v>7863436</v>
          </cell>
          <cell r="S3298">
            <v>0</v>
          </cell>
          <cell r="T3298">
            <v>6150608</v>
          </cell>
          <cell r="U3298">
            <v>56.111112538250914</v>
          </cell>
        </row>
        <row r="3299">
          <cell r="A3299">
            <v>72287472</v>
          </cell>
          <cell r="B3299">
            <v>1721</v>
          </cell>
          <cell r="C3299">
            <v>45013.899918981479</v>
          </cell>
          <cell r="D3299" t="str">
            <v>PRESUPUESTO</v>
          </cell>
          <cell r="E3299" t="str">
            <v xml:space="preserve">SOLANO RAMOS JAVIER ENRIQUE CC 72287472_x000D_
 CONTRATO 0432 DEL CONTRATACION DE HORA CATEDRA I SEMESTRE DE 202372287472CDP 436 DEL 2023_x000D_
</v>
          </cell>
          <cell r="F3299" t="str">
            <v>0432</v>
          </cell>
          <cell r="G3299">
            <v>436</v>
          </cell>
          <cell r="H3299">
            <v>471</v>
          </cell>
          <cell r="I3299" t="str">
            <v>22070061962320202009</v>
          </cell>
          <cell r="J3299" t="str">
            <v>FCHE 02 1011 2022 -PROUNILLANOS   Servicios para la comunidad, sociales y personales</v>
          </cell>
          <cell r="K3299">
            <v>7589418</v>
          </cell>
          <cell r="L3299">
            <v>2023</v>
          </cell>
          <cell r="N3299" t="str">
            <v>SOLANO RAMOS JAVIER ENRIQUE</v>
          </cell>
          <cell r="O3299" t="str">
            <v>UNIVERSIDAD DE LOS LLANOS</v>
          </cell>
          <cell r="P3299" t="str">
            <v>PRESUPUESTO</v>
          </cell>
          <cell r="Q3299">
            <v>0</v>
          </cell>
          <cell r="R3299">
            <v>5220000</v>
          </cell>
          <cell r="S3299">
            <v>0</v>
          </cell>
          <cell r="T3299">
            <v>2369418</v>
          </cell>
          <cell r="U3299">
            <v>68.779977595119945</v>
          </cell>
        </row>
        <row r="3300">
          <cell r="A3300">
            <v>830025281</v>
          </cell>
          <cell r="B3300">
            <v>872</v>
          </cell>
          <cell r="C3300">
            <v>44979.37537037037</v>
          </cell>
          <cell r="D3300" t="str">
            <v>PRESUPUESTO</v>
          </cell>
          <cell r="E3300" t="str">
            <v>ANNAR DIAGNOSTICO IMPORT SAS NIT 830025281-2 CONTRATO 0433 DE ADQUISICIÓN DE REACTIVOS, INSUMOS Y MATERIAL PARA EL LABORATORIO CLÍNICO DE LA UNIVERSIDAD DE LOS LLANOS. CDP 330 DEL 2023</v>
          </cell>
          <cell r="F3300" t="str">
            <v>0433</v>
          </cell>
          <cell r="G3300">
            <v>330</v>
          </cell>
          <cell r="H3300">
            <v>267</v>
          </cell>
          <cell r="I3300" t="str">
            <v>22010060272120201003</v>
          </cell>
          <cell r="J3300" t="str">
            <v>Insumos y reactivos laboratorio</v>
          </cell>
          <cell r="K3300">
            <v>12466000</v>
          </cell>
          <cell r="L3300">
            <v>2023</v>
          </cell>
          <cell r="N3300" t="str">
            <v>ANNAR DIAGNOSTICA IMPORT S.A.S</v>
          </cell>
          <cell r="O3300" t="str">
            <v>UNIVERSIDAD DE LOS LLANOS</v>
          </cell>
          <cell r="P3300" t="str">
            <v>PRESUPUESTO</v>
          </cell>
          <cell r="Q3300">
            <v>0</v>
          </cell>
          <cell r="R3300">
            <v>0</v>
          </cell>
          <cell r="S3300">
            <v>0</v>
          </cell>
          <cell r="T3300">
            <v>12466000</v>
          </cell>
          <cell r="U3300">
            <v>0</v>
          </cell>
        </row>
        <row r="3301">
          <cell r="A3301">
            <v>1121853289</v>
          </cell>
          <cell r="B3301">
            <v>1722</v>
          </cell>
          <cell r="C3301">
            <v>45013.900613425925</v>
          </cell>
          <cell r="D3301" t="str">
            <v>PRESUPUESTO</v>
          </cell>
          <cell r="E3301" t="str">
            <v xml:space="preserve">RAMOS PARDO JONATHAN DIEGO CC 1121853289_x000D_
 CONTRATO 0433 DEL CONTRATACION DE HORA CATEDRA I SEMESTRE DE 20231121853289CDP 436 DEL 2023_x000D_
</v>
          </cell>
          <cell r="F3301" t="str">
            <v>0433</v>
          </cell>
          <cell r="G3301">
            <v>436</v>
          </cell>
          <cell r="H3301">
            <v>471</v>
          </cell>
          <cell r="I3301" t="str">
            <v>22070061962320202009</v>
          </cell>
          <cell r="J3301" t="str">
            <v>FCHE 02 1011 2022 -PROUNILLANOS   Servicios para la comunidad, sociales y personales</v>
          </cell>
          <cell r="K3301">
            <v>9921280</v>
          </cell>
          <cell r="L3301">
            <v>2023</v>
          </cell>
          <cell r="N3301" t="str">
            <v>RAMOS PARDO JHONATAN DIEGO</v>
          </cell>
          <cell r="O3301" t="str">
            <v>UNIVERSIDAD DE LOS LLANOS</v>
          </cell>
          <cell r="P3301" t="str">
            <v>PRESUPUESTO</v>
          </cell>
          <cell r="Q3301">
            <v>0</v>
          </cell>
          <cell r="R3301">
            <v>5568000</v>
          </cell>
          <cell r="S3301">
            <v>0</v>
          </cell>
          <cell r="T3301">
            <v>4353280</v>
          </cell>
          <cell r="U3301">
            <v>56.121790736679138</v>
          </cell>
        </row>
        <row r="3302">
          <cell r="A3302">
            <v>1121853289</v>
          </cell>
          <cell r="B3302">
            <v>1851</v>
          </cell>
          <cell r="C3302">
            <v>45026.746516203704</v>
          </cell>
          <cell r="D3302" t="str">
            <v>PRESUPUESTO</v>
          </cell>
          <cell r="E3302" t="str">
            <v>RAMOS PARDO JHONATAN DIEGO CC 1121853289-1 CONTRATO 0433 DEL  CONTRATACIÓN A LA UNIVERSIDAD DE LOS LLANOS DE DOCENTES DE HORA CÁTEDRA DEL CENTRO DE IDIOMAS PARA EL I PERIODO ACADÉMICO 2023 DEL PLAN DE BILINGÜISMO BULL. CDP 436 DEL 2023</v>
          </cell>
          <cell r="F3302" t="str">
            <v>0433</v>
          </cell>
          <cell r="G3302">
            <v>436</v>
          </cell>
          <cell r="H3302">
            <v>471</v>
          </cell>
          <cell r="I3302" t="str">
            <v>22070061962320202009</v>
          </cell>
          <cell r="J3302" t="str">
            <v>FCHE 02 1011 2022 -PROUNILLANOS   Servicios para la comunidad, sociales y personales</v>
          </cell>
          <cell r="K3302">
            <v>1587405</v>
          </cell>
          <cell r="L3302">
            <v>2023</v>
          </cell>
          <cell r="N3302" t="str">
            <v>RAMOS PARDO JHONATAN DIEGO</v>
          </cell>
          <cell r="O3302" t="str">
            <v>UNIVERSIDAD DE LOS LLANOS</v>
          </cell>
          <cell r="P3302" t="str">
            <v>PRESUPUESTO</v>
          </cell>
          <cell r="Q3302">
            <v>0</v>
          </cell>
          <cell r="R3302">
            <v>0</v>
          </cell>
          <cell r="S3302">
            <v>0</v>
          </cell>
          <cell r="T3302">
            <v>1587405</v>
          </cell>
          <cell r="U3302">
            <v>0</v>
          </cell>
        </row>
        <row r="3303">
          <cell r="A3303">
            <v>80190634</v>
          </cell>
          <cell r="B3303">
            <v>1723</v>
          </cell>
          <cell r="C3303">
            <v>45013.901354166665</v>
          </cell>
          <cell r="D3303" t="str">
            <v>PRESUPUESTO</v>
          </cell>
          <cell r="E3303" t="str">
            <v xml:space="preserve">ORTIZ CARDENAS JONNATHAN LIBARDO CC 80190634_x000D_
CONTRATO 0434 DEL CONTRATACION DE HORA CATEDRA I SEMESTRE DE 202380190634CDP 436 DEL 2023_x000D_
</v>
          </cell>
          <cell r="F3303" t="str">
            <v>0434</v>
          </cell>
          <cell r="G3303">
            <v>436</v>
          </cell>
          <cell r="H3303">
            <v>471</v>
          </cell>
          <cell r="I3303" t="str">
            <v>22070061962320202009</v>
          </cell>
          <cell r="J3303" t="str">
            <v>FCHE 02 1011 2022 -PROUNILLANOS   Servicios para la comunidad, sociales y personales</v>
          </cell>
          <cell r="K3303">
            <v>7589418</v>
          </cell>
          <cell r="L3303">
            <v>2023</v>
          </cell>
          <cell r="N3303" t="str">
            <v>ORTIZ CARDENAS JONNATHAN LIBARDO</v>
          </cell>
          <cell r="O3303" t="str">
            <v>UNIVERSIDAD DE LOS LLANOS</v>
          </cell>
          <cell r="P3303" t="str">
            <v>PRESUPUESTO</v>
          </cell>
          <cell r="Q3303">
            <v>0</v>
          </cell>
          <cell r="R3303">
            <v>5220000</v>
          </cell>
          <cell r="S3303">
            <v>0</v>
          </cell>
          <cell r="T3303">
            <v>2369418</v>
          </cell>
          <cell r="U3303">
            <v>68.779977595119945</v>
          </cell>
        </row>
        <row r="3304">
          <cell r="A3304">
            <v>80190634</v>
          </cell>
          <cell r="B3304">
            <v>2594</v>
          </cell>
          <cell r="C3304">
            <v>45064.421122685184</v>
          </cell>
          <cell r="D3304" t="str">
            <v>PRESUPUESTO</v>
          </cell>
          <cell r="E3304" t="str">
            <v>ORTIZ CARDENAS JONNATHAN LIBERDO CC 80190634 CONTRATO 0434 DE CONTRATACIÓN A LA UNIVERSIDAD DE LOS LLANOS DE DOCENTES DE HORA CÁTEDRA DEL CENTRO DE IDIOMAS PARA EL I PERIODO ACADÉMICO 2023 DEL PLAN DE BILINGÜISMO BULL. CDP 923 DEL 2023</v>
          </cell>
          <cell r="F3304" t="str">
            <v>0434</v>
          </cell>
          <cell r="G3304">
            <v>923</v>
          </cell>
          <cell r="H3304">
            <v>471</v>
          </cell>
          <cell r="I3304" t="str">
            <v>22070061962320202009</v>
          </cell>
          <cell r="J3304" t="str">
            <v>FCHE 02 1011 2022 -PROUNILLANOS   Servicios para la comunidad, sociales y personales</v>
          </cell>
          <cell r="K3304">
            <v>3753299</v>
          </cell>
          <cell r="L3304">
            <v>2023</v>
          </cell>
          <cell r="N3304" t="str">
            <v>ORTIZ CARDENAS JONNATHAN LIBARDO</v>
          </cell>
          <cell r="O3304" t="str">
            <v>UNIVERSIDAD DE LOS LLANOS</v>
          </cell>
          <cell r="P3304" t="str">
            <v>PRESUPUESTO</v>
          </cell>
          <cell r="Q3304">
            <v>0</v>
          </cell>
          <cell r="R3304">
            <v>0</v>
          </cell>
          <cell r="S3304">
            <v>0</v>
          </cell>
          <cell r="T3304">
            <v>3753299</v>
          </cell>
          <cell r="U3304">
            <v>0</v>
          </cell>
        </row>
        <row r="3305">
          <cell r="A3305">
            <v>1014187974</v>
          </cell>
          <cell r="B3305">
            <v>1724</v>
          </cell>
          <cell r="C3305">
            <v>45013.902650462966</v>
          </cell>
          <cell r="D3305" t="str">
            <v>PRESUPUESTO</v>
          </cell>
          <cell r="E3305" t="str">
            <v xml:space="preserve">ROMAN PEREZ KRISTTY JULIET CC 7589418_x000D_
 CONTRATO 0435 DEL CONTRATACION DE HORA CATEDRA I SEMESTRE DE 20231014187974CDP 436 DEL 2023_x000D_
</v>
          </cell>
          <cell r="F3305" t="str">
            <v>0435</v>
          </cell>
          <cell r="G3305">
            <v>436</v>
          </cell>
          <cell r="H3305">
            <v>471</v>
          </cell>
          <cell r="I3305" t="str">
            <v>22070061962320202009</v>
          </cell>
          <cell r="J3305" t="str">
            <v>FCHE 02 1011 2022 -PROUNILLANOS   Servicios para la comunidad, sociales y personales</v>
          </cell>
          <cell r="K3305">
            <v>7589418</v>
          </cell>
          <cell r="L3305">
            <v>2023</v>
          </cell>
          <cell r="N3305" t="str">
            <v>ROMAN PEREZ KRISTTY JULIETTE</v>
          </cell>
          <cell r="O3305" t="str">
            <v>UNIVERSIDAD DE LOS LLANOS</v>
          </cell>
          <cell r="P3305" t="str">
            <v>PRESUPUESTO</v>
          </cell>
          <cell r="Q3305">
            <v>0</v>
          </cell>
          <cell r="R3305">
            <v>5220000</v>
          </cell>
          <cell r="S3305">
            <v>0</v>
          </cell>
          <cell r="T3305">
            <v>2369418</v>
          </cell>
          <cell r="U3305">
            <v>68.779977595119945</v>
          </cell>
        </row>
        <row r="3306">
          <cell r="A3306">
            <v>86086295</v>
          </cell>
          <cell r="B3306">
            <v>2592</v>
          </cell>
          <cell r="C3306">
            <v>45064.420902777776</v>
          </cell>
          <cell r="D3306" t="str">
            <v>PRESUPUESTO</v>
          </cell>
          <cell r="E3306" t="str">
            <v>TRUJILLO VELASQUEZ ALVARO  ALFONSO CC 86086295-8 CONTRATO 0435 DE  CONTRATACIÓN A LA UNIVERSIDAD DE LOS LLANOS DE DOCENTES DE HORA CÁTEDRA DEL CENTRO DE IDIOMAS PARA EL I PERIODO ACADÉMICO 2023 DEL PLAN DE BILINGÜISMO BULL.  CDP 923 DEL 2023</v>
          </cell>
          <cell r="F3306" t="str">
            <v>0435</v>
          </cell>
          <cell r="G3306">
            <v>923</v>
          </cell>
          <cell r="H3306">
            <v>471</v>
          </cell>
          <cell r="I3306" t="str">
            <v>22070061962320202009</v>
          </cell>
          <cell r="J3306" t="str">
            <v>FCHE 02 1011 2022 -PROUNILLANOS   Servicios para la comunidad, sociales y personales</v>
          </cell>
          <cell r="K3306">
            <v>3753299</v>
          </cell>
          <cell r="L3306">
            <v>2023</v>
          </cell>
          <cell r="N3306" t="str">
            <v>TRUJILLO VELASQUEZ ALVARO ALFONSO</v>
          </cell>
          <cell r="O3306" t="str">
            <v>UNIVERSIDAD DE LOS LLANOS</v>
          </cell>
          <cell r="P3306" t="str">
            <v>PRESUPUESTO</v>
          </cell>
          <cell r="Q3306">
            <v>0</v>
          </cell>
          <cell r="R3306">
            <v>0</v>
          </cell>
          <cell r="S3306">
            <v>0</v>
          </cell>
          <cell r="T3306">
            <v>3753299</v>
          </cell>
          <cell r="U3306">
            <v>0</v>
          </cell>
        </row>
        <row r="3307">
          <cell r="A3307">
            <v>1014187974</v>
          </cell>
          <cell r="B3307">
            <v>2603</v>
          </cell>
          <cell r="C3307">
            <v>45064.627337962964</v>
          </cell>
          <cell r="D3307" t="str">
            <v>PRESUPUESTO</v>
          </cell>
          <cell r="E3307" t="str">
            <v xml:space="preserve">ROMAN PEREZ KRISTTY JULITTE CC 1014187974-3 CONTRATACIÓN A LA UNIVERSIDAD DE LOS LLANOS DE DOCENTES DE HORA CÁTEDRA DEL CENTRO DE IDIOMAS PARA EL I PERIODO ACADÉMICO 2023 DEL PLAN DE BILINGÜISMO BULL CDP 823 DEL 2023. </v>
          </cell>
          <cell r="F3307" t="str">
            <v>0435</v>
          </cell>
          <cell r="G3307">
            <v>923</v>
          </cell>
          <cell r="H3307">
            <v>471</v>
          </cell>
          <cell r="I3307" t="str">
            <v>22070061962320202009</v>
          </cell>
          <cell r="J3307" t="str">
            <v>FCHE 02 1011 2022 -PROUNILLANOS   Servicios para la comunidad, sociales y personales</v>
          </cell>
          <cell r="K3307">
            <v>7589418</v>
          </cell>
          <cell r="L3307">
            <v>2023</v>
          </cell>
          <cell r="N3307" t="str">
            <v>ROMAN PEREZ KRISTTY JULIETTE</v>
          </cell>
          <cell r="O3307" t="str">
            <v>UNIVERSIDAD DE LOS LLANOS</v>
          </cell>
          <cell r="P3307" t="str">
            <v>PRESUPUESTO</v>
          </cell>
          <cell r="Q3307">
            <v>0</v>
          </cell>
          <cell r="R3307">
            <v>0</v>
          </cell>
          <cell r="S3307">
            <v>0</v>
          </cell>
          <cell r="T3307">
            <v>7589418</v>
          </cell>
          <cell r="U3307">
            <v>0</v>
          </cell>
        </row>
        <row r="3308">
          <cell r="A3308">
            <v>800256513</v>
          </cell>
          <cell r="B3308">
            <v>871</v>
          </cell>
          <cell r="C3308">
            <v>44979.371782407405</v>
          </cell>
          <cell r="D3308" t="str">
            <v>PRESUPUESTO</v>
          </cell>
          <cell r="E3308" t="str">
            <v>TEMPOASEO LTDA NIT 800256513-8  No. 0436 DE SERVICIO DE ASEO, MANTENIMIENTO, CAFETERÍA Y LAVADO DE MATERIAL DE LABORATORIO PARA LAS INSTALACIONES DE LA UNIVERSIDAD DE LOS LLANOS INCLUIDO EL SUMINISTRO DE ELEMENTOS E INSUMOS CDP 292 DEL 2023</v>
          </cell>
          <cell r="F3308" t="str">
            <v>0436</v>
          </cell>
          <cell r="G3308">
            <v>292</v>
          </cell>
          <cell r="H3308">
            <v>289</v>
          </cell>
          <cell r="I3308" t="str">
            <v>22010060542120202008</v>
          </cell>
          <cell r="J3308" t="str">
            <v xml:space="preserve">Servicio de Aseo </v>
          </cell>
          <cell r="K3308">
            <v>1152573674</v>
          </cell>
          <cell r="L3308">
            <v>2023</v>
          </cell>
          <cell r="N3308" t="str">
            <v>TEMPOASEO LTDA</v>
          </cell>
          <cell r="O3308" t="str">
            <v>UNIVERSIDAD DE LOS LLANOS</v>
          </cell>
          <cell r="P3308" t="str">
            <v>PRESUPUESTO</v>
          </cell>
          <cell r="Q3308">
            <v>0</v>
          </cell>
          <cell r="R3308">
            <v>257064792</v>
          </cell>
          <cell r="S3308">
            <v>0</v>
          </cell>
          <cell r="T3308">
            <v>895508882</v>
          </cell>
          <cell r="U3308">
            <v>22.30354534368794</v>
          </cell>
        </row>
        <row r="3309">
          <cell r="A3309">
            <v>800256513</v>
          </cell>
          <cell r="B3309">
            <v>871</v>
          </cell>
          <cell r="C3309">
            <v>44979.371782407405</v>
          </cell>
          <cell r="D3309" t="str">
            <v>PRESUPUESTO</v>
          </cell>
          <cell r="E3309" t="str">
            <v>TEMPOASEO LTDA NIT 800256513-8  No. 0436 DE SERVICIO DE ASEO, MANTENIMIENTO, CAFETERÍA Y LAVADO DE MATERIAL DE LABORATORIO PARA LAS INSTALACIONES DE LA UNIVERSIDAD DE LOS LLANOS INCLUIDO EL SUMINISTRO DE ELEMENTOS E INSUMOS CDP 292 DEL 2023</v>
          </cell>
          <cell r="F3309" t="str">
            <v>0436</v>
          </cell>
          <cell r="G3309">
            <v>292</v>
          </cell>
          <cell r="H3309">
            <v>314</v>
          </cell>
          <cell r="I3309" t="str">
            <v>22010071042150209</v>
          </cell>
          <cell r="J3309" t="str">
            <v xml:space="preserve"> Adquisicion de Bienes y Servicios  Centro De Idiomas </v>
          </cell>
          <cell r="K3309">
            <v>73126100</v>
          </cell>
          <cell r="L3309">
            <v>2023</v>
          </cell>
          <cell r="N3309" t="str">
            <v>TEMPOASEO LTDA</v>
          </cell>
          <cell r="O3309" t="str">
            <v>UNIVERSIDAD DE LOS LLANOS</v>
          </cell>
          <cell r="P3309" t="str">
            <v>PRESUPUESTO</v>
          </cell>
          <cell r="Q3309">
            <v>0</v>
          </cell>
          <cell r="R3309">
            <v>38559719</v>
          </cell>
          <cell r="S3309">
            <v>0</v>
          </cell>
          <cell r="T3309">
            <v>34566381</v>
          </cell>
          <cell r="U3309">
            <v>52.730446447985059</v>
          </cell>
        </row>
        <row r="3310">
          <cell r="A3310">
            <v>79526171</v>
          </cell>
          <cell r="B3310">
            <v>1725</v>
          </cell>
          <cell r="C3310">
            <v>45013.903622685182</v>
          </cell>
          <cell r="D3310" t="str">
            <v>PRESUPUESTO</v>
          </cell>
          <cell r="E3310" t="str">
            <v xml:space="preserve">BERNATE CUERVO LUIS FERNANDO CC 79526171_x000D_
CONTRATO 0436 DEL CONTRATACION DE HORA CATEDRA I SEMESTRE DE 202379526171CDP 436 DEL 2023_x000D_
</v>
          </cell>
          <cell r="F3310" t="str">
            <v>0436</v>
          </cell>
          <cell r="G3310">
            <v>436</v>
          </cell>
          <cell r="H3310">
            <v>471</v>
          </cell>
          <cell r="I3310" t="str">
            <v>22070061962320202009</v>
          </cell>
          <cell r="J3310" t="str">
            <v>FCHE 02 1011 2022 -PROUNILLANOS   Servicios para la comunidad, sociales y personales</v>
          </cell>
          <cell r="K3310">
            <v>3753299</v>
          </cell>
          <cell r="L3310">
            <v>2023</v>
          </cell>
          <cell r="N3310" t="str">
            <v>BERNATE CUERVO LUIS FERNANDO</v>
          </cell>
          <cell r="O3310" t="str">
            <v>UNIVERSIDAD DE LOS LLANOS</v>
          </cell>
          <cell r="P3310" t="str">
            <v>PRESUPUESTO</v>
          </cell>
          <cell r="Q3310">
            <v>0</v>
          </cell>
          <cell r="R3310">
            <v>1856000</v>
          </cell>
          <cell r="S3310">
            <v>0</v>
          </cell>
          <cell r="T3310">
            <v>1897299</v>
          </cell>
          <cell r="U3310">
            <v>49.449830668966158</v>
          </cell>
        </row>
        <row r="3311">
          <cell r="A3311">
            <v>1049625380</v>
          </cell>
          <cell r="B3311">
            <v>1726</v>
          </cell>
          <cell r="C3311">
            <v>45013</v>
          </cell>
          <cell r="D3311" t="str">
            <v>PRESUPUESTO</v>
          </cell>
          <cell r="E3311" t="str">
            <v xml:space="preserve">CARRERO CORZO LUZ MARINA CC 3753299_x000D_
CONTRATO 0437 DEL CONTRATACION DE HORA CATEDRA I SEMESTRE DE 20231049625380CDP 436 DEL 2023_x000D_
</v>
          </cell>
          <cell r="F3311" t="str">
            <v>0437</v>
          </cell>
          <cell r="G3311">
            <v>436</v>
          </cell>
          <cell r="H3311">
            <v>471</v>
          </cell>
          <cell r="I3311" t="str">
            <v>22070061962320202009</v>
          </cell>
          <cell r="J3311" t="str">
            <v>FCHE 02 1011 2022 -PROUNILLANOS   Servicios para la comunidad, sociales y personales</v>
          </cell>
          <cell r="K3311">
            <v>3753299</v>
          </cell>
          <cell r="L3311">
            <v>2023</v>
          </cell>
          <cell r="N3311" t="str">
            <v>CARRERO CORZO LUZ MARINA</v>
          </cell>
          <cell r="O3311" t="str">
            <v>UNIVERSIDAD DE LOS LLANOS</v>
          </cell>
          <cell r="P3311" t="str">
            <v>PRESUPUESTO</v>
          </cell>
          <cell r="Q3311">
            <v>0</v>
          </cell>
          <cell r="R3311">
            <v>1856000</v>
          </cell>
          <cell r="S3311">
            <v>0</v>
          </cell>
          <cell r="T3311">
            <v>1897299</v>
          </cell>
          <cell r="U3311">
            <v>49.449830668966158</v>
          </cell>
        </row>
        <row r="3312">
          <cell r="A3312">
            <v>1122138028</v>
          </cell>
          <cell r="B3312">
            <v>983</v>
          </cell>
          <cell r="C3312">
            <v>44986.452627314815</v>
          </cell>
          <cell r="D3312" t="str">
            <v>PRESUPUESTO</v>
          </cell>
          <cell r="E3312" t="str">
            <v>CAVIEDES ROJAS JERSON MAURICIO CC 1122138028 CONTRATO 0437 DE PRESTACIÓN  DE  SERVICIOS  PROFESIONALES  COMO  PERSONAL  CIENTÍFICO  PARA  EL  FORTALECIMIENTO  DE LOS  DIFERENTES  PROCESOS  TÉCNICO - INVESTIGATIVOS  DEL  PROYECTO  DE  INVESTIGACIÓN  TITULA</v>
          </cell>
          <cell r="F3312" t="str">
            <v>0437</v>
          </cell>
          <cell r="G3312">
            <v>485</v>
          </cell>
          <cell r="H3312">
            <v>840</v>
          </cell>
          <cell r="I3312" t="str">
            <v>33070602622320202008</v>
          </cell>
          <cell r="J3312" t="str">
            <v>Talento Humano</v>
          </cell>
          <cell r="K3312">
            <v>20000000</v>
          </cell>
          <cell r="L3312">
            <v>2023</v>
          </cell>
          <cell r="N3312" t="str">
            <v>CAVIEDES ROJAS JERSON MAURICIO</v>
          </cell>
          <cell r="O3312" t="str">
            <v>UNIVERSIDAD DE LOS LLANOS</v>
          </cell>
          <cell r="P3312" t="str">
            <v>PRESUPUESTO</v>
          </cell>
          <cell r="Q3312">
            <v>0</v>
          </cell>
          <cell r="R3312">
            <v>4000000</v>
          </cell>
          <cell r="S3312">
            <v>0</v>
          </cell>
          <cell r="T3312">
            <v>16000000</v>
          </cell>
          <cell r="U3312">
            <v>20</v>
          </cell>
        </row>
        <row r="3313">
          <cell r="A3313">
            <v>830012275</v>
          </cell>
          <cell r="B3313">
            <v>973</v>
          </cell>
          <cell r="C3313">
            <v>44985.69568287037</v>
          </cell>
          <cell r="D3313" t="str">
            <v>PRESUPUESTO</v>
          </cell>
          <cell r="E3313" t="str">
            <v>YEQUIM SAS NIT 830 012 275-1 COMPRAVENTA 0438 DE LA ADQUISICIÓN DE REACTIVOS, MATERIA PRIMA, MATERIALES E INSUMOS PARA LOS LABORATORIOS DE LA UNIVERSIDAD DE LOS LLANOS. CDP 267 DEL 2023</v>
          </cell>
          <cell r="F3313" t="str">
            <v>0438</v>
          </cell>
          <cell r="G3313">
            <v>468</v>
          </cell>
          <cell r="H3313">
            <v>267</v>
          </cell>
          <cell r="I3313" t="str">
            <v>22010060272120201003</v>
          </cell>
          <cell r="J3313" t="str">
            <v>Insumos y reactivos laboratorio</v>
          </cell>
          <cell r="K3313">
            <v>494865428</v>
          </cell>
          <cell r="L3313">
            <v>2023</v>
          </cell>
          <cell r="N3313" t="str">
            <v>YEQUIM S.A.S</v>
          </cell>
          <cell r="O3313" t="str">
            <v>UNIVERSIDAD DE LOS LLANOS</v>
          </cell>
          <cell r="P3313" t="str">
            <v>PRESUPUESTO</v>
          </cell>
          <cell r="Q3313">
            <v>0</v>
          </cell>
          <cell r="R3313">
            <v>252836255</v>
          </cell>
          <cell r="S3313">
            <v>0</v>
          </cell>
          <cell r="T3313">
            <v>242029173</v>
          </cell>
          <cell r="U3313">
            <v>51.091921297035931</v>
          </cell>
        </row>
        <row r="3314">
          <cell r="A3314">
            <v>1110541849</v>
          </cell>
          <cell r="B3314">
            <v>1727</v>
          </cell>
          <cell r="C3314">
            <v>45013</v>
          </cell>
          <cell r="D3314" t="str">
            <v>PRESUPUESTO</v>
          </cell>
          <cell r="E3314" t="str">
            <v xml:space="preserve">GARCIA CAMACHO MANUEL ALEJANDRO CC 1110541849_x000D_
CONTRATO 0438 DEL CONTRATACION DE HORA CATEDRA I SEMESTRE DE 20231110541849 CDP 436 DE 2023_x000D_
</v>
          </cell>
          <cell r="F3314" t="str">
            <v>0438</v>
          </cell>
          <cell r="G3314">
            <v>436</v>
          </cell>
          <cell r="H3314">
            <v>471</v>
          </cell>
          <cell r="I3314" t="str">
            <v>22070061962320202009</v>
          </cell>
          <cell r="J3314" t="str">
            <v>FCHE 02 1011 2022 -PROUNILLANOS   Servicios para la comunidad, sociales y personales</v>
          </cell>
          <cell r="K3314">
            <v>7589418</v>
          </cell>
          <cell r="L3314">
            <v>2023</v>
          </cell>
          <cell r="N3314" t="str">
            <v>GARCIA MACHADO MANUEL ALEJANDRO</v>
          </cell>
          <cell r="O3314" t="str">
            <v>UNIVERSIDAD DE LOS LLANOS</v>
          </cell>
          <cell r="P3314" t="str">
            <v>PRESUPUESTO</v>
          </cell>
          <cell r="Q3314">
            <v>0</v>
          </cell>
          <cell r="R3314">
            <v>5220000</v>
          </cell>
          <cell r="S3314">
            <v>0</v>
          </cell>
          <cell r="T3314">
            <v>2369418</v>
          </cell>
          <cell r="U3314">
            <v>68.779977595119945</v>
          </cell>
        </row>
        <row r="3315">
          <cell r="A3315">
            <v>800256513</v>
          </cell>
          <cell r="B3315">
            <v>981</v>
          </cell>
          <cell r="C3315">
            <v>44985.789143518516</v>
          </cell>
          <cell r="D3315" t="str">
            <v>PRESUPUESTO</v>
          </cell>
          <cell r="E3315" t="str">
            <v>TEMPOASEO LTDA NIT 800256513-8 COMPRAVENTA 0439 DE  ADQUISICIÓN DE INSUMOS, ELEMENTOS DE ASEO Y CAFETERÍA NECESARIOS PARA FUNCIONAMIENTO DE DEPENDENCIAS ADMINISTRATIVAS Y ACADÉMICAS DE LA UNIVERSIDAD DE LOS LLANOS CDP 469 DEL 2023</v>
          </cell>
          <cell r="F3315" t="str">
            <v>0439</v>
          </cell>
          <cell r="G3315">
            <v>469</v>
          </cell>
          <cell r="H3315">
            <v>269</v>
          </cell>
          <cell r="I3315" t="str">
            <v>22010060302120201003</v>
          </cell>
          <cell r="J3315" t="str">
            <v>Productos De Aseo Y Elementos De Cafeteria  (Productos Quimicos)</v>
          </cell>
          <cell r="K3315">
            <v>109801334</v>
          </cell>
          <cell r="L3315">
            <v>2023</v>
          </cell>
          <cell r="N3315" t="str">
            <v>TEMPOASEO LTDA</v>
          </cell>
          <cell r="O3315" t="str">
            <v>UNIVERSIDAD DE LOS LLANOS</v>
          </cell>
          <cell r="P3315" t="str">
            <v>PRESUPUESTO</v>
          </cell>
          <cell r="Q3315">
            <v>0</v>
          </cell>
          <cell r="R3315">
            <v>70428828</v>
          </cell>
          <cell r="S3315">
            <v>0</v>
          </cell>
          <cell r="T3315">
            <v>39372506</v>
          </cell>
          <cell r="U3315">
            <v>64.142051316061426</v>
          </cell>
        </row>
        <row r="3316">
          <cell r="A3316">
            <v>31839388</v>
          </cell>
          <cell r="B3316">
            <v>1728</v>
          </cell>
          <cell r="C3316">
            <v>45013</v>
          </cell>
          <cell r="D3316" t="str">
            <v>PRESUPUESTO</v>
          </cell>
          <cell r="E3316" t="str">
            <v xml:space="preserve">MORENO VALDERRAMA MELBA LUCIA CC 31839388_x000D_
CONTRATO 0439 DEL CONTRATACION DE HORA CATEDRA I SEMESTRE DE 202331839388CDP 436 DE 2023_x000D_
</v>
          </cell>
          <cell r="F3316" t="str">
            <v>0439</v>
          </cell>
          <cell r="G3316">
            <v>436</v>
          </cell>
          <cell r="H3316">
            <v>471</v>
          </cell>
          <cell r="I3316" t="str">
            <v>22070061962320202009</v>
          </cell>
          <cell r="J3316" t="str">
            <v>FCHE 02 1011 2022 -PROUNILLANOS   Servicios para la comunidad, sociales y personales</v>
          </cell>
          <cell r="K3316">
            <v>7589418</v>
          </cell>
          <cell r="L3316">
            <v>2023</v>
          </cell>
          <cell r="N3316" t="str">
            <v>MORENO VALDERRAMA MELBA LUCIA</v>
          </cell>
          <cell r="O3316" t="str">
            <v>UNIVERSIDAD DE LOS LLANOS</v>
          </cell>
          <cell r="P3316" t="str">
            <v>PRESUPUESTO</v>
          </cell>
          <cell r="Q3316">
            <v>0</v>
          </cell>
          <cell r="R3316">
            <v>5220000</v>
          </cell>
          <cell r="S3316">
            <v>0</v>
          </cell>
          <cell r="T3316">
            <v>2369418</v>
          </cell>
          <cell r="U3316">
            <v>68.779977595119945</v>
          </cell>
        </row>
        <row r="3317">
          <cell r="A3317">
            <v>40399991</v>
          </cell>
          <cell r="B3317">
            <v>1729</v>
          </cell>
          <cell r="C3317">
            <v>45013</v>
          </cell>
          <cell r="D3317" t="str">
            <v>PRESUPUESTO</v>
          </cell>
          <cell r="E3317" t="str">
            <v xml:space="preserve">CALDERON CHITIVA MIRTHA YANIRA CC 40399991_x000D_
CONTRATO 0440 DEL CONTRATACION DE HORA CATEDRA I SEMESTRE DE 202340399991CDP 436 DE 2023_x000D_
</v>
          </cell>
          <cell r="F3317" t="str">
            <v>0440</v>
          </cell>
          <cell r="G3317">
            <v>436</v>
          </cell>
          <cell r="H3317">
            <v>471</v>
          </cell>
          <cell r="I3317" t="str">
            <v>22070061962320202009</v>
          </cell>
          <cell r="J3317" t="str">
            <v>FCHE 02 1011 2022 -PROUNILLANOS   Servicios para la comunidad, sociales y personales</v>
          </cell>
          <cell r="K3317">
            <v>7589418</v>
          </cell>
          <cell r="L3317">
            <v>2023</v>
          </cell>
          <cell r="N3317" t="str">
            <v>CALDERON CHITIVA MIRTHA YANIRA</v>
          </cell>
          <cell r="O3317" t="str">
            <v>UNIVERSIDAD DE LOS LLANOS</v>
          </cell>
          <cell r="P3317" t="str">
            <v>PRESUPUESTO</v>
          </cell>
          <cell r="Q3317">
            <v>0</v>
          </cell>
          <cell r="R3317">
            <v>3712000</v>
          </cell>
          <cell r="S3317">
            <v>0</v>
          </cell>
          <cell r="T3317">
            <v>3877418</v>
          </cell>
          <cell r="U3317">
            <v>48.910206289863069</v>
          </cell>
        </row>
        <row r="3318">
          <cell r="A3318">
            <v>900557235</v>
          </cell>
          <cell r="B3318">
            <v>986</v>
          </cell>
          <cell r="C3318">
            <v>44986.646469907406</v>
          </cell>
          <cell r="D3318" t="str">
            <v>PRESUPUESTO</v>
          </cell>
          <cell r="E3318" t="str">
            <v>CONSORTIA SAS NIT 900557235-1 CONTRATO 0440 DE  RENOVACIÓN DEL SERVICIO DE BASES DE DATOS BANDA 2C DE CONSORTIA S.A.S, PARA EL DESARROLLO DE LAS ÁREAS DEL SISTEMA DE BIBLIOTECAS DE LA UNIVERSIDAD DE LOS LLANOS, CON CARGO A LA FICHA BPUNI BIB 0124102022. C</v>
          </cell>
          <cell r="F3318" t="str">
            <v>0440</v>
          </cell>
          <cell r="G3318">
            <v>398</v>
          </cell>
          <cell r="H3318">
            <v>477</v>
          </cell>
          <cell r="I3318" t="str">
            <v>22070062022320101005020302</v>
          </cell>
          <cell r="J3318" t="str">
            <v xml:space="preserve"> BIB 01 2410 2022  -PROUNILLANOS  Bases de datos</v>
          </cell>
          <cell r="K3318">
            <v>704576744</v>
          </cell>
          <cell r="L3318">
            <v>2023</v>
          </cell>
          <cell r="N3318" t="str">
            <v>CONSORTIA S.A.S.</v>
          </cell>
          <cell r="O3318" t="str">
            <v>UNIVERSIDAD DE LOS LLANOS</v>
          </cell>
          <cell r="P3318" t="str">
            <v>PRESUPUESTO</v>
          </cell>
          <cell r="Q3318">
            <v>0</v>
          </cell>
          <cell r="R3318">
            <v>0</v>
          </cell>
          <cell r="S3318">
            <v>0</v>
          </cell>
          <cell r="T3318">
            <v>704576744</v>
          </cell>
          <cell r="U3318">
            <v>0</v>
          </cell>
        </row>
        <row r="3319">
          <cell r="A3319">
            <v>17331294</v>
          </cell>
          <cell r="B3319">
            <v>1730</v>
          </cell>
          <cell r="C3319">
            <v>45013</v>
          </cell>
          <cell r="D3319" t="str">
            <v>PRESUPUESTO</v>
          </cell>
          <cell r="E3319" t="str">
            <v xml:space="preserve">PEÑA GUTIERREZ WIXBERTO ARNULFO CC 17331294_x000D_
CONTRATO 0441 DE 2023CONTRATACION DE HORA CATEDRA I SEMESTRE DE 202317331294CDP 436 DE 2023_x000D_
</v>
          </cell>
          <cell r="F3319" t="str">
            <v>0441</v>
          </cell>
          <cell r="G3319">
            <v>436</v>
          </cell>
          <cell r="H3319">
            <v>471</v>
          </cell>
          <cell r="I3319" t="str">
            <v>22070061962320202009</v>
          </cell>
          <cell r="J3319" t="str">
            <v>FCHE 02 1011 2022 -PROUNILLANOS   Servicios para la comunidad, sociales y personales</v>
          </cell>
          <cell r="K3319">
            <v>19389288</v>
          </cell>
          <cell r="L3319">
            <v>2023</v>
          </cell>
          <cell r="N3319" t="str">
            <v>PEÑA GUTIERREZ WIXBERTO ARNULFO</v>
          </cell>
          <cell r="O3319" t="str">
            <v>UNIVERSIDAD DE LOS LLANOS</v>
          </cell>
          <cell r="P3319" t="str">
            <v>PRESUPUESTO</v>
          </cell>
          <cell r="Q3319">
            <v>0</v>
          </cell>
          <cell r="R3319">
            <v>9280000</v>
          </cell>
          <cell r="S3319">
            <v>0</v>
          </cell>
          <cell r="T3319">
            <v>10109288</v>
          </cell>
          <cell r="U3319">
            <v>47.861478977464259</v>
          </cell>
        </row>
        <row r="3320">
          <cell r="A3320">
            <v>900638480</v>
          </cell>
          <cell r="B3320">
            <v>987</v>
          </cell>
          <cell r="C3320">
            <v>44986.654027777775</v>
          </cell>
          <cell r="D3320" t="str">
            <v>PRESUPUESTO</v>
          </cell>
          <cell r="E3320" t="str">
            <v>METABIBLIOTECAS SAS 900638480-6 CONTRATO 0441 DE RENOVACIÓN DEL SERVICIO DE LOS SISTEMAS DE INFORMACIÓN KOHA, DSPACE Y MÓDULOS COMPLEMENTARIOS PARA EL SISTEMA DE BIBLIOTECAS DE LA UNIVERSIDAD DE LOS LLANOS. VIGENCIA 2023, CON CARGO AL PROYECTO BIB  01 241</v>
          </cell>
          <cell r="F3320" t="str">
            <v>0441</v>
          </cell>
          <cell r="G3320">
            <v>379</v>
          </cell>
          <cell r="H3320">
            <v>476</v>
          </cell>
          <cell r="I3320" t="str">
            <v>2207006201232010100502030101</v>
          </cell>
          <cell r="J3320" t="str">
            <v xml:space="preserve"> BIB 01 2410 2022   -PROUNILLANOS  Paquetes de software</v>
          </cell>
          <cell r="K3320">
            <v>17424000</v>
          </cell>
          <cell r="L3320">
            <v>2023</v>
          </cell>
          <cell r="N3320" t="str">
            <v>METABIBLIOTECA S.A.S</v>
          </cell>
          <cell r="O3320" t="str">
            <v>UNIVERSIDAD DE LOS LLANOS</v>
          </cell>
          <cell r="P3320" t="str">
            <v>PRESUPUESTO</v>
          </cell>
          <cell r="Q3320">
            <v>0</v>
          </cell>
          <cell r="R3320">
            <v>0</v>
          </cell>
          <cell r="S3320">
            <v>0</v>
          </cell>
          <cell r="T3320">
            <v>17424000</v>
          </cell>
          <cell r="U3320">
            <v>0</v>
          </cell>
        </row>
        <row r="3321">
          <cell r="A3321">
            <v>900176059</v>
          </cell>
          <cell r="B3321">
            <v>985</v>
          </cell>
          <cell r="C3321">
            <v>44986.642916666664</v>
          </cell>
          <cell r="D3321" t="str">
            <v>PRESUPUESTO</v>
          </cell>
          <cell r="E3321" t="str">
            <v>UNINGECOL SA NIT 900176059-4 OBRA PUBLICA 0442 DE MEJORAMIENTO DE LA INFRAESTRUCTURA FISICA DEL CENTRO DE ÓPTICA DE LA UNIVERSIDAD DE LOS LLANOS SEGÚN FICHA BPUNI FCBI 01 2604 2022 Y CDP 312 DEL 2023</v>
          </cell>
          <cell r="F3321" t="str">
            <v>0442</v>
          </cell>
          <cell r="G3321">
            <v>312</v>
          </cell>
          <cell r="H3321">
            <v>456</v>
          </cell>
          <cell r="I3321" t="str">
            <v>21100061312320202005</v>
          </cell>
          <cell r="J3321" t="str">
            <v xml:space="preserve">PFC 2022 FCBi 01 2604 2022 - VIG.ANT  Mejor  de Inf Física Y Dotación </v>
          </cell>
          <cell r="K3321">
            <v>173483675</v>
          </cell>
          <cell r="L3321">
            <v>2023</v>
          </cell>
          <cell r="N3321" t="str">
            <v>UNINGECOL S.A.</v>
          </cell>
          <cell r="O3321" t="str">
            <v>UNIVERSIDAD DE LOS LLANOS</v>
          </cell>
          <cell r="P3321" t="str">
            <v>PRESUPUESTO</v>
          </cell>
          <cell r="Q3321">
            <v>0</v>
          </cell>
          <cell r="R3321">
            <v>0</v>
          </cell>
          <cell r="S3321">
            <v>0</v>
          </cell>
          <cell r="T3321">
            <v>173483675</v>
          </cell>
          <cell r="U3321">
            <v>0</v>
          </cell>
        </row>
        <row r="3322">
          <cell r="A3322">
            <v>86056158</v>
          </cell>
          <cell r="B3322">
            <v>1705</v>
          </cell>
          <cell r="C3322">
            <v>45013.655324074076</v>
          </cell>
          <cell r="D3322" t="str">
            <v>DIVISION DE SERVICIOS ADMINISTRATIVOS</v>
          </cell>
          <cell r="E3322" t="str">
            <v>Disponibilidad presupuestal para la vinculación a la Universidad de los Llanos de docentes catedráticos para el I periodo académico de 2023</v>
          </cell>
          <cell r="F3322" t="str">
            <v>0443</v>
          </cell>
          <cell r="G3322">
            <v>560</v>
          </cell>
          <cell r="H3322">
            <v>80</v>
          </cell>
          <cell r="I3322" t="str">
            <v>2101003006211020100101</v>
          </cell>
          <cell r="J3322" t="str">
            <v>Docentes Catedraticos FCHyE-Sueldo Básico</v>
          </cell>
          <cell r="K3322">
            <v>6386793</v>
          </cell>
          <cell r="L3322">
            <v>2023</v>
          </cell>
          <cell r="N3322" t="str">
            <v>LINARES AVENDAÑO RICARDO AUGUSTO</v>
          </cell>
          <cell r="O3322" t="str">
            <v>UNIVERSIDAD DE LOS LLANOS</v>
          </cell>
          <cell r="P3322" t="str">
            <v>PRESUPUESTO</v>
          </cell>
          <cell r="Q3322">
            <v>0</v>
          </cell>
          <cell r="R3322">
            <v>2744560</v>
          </cell>
          <cell r="S3322">
            <v>0</v>
          </cell>
          <cell r="T3322">
            <v>3642233</v>
          </cell>
          <cell r="U3322">
            <v>42.972427633085964</v>
          </cell>
        </row>
        <row r="3323">
          <cell r="A3323">
            <v>900862761</v>
          </cell>
          <cell r="B3323">
            <v>1003</v>
          </cell>
          <cell r="C3323">
            <v>44986</v>
          </cell>
          <cell r="D3323" t="str">
            <v>PRESUPUESTO</v>
          </cell>
          <cell r="E3323" t="str">
            <v xml:space="preserve">LAPOINT ICT SAS NIT 900862761-1 CONTRATO 0443 DE PRESTACION DE SERVICIOS DE PRESUPUESTAL PARA PRESTACIÓN DEL SERVICIO DE SOPORTE, MANTENIMIENTO, CAPACITACIÓN, ACTUALIZACIÓN Y DESARROLLO REQUERIDO EN LOS MÓDULOS DEL SOFTWARE SICOF ERP, PARA LA UNIVERSIDAD </v>
          </cell>
          <cell r="F3323" t="str">
            <v>0443</v>
          </cell>
          <cell r="G3323">
            <v>91</v>
          </cell>
          <cell r="H3323">
            <v>489</v>
          </cell>
          <cell r="I3323" t="str">
            <v>22070062142320202008</v>
          </cell>
          <cell r="J3323" t="str">
            <v xml:space="preserve">SIST 02 0610 2022  -PROUNILLANOS  Adquisición de infraestructura TIC para el fortalecimiento de las funciones misionales y administrativas de la Universidad de los Llanos -Servicios prestados a las empresas y servicios de producción </v>
          </cell>
          <cell r="K3323">
            <v>470128125</v>
          </cell>
          <cell r="L3323">
            <v>2023</v>
          </cell>
          <cell r="N3323" t="str">
            <v>LAPOINT ICT S.A.S.</v>
          </cell>
          <cell r="O3323" t="str">
            <v>UNIVERSIDAD DE LOS LLANOS</v>
          </cell>
          <cell r="P3323" t="str">
            <v>PRESUPUESTO</v>
          </cell>
          <cell r="Q3323">
            <v>0</v>
          </cell>
          <cell r="R3323">
            <v>0</v>
          </cell>
          <cell r="S3323">
            <v>470128125</v>
          </cell>
          <cell r="T3323">
            <v>470128125</v>
          </cell>
          <cell r="U3323">
            <v>0</v>
          </cell>
        </row>
        <row r="3324">
          <cell r="A3324">
            <v>23753732</v>
          </cell>
          <cell r="B3324">
            <v>1706</v>
          </cell>
          <cell r="C3324">
            <v>45013.65552083333</v>
          </cell>
          <cell r="D3324" t="str">
            <v>DIVISION DE SERVICIOS ADMINISTRATIVOS</v>
          </cell>
          <cell r="E3324" t="str">
            <v>Disponibilidad presupuestal para la vinculación a la Universidad de los Llanos de docentes catedráticos para el I periodo académico de 2023</v>
          </cell>
          <cell r="F3324" t="str">
            <v>0444</v>
          </cell>
          <cell r="G3324">
            <v>560</v>
          </cell>
          <cell r="H3324">
            <v>80</v>
          </cell>
          <cell r="I3324" t="str">
            <v>2101003006211020100101</v>
          </cell>
          <cell r="J3324" t="str">
            <v>Docentes Catedraticos FCHyE-Sueldo Básico</v>
          </cell>
          <cell r="K3324">
            <v>17186207</v>
          </cell>
          <cell r="L3324">
            <v>2023</v>
          </cell>
          <cell r="N3324" t="str">
            <v>SALDAÑA PLAZAS BENEDICTA DEL ROSARIO</v>
          </cell>
          <cell r="O3324" t="str">
            <v>UNIVERSIDAD DE LOS LLANOS</v>
          </cell>
          <cell r="P3324" t="str">
            <v>PRESUPUESTO</v>
          </cell>
          <cell r="Q3324">
            <v>0</v>
          </cell>
          <cell r="R3324">
            <v>13330720</v>
          </cell>
          <cell r="S3324">
            <v>0</v>
          </cell>
          <cell r="T3324">
            <v>3855487</v>
          </cell>
          <cell r="U3324">
            <v>77.56638797612527</v>
          </cell>
        </row>
        <row r="3325">
          <cell r="A3325">
            <v>1121934823</v>
          </cell>
          <cell r="B3325">
            <v>1001</v>
          </cell>
          <cell r="C3325">
            <v>44986</v>
          </cell>
          <cell r="D3325" t="str">
            <v>PRESUPUESTO</v>
          </cell>
          <cell r="E3325" t="str">
            <v>CASTRO GUZMAN DANIELA CC 1121934823 CONTRATO 0444 DE PRESUPUESTAL PARA LA CONTRATACIÓN DE PRESTACIÓN DE SERVICIOS Y PRESTACIÓN DE SERVICIOS PROFESIONALES NECESARIOS PARA EL FORTALECIMIENTO DE LOS PROCESOS EN LAS DIFERENTES DEPENDENCIAS ACADÉMICOS ADMINIST</v>
          </cell>
          <cell r="F3325" t="str">
            <v>0444</v>
          </cell>
          <cell r="G3325">
            <v>12</v>
          </cell>
          <cell r="H3325">
            <v>436</v>
          </cell>
          <cell r="I3325" t="str">
            <v>22010060402120202009</v>
          </cell>
          <cell r="J3325" t="str">
            <v xml:space="preserve">Honorarios Administrativos </v>
          </cell>
          <cell r="K3325">
            <v>9066313</v>
          </cell>
          <cell r="L3325">
            <v>2023</v>
          </cell>
          <cell r="N3325" t="str">
            <v xml:space="preserve">CASTRO GUZMAN DANIELA </v>
          </cell>
          <cell r="O3325" t="str">
            <v>UNIVERSIDAD DE LOS LLANOS</v>
          </cell>
          <cell r="P3325" t="str">
            <v>PRESUPUESTO</v>
          </cell>
          <cell r="Q3325">
            <v>0</v>
          </cell>
          <cell r="R3325">
            <v>5955972</v>
          </cell>
          <cell r="S3325">
            <v>0</v>
          </cell>
          <cell r="T3325">
            <v>3110341</v>
          </cell>
          <cell r="U3325">
            <v>65.693430173875527</v>
          </cell>
        </row>
        <row r="3326">
          <cell r="A3326">
            <v>1121824581</v>
          </cell>
          <cell r="B3326">
            <v>1707</v>
          </cell>
          <cell r="C3326">
            <v>45013.655729166669</v>
          </cell>
          <cell r="D3326" t="str">
            <v>DIVISION DE SERVICIOS ADMINISTRATIVOS</v>
          </cell>
          <cell r="E3326" t="str">
            <v>Disponibilidad presupuestal para la vinculación a la Universidad de los Llanos de docentes catedráticos para el I periodo académico de 2023</v>
          </cell>
          <cell r="F3326" t="str">
            <v>0445</v>
          </cell>
          <cell r="G3326">
            <v>560</v>
          </cell>
          <cell r="H3326">
            <v>323</v>
          </cell>
          <cell r="I3326" t="str">
            <v>2101005006211020100101</v>
          </cell>
          <cell r="J3326" t="str">
            <v>Docentes Catedra FCBeI-Sueldo Básico</v>
          </cell>
          <cell r="K3326">
            <v>2429570</v>
          </cell>
          <cell r="L3326">
            <v>2023</v>
          </cell>
          <cell r="N3326" t="str">
            <v>PALMA ARISMENDY LAURA XIMENA</v>
          </cell>
          <cell r="O3326" t="str">
            <v>UNIVERSIDAD DE LOS LLANOS</v>
          </cell>
          <cell r="P3326" t="str">
            <v>PRESUPUESTO</v>
          </cell>
          <cell r="Q3326">
            <v>0</v>
          </cell>
          <cell r="R3326">
            <v>0</v>
          </cell>
          <cell r="S3326">
            <v>0</v>
          </cell>
          <cell r="T3326">
            <v>2429570</v>
          </cell>
          <cell r="U3326">
            <v>0</v>
          </cell>
        </row>
        <row r="3327">
          <cell r="A3327">
            <v>1121948938</v>
          </cell>
          <cell r="B3327">
            <v>995</v>
          </cell>
          <cell r="C3327">
            <v>44986.702997685185</v>
          </cell>
          <cell r="D3327" t="str">
            <v>PRESUPUESTO</v>
          </cell>
          <cell r="E3327" t="str">
            <v>MARTINEZ CHICO LAURA CAMILA CC 1.121.948.938 CONTRTO 0445 DE PRESTACION DE SERVICIOS COMO AUXILIAR DE INVESTIGACION APOYANDO EL FORTALECIMIENTO DEL PROYECTO DE INVESTIGACIÓN “ECOLOGÍA DE INVIERNO DE SETOPHAGA STRIATA EN COLOMBIA-FASE II”, DE LA FACULTAD D</v>
          </cell>
          <cell r="F3327" t="str">
            <v>0445</v>
          </cell>
          <cell r="G3327">
            <v>527</v>
          </cell>
          <cell r="H3327">
            <v>465</v>
          </cell>
          <cell r="I3327" t="str">
            <v>220700619023201010050201</v>
          </cell>
          <cell r="J3327" t="str">
            <v>VIAC 06 1010 2022 -PROUNILLANOS    Investigación y desarrollo</v>
          </cell>
          <cell r="K3327">
            <v>4000000</v>
          </cell>
          <cell r="L3327">
            <v>2023</v>
          </cell>
          <cell r="N3327" t="str">
            <v>MARTINEZ CHICO LAURA CAMILA</v>
          </cell>
          <cell r="O3327" t="str">
            <v>UNIVERSIDAD DE LOS LLANOS</v>
          </cell>
          <cell r="P3327" t="str">
            <v>PRESUPUESTO</v>
          </cell>
          <cell r="Q3327">
            <v>0</v>
          </cell>
          <cell r="R3327">
            <v>4000000</v>
          </cell>
          <cell r="S3327">
            <v>0</v>
          </cell>
          <cell r="T3327">
            <v>0</v>
          </cell>
          <cell r="U3327">
            <v>100</v>
          </cell>
        </row>
        <row r="3328">
          <cell r="A3328">
            <v>91475177</v>
          </cell>
          <cell r="B3328">
            <v>1708</v>
          </cell>
          <cell r="C3328">
            <v>45013.655995370369</v>
          </cell>
          <cell r="D3328" t="str">
            <v>DIVISION DE SERVICIOS ADMINISTRATIVOS</v>
          </cell>
          <cell r="E3328" t="str">
            <v>Disponibilidad presupuestal para la vinculación a la Universidad de los Llanos de docentes catedráticos para el I periodo académico de 2023</v>
          </cell>
          <cell r="F3328" t="str">
            <v>0446</v>
          </cell>
          <cell r="G3328">
            <v>560</v>
          </cell>
          <cell r="H3328">
            <v>323</v>
          </cell>
          <cell r="I3328" t="str">
            <v>2101005006211020100101</v>
          </cell>
          <cell r="J3328" t="str">
            <v>Docentes Catedra FCBeI-Sueldo Básico</v>
          </cell>
          <cell r="K3328">
            <v>5887425</v>
          </cell>
          <cell r="L3328">
            <v>2023</v>
          </cell>
          <cell r="N3328" t="str">
            <v>RAMIREZ NIÑO MIGUEL ANGEL</v>
          </cell>
          <cell r="O3328" t="str">
            <v>UNIVERSIDAD DE LOS LLANOS</v>
          </cell>
          <cell r="P3328" t="str">
            <v>PRESUPUESTO</v>
          </cell>
          <cell r="Q3328">
            <v>0</v>
          </cell>
          <cell r="R3328">
            <v>2774720</v>
          </cell>
          <cell r="S3328">
            <v>0</v>
          </cell>
          <cell r="T3328">
            <v>3112705</v>
          </cell>
          <cell r="U3328">
            <v>47.129602500244161</v>
          </cell>
        </row>
        <row r="3329">
          <cell r="A3329">
            <v>1116614330</v>
          </cell>
          <cell r="B3329">
            <v>996</v>
          </cell>
          <cell r="C3329">
            <v>44986.708101851851</v>
          </cell>
          <cell r="D3329" t="str">
            <v>PRESUPUESTO</v>
          </cell>
          <cell r="E3329" t="str">
            <v>MONTEALEGRE CRUZ NICOLAS CC 1,116,614,330 CONTRATO 0446 DE PRESTACION DE SERVICIOS COMO JOVEN INVESTIGADOR EN FORMA EFICIENTE Y EFICAZ APOYANDO EL FORTALECIMIENTO DEL PROYECTO DE INVESTIGACIÓN “ESTUDIO DE LAS ACTIVIDADES CON TABLAS Y GRÁFICOS ESTADÍSTICOS</v>
          </cell>
          <cell r="F3329" t="str">
            <v>0446</v>
          </cell>
          <cell r="G3329">
            <v>528</v>
          </cell>
          <cell r="H3329">
            <v>466</v>
          </cell>
          <cell r="I3329" t="str">
            <v>22070061912320202009</v>
          </cell>
          <cell r="J3329" t="str">
            <v>VIAC 06 1010 2022  -PROUNILLANOS  Servicios para la comunidad, sociales y personales</v>
          </cell>
          <cell r="K3329">
            <v>10080000</v>
          </cell>
          <cell r="L3329">
            <v>2023</v>
          </cell>
          <cell r="N3329" t="str">
            <v xml:space="preserve">MONTEALEGRE CRUZ NICOLAS </v>
          </cell>
          <cell r="O3329" t="str">
            <v>UNIVERSIDAD DE LOS LLANOS</v>
          </cell>
          <cell r="P3329" t="str">
            <v>PRESUPUESTO</v>
          </cell>
          <cell r="Q3329">
            <v>0</v>
          </cell>
          <cell r="R3329">
            <v>5400000</v>
          </cell>
          <cell r="S3329">
            <v>0</v>
          </cell>
          <cell r="T3329">
            <v>4680000</v>
          </cell>
          <cell r="U3329">
            <v>53.571428571428569</v>
          </cell>
        </row>
        <row r="3330">
          <cell r="A3330">
            <v>1121831530</v>
          </cell>
          <cell r="B3330">
            <v>1753</v>
          </cell>
          <cell r="C3330">
            <v>45015.61314814815</v>
          </cell>
          <cell r="D3330" t="str">
            <v>DIVISION DE SERVICIOS ADMINISTRATIVOS</v>
          </cell>
          <cell r="E3330" t="str">
            <v>Disponibilidad presupuestal para la vinculación a la Universidad de los Llanos de docentes catedráticos para el I periodo académico de 2023</v>
          </cell>
          <cell r="F3330" t="str">
            <v>0447</v>
          </cell>
          <cell r="G3330">
            <v>560</v>
          </cell>
          <cell r="H3330">
            <v>80</v>
          </cell>
          <cell r="I3330" t="str">
            <v>2101003006211020100101</v>
          </cell>
          <cell r="J3330" t="str">
            <v>Docentes Catedraticos FCHyE-Sueldo Básico</v>
          </cell>
          <cell r="K3330">
            <v>5660986</v>
          </cell>
          <cell r="L3330">
            <v>2023</v>
          </cell>
          <cell r="N3330" t="str">
            <v>GARZON CARDENAS JHON EIDER</v>
          </cell>
          <cell r="O3330" t="str">
            <v>UNIVERSIDAD DE LOS LLANOS</v>
          </cell>
          <cell r="P3330" t="str">
            <v>PRESUPUESTO</v>
          </cell>
          <cell r="Q3330">
            <v>0</v>
          </cell>
          <cell r="R3330">
            <v>3132000</v>
          </cell>
          <cell r="S3330">
            <v>0</v>
          </cell>
          <cell r="T3330">
            <v>2528986</v>
          </cell>
          <cell r="U3330">
            <v>55.326050974158917</v>
          </cell>
        </row>
        <row r="3331">
          <cell r="A3331">
            <v>1121831530</v>
          </cell>
          <cell r="B3331">
            <v>2458</v>
          </cell>
          <cell r="C3331">
            <v>45057.599189814813</v>
          </cell>
          <cell r="D3331" t="str">
            <v>DIVISION DE SERVICIOS ADMINISTRATIVOS</v>
          </cell>
          <cell r="E3331" t="str">
            <v>Disponibilidad presupuestal para la vinculacion a la Universidad de los Llanos de docentes catedrativos para el I periodo Academico de 2023</v>
          </cell>
          <cell r="F3331" t="str">
            <v>0447</v>
          </cell>
          <cell r="G3331">
            <v>1080</v>
          </cell>
          <cell r="H3331">
            <v>321</v>
          </cell>
          <cell r="I3331" t="str">
            <v>2101004006211020100101</v>
          </cell>
          <cell r="J3331" t="str">
            <v>Docentes Catedra FCE-Sueldo Básico</v>
          </cell>
          <cell r="K3331">
            <v>1920000</v>
          </cell>
          <cell r="L3331">
            <v>2023</v>
          </cell>
          <cell r="N3331" t="str">
            <v>GARZON CARDENAS JHON EIDER</v>
          </cell>
          <cell r="O3331" t="str">
            <v>UNIVERSIDAD DE LOS LLANOS</v>
          </cell>
          <cell r="P3331" t="str">
            <v>PRESUPUESTO</v>
          </cell>
          <cell r="Q3331">
            <v>0</v>
          </cell>
          <cell r="R3331">
            <v>0</v>
          </cell>
          <cell r="S3331">
            <v>0</v>
          </cell>
          <cell r="T3331">
            <v>1920000</v>
          </cell>
          <cell r="U3331">
            <v>0</v>
          </cell>
        </row>
        <row r="3332">
          <cell r="A3332">
            <v>1121940663</v>
          </cell>
          <cell r="B3332">
            <v>997</v>
          </cell>
          <cell r="C3332">
            <v>44986.712905092594</v>
          </cell>
          <cell r="D3332" t="str">
            <v>PRESUPUESTO</v>
          </cell>
          <cell r="E3332" t="str">
            <v>HUERFANO MORENO GARALDINE JHAFET CC 1,121,940,663 CONTRATO 0447 DE PRESTACION DE SERVICIOS COMO JOVEN INVESTIGADOR EN FORMA EFICIENTE Y EFICAZ APOYANDO EL FORTALECIMIENTO DEL PROYECTO DE INVESTIGACIÓN “CONVENIO MARCO DE COOPERACIÓN DE CIENCIA Y TECNOLOGÍA</v>
          </cell>
          <cell r="F3332" t="str">
            <v>0447</v>
          </cell>
          <cell r="G3332">
            <v>529</v>
          </cell>
          <cell r="H3332">
            <v>466</v>
          </cell>
          <cell r="I3332" t="str">
            <v>22070061912320202009</v>
          </cell>
          <cell r="J3332" t="str">
            <v>VIAC 06 1010 2022  -PROUNILLANOS  Servicios para la comunidad, sociales y personales</v>
          </cell>
          <cell r="K3332">
            <v>10500000</v>
          </cell>
          <cell r="L3332">
            <v>2023</v>
          </cell>
          <cell r="N3332" t="str">
            <v>HUERFANO MORENO GERALDINE JHAFET</v>
          </cell>
          <cell r="O3332" t="str">
            <v>UNIVERSIDAD DE LOS LLANOS</v>
          </cell>
          <cell r="P3332" t="str">
            <v>PRESUPUESTO</v>
          </cell>
          <cell r="Q3332">
            <v>0</v>
          </cell>
          <cell r="R3332">
            <v>5400000</v>
          </cell>
          <cell r="S3332">
            <v>0</v>
          </cell>
          <cell r="T3332">
            <v>5100000</v>
          </cell>
          <cell r="U3332">
            <v>51.428571428571431</v>
          </cell>
        </row>
        <row r="3333">
          <cell r="A3333">
            <v>1152456262</v>
          </cell>
          <cell r="B3333">
            <v>593</v>
          </cell>
          <cell r="C3333">
            <v>44957</v>
          </cell>
          <cell r="D3333" t="str">
            <v>PRESUPUESTO</v>
          </cell>
          <cell r="E3333" t="str">
            <v>PEREZ IBARRA MARY LENA: PRESTAR LOS SERVICIOS COMO LIDER DE CAMPO DEL ÁREA ANIMAL CONTRIBUYENDO INTEGRALMENTE AL DESARROLLO DEL PROYECTO “INVESTIGACIÓN DE LA TRANSFORMACIÓN PRODUCTIVA DEL SUELO DE ALTILLANURAMEDIANTE LA PRODUCCIÓN DE CERDOS DE ENGORDE A C</v>
          </cell>
          <cell r="F3333" t="str">
            <v>0447</v>
          </cell>
          <cell r="G3333">
            <v>130</v>
          </cell>
          <cell r="H3333">
            <v>805</v>
          </cell>
          <cell r="I3333" t="str">
            <v>33070572342320202008</v>
          </cell>
          <cell r="J3333" t="str">
            <v>Talento humano</v>
          </cell>
          <cell r="K3333">
            <v>16133334</v>
          </cell>
          <cell r="L3333">
            <v>2023</v>
          </cell>
          <cell r="N3333" t="str">
            <v>PEREZ IBARRA MARY LENA</v>
          </cell>
          <cell r="O3333" t="str">
            <v>UNIVERSIDAD DE LOS LLANOS</v>
          </cell>
          <cell r="P3333" t="str">
            <v>PRESUPUESTO</v>
          </cell>
          <cell r="Q3333">
            <v>0</v>
          </cell>
          <cell r="R3333">
            <v>16133334</v>
          </cell>
          <cell r="S3333">
            <v>0</v>
          </cell>
          <cell r="T3333">
            <v>0</v>
          </cell>
          <cell r="U3333">
            <v>100</v>
          </cell>
        </row>
        <row r="3334">
          <cell r="A3334">
            <v>1121934099</v>
          </cell>
          <cell r="B3334">
            <v>1754</v>
          </cell>
          <cell r="C3334">
            <v>45015.617997685185</v>
          </cell>
          <cell r="D3334" t="str">
            <v>DIVISION DE SERVICIOS ADMINISTRATIVOS</v>
          </cell>
          <cell r="E3334" t="str">
            <v>Disponibilidad presupuestal para la vinculación a la Universidad de los Llanos de docentes catedráticos para el I periodo académico de 2023</v>
          </cell>
          <cell r="F3334" t="str">
            <v>0448</v>
          </cell>
          <cell r="G3334">
            <v>560</v>
          </cell>
          <cell r="H3334">
            <v>80</v>
          </cell>
          <cell r="I3334" t="str">
            <v>2101003006211020100101</v>
          </cell>
          <cell r="J3334" t="str">
            <v>Docentes Catedraticos FCHyE-Sueldo Básico</v>
          </cell>
          <cell r="K3334">
            <v>10941897</v>
          </cell>
          <cell r="L3334">
            <v>2023</v>
          </cell>
          <cell r="N3334" t="str">
            <v>ESTUPIÑAN QUESADA LIZETH DANIELA</v>
          </cell>
          <cell r="O3334" t="str">
            <v>UNIVERSIDAD DE LOS LLANOS</v>
          </cell>
          <cell r="P3334" t="str">
            <v>PRESUPUESTO</v>
          </cell>
          <cell r="Q3334">
            <v>0</v>
          </cell>
          <cell r="R3334">
            <v>5519280</v>
          </cell>
          <cell r="S3334">
            <v>0</v>
          </cell>
          <cell r="T3334">
            <v>5422617</v>
          </cell>
          <cell r="U3334">
            <v>50.441710427360086</v>
          </cell>
        </row>
        <row r="3335">
          <cell r="A3335">
            <v>1002461212</v>
          </cell>
          <cell r="B3335">
            <v>998</v>
          </cell>
          <cell r="C3335">
            <v>44986.718368055554</v>
          </cell>
          <cell r="D3335" t="str">
            <v>PRESUPUESTO</v>
          </cell>
          <cell r="E3335" t="str">
            <v>CHAPARRO DUCAN MARIA JOSE CC 1,002,461,212 CONTRATO 0448 DE PRESTACION DE SERVICIOS COMO JOVEN INVESTIGADOR EN FORMA EFICIENTE Y EFICAZ APOYANDO EL FORTALECIMIENTO DEL PROYECTO DE INVESTIGACIÓN “DINÁMICAS FAMILIARES DE ESTUDIANTES DE ENFERMERÍA DE LA UNIV</v>
          </cell>
          <cell r="F3335" t="str">
            <v>0448</v>
          </cell>
          <cell r="G3335">
            <v>530</v>
          </cell>
          <cell r="H3335">
            <v>466</v>
          </cell>
          <cell r="I3335" t="str">
            <v>22070061912320202009</v>
          </cell>
          <cell r="J3335" t="str">
            <v>VIAC 06 1010 2022  -PROUNILLANOS  Servicios para la comunidad, sociales y personales</v>
          </cell>
          <cell r="K3335">
            <v>6780000</v>
          </cell>
          <cell r="L3335">
            <v>2023</v>
          </cell>
          <cell r="N3335" t="str">
            <v>CHAPARRO DUCON MARIA JOSE</v>
          </cell>
          <cell r="O3335" t="str">
            <v>UNIVERSIDAD DE LOS LLANOS</v>
          </cell>
          <cell r="P3335" t="str">
            <v>PRESUPUESTO</v>
          </cell>
          <cell r="Q3335">
            <v>0</v>
          </cell>
          <cell r="R3335">
            <v>5400000</v>
          </cell>
          <cell r="S3335">
            <v>0</v>
          </cell>
          <cell r="T3335">
            <v>1380000</v>
          </cell>
          <cell r="U3335">
            <v>79.646017699115049</v>
          </cell>
        </row>
        <row r="3336">
          <cell r="A3336">
            <v>74377307</v>
          </cell>
          <cell r="B3336">
            <v>490</v>
          </cell>
          <cell r="C3336">
            <v>44957</v>
          </cell>
          <cell r="D3336" t="str">
            <v>PRESUPUESTO</v>
          </cell>
          <cell r="E3336" t="str">
            <v>MARIÑO GUERRERO IVAN ESTEBAN: PRESTAR LOS SERVICIOS COMO LÍDER DE CAMPO DEL ÁREA ANIMAL CONTRIBUYENDO INTEGRALMENTE AL DESARROLLO DEL PROYECTO “INVESTIGACIÓN DE LA TRANSFORMACIÓN PRODUCTIVA DEL SUELO DE ALTILLANURA MEDIANTE LA PRODUCCIÓN DE CERDOS DE ENGO</v>
          </cell>
          <cell r="F3336" t="str">
            <v>0448</v>
          </cell>
          <cell r="G3336">
            <v>131</v>
          </cell>
          <cell r="H3336">
            <v>805</v>
          </cell>
          <cell r="I3336" t="str">
            <v>33070572342320202008</v>
          </cell>
          <cell r="J3336" t="str">
            <v>Talento humano</v>
          </cell>
          <cell r="K3336">
            <v>16133334</v>
          </cell>
          <cell r="L3336">
            <v>2023</v>
          </cell>
          <cell r="N3336" t="str">
            <v>MARIÑO GUERRERO IVAN ESTEBAN</v>
          </cell>
          <cell r="O3336" t="str">
            <v>UNIVERSIDAD DE LOS LLANOS</v>
          </cell>
          <cell r="P3336" t="str">
            <v>PRESUPUESTO</v>
          </cell>
          <cell r="Q3336">
            <v>0</v>
          </cell>
          <cell r="R3336">
            <v>16133334</v>
          </cell>
          <cell r="S3336">
            <v>0</v>
          </cell>
          <cell r="T3336">
            <v>0</v>
          </cell>
          <cell r="U3336">
            <v>100</v>
          </cell>
        </row>
        <row r="3337">
          <cell r="A3337">
            <v>23781207</v>
          </cell>
          <cell r="B3337">
            <v>1755</v>
          </cell>
          <cell r="C3337">
            <v>45015.618819444448</v>
          </cell>
          <cell r="D3337" t="str">
            <v>DIVISION DE SERVICIOS ADMINISTRATIVOS</v>
          </cell>
          <cell r="E3337" t="str">
            <v>Disponibilidad presupuestal para la vinculación a la Universidad de los Llanos de docentes catedráticos para el I periodo académico de 2023</v>
          </cell>
          <cell r="F3337" t="str">
            <v>0449</v>
          </cell>
          <cell r="G3337">
            <v>560</v>
          </cell>
          <cell r="H3337">
            <v>323</v>
          </cell>
          <cell r="I3337" t="str">
            <v>2101005006211020100101</v>
          </cell>
          <cell r="J3337" t="str">
            <v>Docentes Catedra FCBeI-Sueldo Básico</v>
          </cell>
          <cell r="K3337">
            <v>5887425</v>
          </cell>
          <cell r="L3337">
            <v>2023</v>
          </cell>
          <cell r="N3337" t="str">
            <v>GUERRERO . SARA CRISTINA</v>
          </cell>
          <cell r="O3337" t="str">
            <v>UNIVERSIDAD DE LOS LLANOS</v>
          </cell>
          <cell r="P3337" t="str">
            <v>PRESUPUESTO</v>
          </cell>
          <cell r="Q3337">
            <v>0</v>
          </cell>
          <cell r="R3337">
            <v>2895360</v>
          </cell>
          <cell r="S3337">
            <v>0</v>
          </cell>
          <cell r="T3337">
            <v>2992065</v>
          </cell>
          <cell r="U3337">
            <v>49.178715652428693</v>
          </cell>
        </row>
        <row r="3338">
          <cell r="A3338">
            <v>1121950650</v>
          </cell>
          <cell r="B3338">
            <v>999</v>
          </cell>
          <cell r="C3338">
            <v>44986.726712962962</v>
          </cell>
          <cell r="D3338" t="str">
            <v>PRESUPUESTO</v>
          </cell>
          <cell r="E3338" t="str">
            <v xml:space="preserve">PEDROZA AMADO LALI VALENTINA 1,121,950,650 CONTRTO 0449 DE PRESTACION DE SERVICIOS COMO JOVEN INVESTIGADOR EN FORMA EFICIENTE Y EFICAZ APOYANDO EL FORTALECIMIENTO DEL PROYECTO DE INVESTIGACIÓN “LA EDUCACIÓN RURAL EN EL DEPARTAMENTO DEL META. ALTERNATIVAS </v>
          </cell>
          <cell r="F3338" t="str">
            <v>0449</v>
          </cell>
          <cell r="G3338">
            <v>531</v>
          </cell>
          <cell r="H3338">
            <v>466</v>
          </cell>
          <cell r="I3338" t="str">
            <v>22070061912320202009</v>
          </cell>
          <cell r="J3338" t="str">
            <v>VIAC 06 1010 2022  -PROUNILLANOS  Servicios para la comunidad, sociales y personales</v>
          </cell>
          <cell r="K3338">
            <v>10080000</v>
          </cell>
          <cell r="L3338">
            <v>2023</v>
          </cell>
          <cell r="N3338" t="str">
            <v>PEDROZA AMADO LALI VALENTINA</v>
          </cell>
          <cell r="O3338" t="str">
            <v>UNIVERSIDAD DE LOS LLANOS</v>
          </cell>
          <cell r="P3338" t="str">
            <v>PRESUPUESTO</v>
          </cell>
          <cell r="Q3338">
            <v>0</v>
          </cell>
          <cell r="R3338">
            <v>5400000</v>
          </cell>
          <cell r="S3338">
            <v>0</v>
          </cell>
          <cell r="T3338">
            <v>4680000</v>
          </cell>
          <cell r="U3338">
            <v>53.571428571428569</v>
          </cell>
        </row>
        <row r="3339">
          <cell r="A3339">
            <v>1121913744</v>
          </cell>
          <cell r="B3339">
            <v>577</v>
          </cell>
          <cell r="C3339">
            <v>44957</v>
          </cell>
          <cell r="D3339" t="str">
            <v>PRESUPUESTO</v>
          </cell>
          <cell r="E3339" t="str">
            <v>CARILLO ROZO JHON ALEXANDER: PRESTAR LOS SERVICIOS COMO LÍDER DEL ÁREA SOCIAL EN LOS PROCESOS DE DESARROLLO Y ACOMPAÑAMIENTO DEL PROYECTO “INVESTIGACIÓN DE LA TRANSFORMACIÓN PRODUCTIVA DEL SUELO DE ALTILLANURA MEDIANTE LA PRODUCCIÓN DE CERDOS DE ENGORDE A</v>
          </cell>
          <cell r="F3339" t="str">
            <v>0449</v>
          </cell>
          <cell r="G3339">
            <v>132</v>
          </cell>
          <cell r="H3339">
            <v>805</v>
          </cell>
          <cell r="I3339" t="str">
            <v>33070572342320202008</v>
          </cell>
          <cell r="J3339" t="str">
            <v>Talento humano</v>
          </cell>
          <cell r="K3339">
            <v>12133334</v>
          </cell>
          <cell r="L3339">
            <v>2023</v>
          </cell>
          <cell r="N3339" t="str">
            <v>CARRILLO ROZO JHON ALEXANDER</v>
          </cell>
          <cell r="O3339" t="str">
            <v>UNIVERSIDAD DE LOS LLANOS</v>
          </cell>
          <cell r="P3339" t="str">
            <v>PRESUPUESTO</v>
          </cell>
          <cell r="Q3339">
            <v>0</v>
          </cell>
          <cell r="R3339">
            <v>12000000</v>
          </cell>
          <cell r="S3339">
            <v>0</v>
          </cell>
          <cell r="T3339">
            <v>133334</v>
          </cell>
          <cell r="U3339">
            <v>98.901093466972881</v>
          </cell>
        </row>
        <row r="3340">
          <cell r="A3340">
            <v>4081724</v>
          </cell>
          <cell r="B3340">
            <v>1756</v>
          </cell>
          <cell r="C3340">
            <v>45015.619641203702</v>
          </cell>
          <cell r="D3340" t="str">
            <v>DIVISION DE SERVICIOS ADMINISTRATIVOS</v>
          </cell>
          <cell r="E3340" t="str">
            <v>Disponibilidad presupuestal para la vinculación a la Universidad de los Llanos de docentes catedráticos para el I periodo académico de 2023</v>
          </cell>
          <cell r="F3340" t="str">
            <v>0450</v>
          </cell>
          <cell r="G3340">
            <v>560</v>
          </cell>
          <cell r="H3340">
            <v>323</v>
          </cell>
          <cell r="I3340" t="str">
            <v>2101005006211020100101</v>
          </cell>
          <cell r="J3340" t="str">
            <v>Docentes Catedra FCBeI-Sueldo Básico</v>
          </cell>
          <cell r="K3340">
            <v>15083016</v>
          </cell>
          <cell r="L3340">
            <v>2023</v>
          </cell>
          <cell r="N3340" t="str">
            <v xml:space="preserve">AVILA AVILA WILSON </v>
          </cell>
          <cell r="O3340" t="str">
            <v>UNIVERSIDAD DE LOS LLANOS</v>
          </cell>
          <cell r="P3340" t="str">
            <v>PRESUPUESTO</v>
          </cell>
          <cell r="Q3340">
            <v>0</v>
          </cell>
          <cell r="R3340">
            <v>9590880</v>
          </cell>
          <cell r="S3340">
            <v>0</v>
          </cell>
          <cell r="T3340">
            <v>5492136</v>
          </cell>
          <cell r="U3340">
            <v>63.587282543491298</v>
          </cell>
        </row>
        <row r="3341">
          <cell r="A3341">
            <v>4081724</v>
          </cell>
          <cell r="B3341">
            <v>2645</v>
          </cell>
          <cell r="C3341">
            <v>45069.618171296293</v>
          </cell>
          <cell r="D3341" t="str">
            <v>DIVISION DE SERVICIOS ADMINISTRATIVOS</v>
          </cell>
          <cell r="E3341" t="str">
            <v>DISPONIBILIDAD PRESUPUESTAL PARA LA VINCULACION A LA UNIVERSIDAD DE LOS LLANOS DE DOCENTES CATEDRATICOS PARA EL I PERIODO ACADEMICO 2023</v>
          </cell>
          <cell r="F3341" t="str">
            <v>0450</v>
          </cell>
          <cell r="G3341">
            <v>1149</v>
          </cell>
          <cell r="H3341">
            <v>323</v>
          </cell>
          <cell r="I3341" t="str">
            <v>2101005006211020100101</v>
          </cell>
          <cell r="J3341" t="str">
            <v>Docentes Catedra FCBeI-Sueldo Básico</v>
          </cell>
          <cell r="K3341">
            <v>2919512</v>
          </cell>
          <cell r="L3341">
            <v>2023</v>
          </cell>
          <cell r="N3341" t="str">
            <v xml:space="preserve">AVILA AVILA WILSON </v>
          </cell>
          <cell r="O3341" t="str">
            <v>UNIVERSIDAD DE LOS LLANOS</v>
          </cell>
          <cell r="P3341" t="str">
            <v>PRESUPUESTO</v>
          </cell>
          <cell r="Q3341">
            <v>0</v>
          </cell>
          <cell r="R3341">
            <v>0</v>
          </cell>
          <cell r="S3341">
            <v>0</v>
          </cell>
          <cell r="T3341">
            <v>2919512</v>
          </cell>
          <cell r="U3341">
            <v>0</v>
          </cell>
        </row>
        <row r="3342">
          <cell r="A3342">
            <v>86075572</v>
          </cell>
          <cell r="B3342">
            <v>1000</v>
          </cell>
          <cell r="C3342">
            <v>44986.731377314813</v>
          </cell>
          <cell r="D3342" t="str">
            <v>PRESUPUESTO</v>
          </cell>
          <cell r="E3342" t="str">
            <v>TORRES FLOREZ DAGOBERTO CC 86,075,572 CONTRATO 0450 DE PRESTACIÓN DE SERVICIOS PROFESIONALES NECESARIO PARA EL DESARROLLO DEL PROYECTO FICHA BPUNI VIAC 06 1010 2022 “FORTALECIMIENTO DE LAS CAPACIDADES CIENTÍFICAS, TECNOLÓGICAS Y DE INNOVACIÓN PARA LA GENE</v>
          </cell>
          <cell r="F3342" t="str">
            <v>0450</v>
          </cell>
          <cell r="G3342">
            <v>532</v>
          </cell>
          <cell r="H3342">
            <v>465</v>
          </cell>
          <cell r="I3342" t="str">
            <v>220700619023201010050201</v>
          </cell>
          <cell r="J3342" t="str">
            <v>VIAC 06 1010 2022 -PROUNILLANOS    Investigación y desarrollo</v>
          </cell>
          <cell r="K3342">
            <v>36000000</v>
          </cell>
          <cell r="L3342">
            <v>2023</v>
          </cell>
          <cell r="N3342" t="str">
            <v xml:space="preserve">TORRES FLOREZ DAGOBERTO </v>
          </cell>
          <cell r="O3342" t="str">
            <v>UNIVERSIDAD DE LOS LLANOS</v>
          </cell>
          <cell r="P3342" t="str">
            <v>PRESUPUESTO</v>
          </cell>
          <cell r="Q3342">
            <v>0</v>
          </cell>
          <cell r="R3342">
            <v>18000000</v>
          </cell>
          <cell r="S3342">
            <v>0</v>
          </cell>
          <cell r="T3342">
            <v>18000000</v>
          </cell>
          <cell r="U3342">
            <v>50</v>
          </cell>
        </row>
        <row r="3343">
          <cell r="A3343">
            <v>1082906587</v>
          </cell>
          <cell r="B3343">
            <v>1757</v>
          </cell>
          <cell r="C3343">
            <v>45015.620370370372</v>
          </cell>
          <cell r="D3343" t="str">
            <v>DIVISION DE SERVICIOS ADMINISTRATIVOS</v>
          </cell>
          <cell r="E3343" t="str">
            <v>Disponibilidad presupuestal para la vinculación a la Universidad de los Llanos de docentes catedráticos para el I periodo académico de 2023</v>
          </cell>
          <cell r="F3343" t="str">
            <v>0451</v>
          </cell>
          <cell r="G3343">
            <v>560</v>
          </cell>
          <cell r="H3343">
            <v>321</v>
          </cell>
          <cell r="I3343" t="str">
            <v>2101004006211020100101</v>
          </cell>
          <cell r="J3343" t="str">
            <v>Docentes Catedra FCE-Sueldo Básico</v>
          </cell>
          <cell r="K3343">
            <v>8903883</v>
          </cell>
          <cell r="L3343">
            <v>2023</v>
          </cell>
          <cell r="N3343" t="str">
            <v>DIAZ MOLINA JOSE MANUEL</v>
          </cell>
          <cell r="O3343" t="str">
            <v>UNIVERSIDAD DE LOS LLANOS</v>
          </cell>
          <cell r="P3343" t="str">
            <v>PRESUPUESTO</v>
          </cell>
          <cell r="Q3343">
            <v>0</v>
          </cell>
          <cell r="R3343">
            <v>3438240</v>
          </cell>
          <cell r="S3343">
            <v>0</v>
          </cell>
          <cell r="T3343">
            <v>5465643</v>
          </cell>
          <cell r="U3343">
            <v>38.615062664233122</v>
          </cell>
        </row>
        <row r="3344">
          <cell r="A3344">
            <v>1121916131</v>
          </cell>
          <cell r="B3344">
            <v>992</v>
          </cell>
          <cell r="C3344">
            <v>44986.683796296296</v>
          </cell>
          <cell r="D3344" t="str">
            <v>PRESUPUESTO</v>
          </cell>
          <cell r="E3344" t="str">
            <v>PERALTA SANTANA ERIKA ALEJANDRA CC 1121916131 CONTRTO 0451 DE PRESTACIÓN DE SERVICIOS DE APOYO A LA GESTIÓN NECESARIOS PARA EL FORTALECIMIENTO DE LOS PROCESOS DEL INSTITUTO DE CIENCIAS AMBIENTALES DE LA ORINOQUIA COLOMBIANA DE LA UNIVERSIDAD DE LOS LLANOS</v>
          </cell>
          <cell r="F3344" t="str">
            <v>0451</v>
          </cell>
          <cell r="G3344">
            <v>524</v>
          </cell>
          <cell r="H3344">
            <v>336</v>
          </cell>
          <cell r="I3344" t="str">
            <v>22010061072150209</v>
          </cell>
          <cell r="J3344" t="str">
            <v>ICAOC "Instituto De Las Ciencias Ambientales Y De La Orinoquía Colombiana"</v>
          </cell>
          <cell r="K3344">
            <v>7007024</v>
          </cell>
          <cell r="L3344">
            <v>2023</v>
          </cell>
          <cell r="N3344" t="str">
            <v>PERALTA SANTANA ERIKA ALEJANDRA</v>
          </cell>
          <cell r="O3344" t="str">
            <v>UNIVERSIDAD DE LOS LLANOS</v>
          </cell>
          <cell r="P3344" t="str">
            <v>PRESUPUESTO</v>
          </cell>
          <cell r="Q3344">
            <v>0</v>
          </cell>
          <cell r="R3344">
            <v>5255268</v>
          </cell>
          <cell r="S3344">
            <v>0</v>
          </cell>
          <cell r="T3344">
            <v>1751756</v>
          </cell>
          <cell r="U3344">
            <v>75</v>
          </cell>
        </row>
        <row r="3345">
          <cell r="A3345">
            <v>1122648832</v>
          </cell>
          <cell r="B3345">
            <v>1758</v>
          </cell>
          <cell r="C3345">
            <v>45015.621180555558</v>
          </cell>
          <cell r="D3345" t="str">
            <v>DIVISION DE SERVICIOS ADMINISTRATIVOS</v>
          </cell>
          <cell r="E3345" t="str">
            <v>Disponibilidad presupuestal para la vinculación a la Universidad de los Llanos de docentes catedráticos para el I periodo académico de 2023</v>
          </cell>
          <cell r="F3345" t="str">
            <v>0452</v>
          </cell>
          <cell r="G3345">
            <v>560</v>
          </cell>
          <cell r="H3345">
            <v>321</v>
          </cell>
          <cell r="I3345" t="str">
            <v>2101004006211020100101</v>
          </cell>
          <cell r="J3345" t="str">
            <v>Docentes Catedra FCE-Sueldo Básico</v>
          </cell>
          <cell r="K3345">
            <v>7892994</v>
          </cell>
          <cell r="L3345">
            <v>2023</v>
          </cell>
          <cell r="N3345" t="str">
            <v>SALAMANCA GONZALEZ IVETTE TATIANA</v>
          </cell>
          <cell r="O3345" t="str">
            <v>UNIVERSIDAD DE LOS LLANOS</v>
          </cell>
          <cell r="P3345" t="str">
            <v>PRESUPUESTO</v>
          </cell>
          <cell r="Q3345">
            <v>0</v>
          </cell>
          <cell r="R3345">
            <v>0</v>
          </cell>
          <cell r="S3345">
            <v>0</v>
          </cell>
          <cell r="T3345">
            <v>7892994</v>
          </cell>
          <cell r="U3345">
            <v>0</v>
          </cell>
        </row>
        <row r="3346">
          <cell r="A3346">
            <v>1121937873</v>
          </cell>
          <cell r="B3346">
            <v>993</v>
          </cell>
          <cell r="C3346">
            <v>44986.690092592595</v>
          </cell>
          <cell r="D3346" t="str">
            <v>PRESUPUESTO</v>
          </cell>
          <cell r="E3346" t="str">
            <v>PAJOY RUIZ MARIA ALEJANDRA CC 1121937873 CONTRTO 0452 DEL PRESTACIÓN DE SERVICIOS PROFESIONALES NECESARIO PARA EL DESARROLLO DEL PROYECTO FICHA BPUNI VIAC 05 0510 2022 “FOMENTAR LOS PROCESOS DE ASEGURAMIENTO DE LA CALIDAD ACADÉMICA EN LA UNIVERSIDAD DE LO</v>
          </cell>
          <cell r="F3346" t="str">
            <v>0452</v>
          </cell>
          <cell r="G3346">
            <v>525</v>
          </cell>
          <cell r="H3346">
            <v>462</v>
          </cell>
          <cell r="I3346" t="str">
            <v>22070061872320202009</v>
          </cell>
          <cell r="J3346" t="str">
            <v>VIAC 05 0510 2022 -PROUNILLANOS  Servicios para la comunidad, sociales y personales</v>
          </cell>
          <cell r="K3346">
            <v>10666245</v>
          </cell>
          <cell r="L3346">
            <v>2023</v>
          </cell>
          <cell r="N3346" t="str">
            <v>PAJOY RUIZ MARIA ALEJANDRA</v>
          </cell>
          <cell r="O3346" t="str">
            <v>UNIVERSIDAD DE LOS LLANOS</v>
          </cell>
          <cell r="P3346" t="str">
            <v>PRESUPUESTO</v>
          </cell>
          <cell r="Q3346">
            <v>0</v>
          </cell>
          <cell r="R3346">
            <v>7007022</v>
          </cell>
          <cell r="S3346">
            <v>0</v>
          </cell>
          <cell r="T3346">
            <v>3659223</v>
          </cell>
          <cell r="U3346">
            <v>65.693428193333261</v>
          </cell>
        </row>
        <row r="3347">
          <cell r="A3347">
            <v>41590032</v>
          </cell>
          <cell r="B3347">
            <v>1759</v>
          </cell>
          <cell r="C3347">
            <v>45015.623124999998</v>
          </cell>
          <cell r="D3347" t="str">
            <v>DIVISION DE SERVICIOS ADMINISTRATIVOS</v>
          </cell>
          <cell r="E3347" t="str">
            <v>Disponibilidad presupuestal para la vinculación a la Universidad de los Llanos de docentes catedráticos para el I periodo académico de 2023</v>
          </cell>
          <cell r="F3347" t="str">
            <v>0453</v>
          </cell>
          <cell r="G3347">
            <v>560</v>
          </cell>
          <cell r="H3347">
            <v>316</v>
          </cell>
          <cell r="I3347" t="str">
            <v>2101001006211020100101</v>
          </cell>
          <cell r="J3347" t="str">
            <v>Docentes Catedra FCARN</v>
          </cell>
          <cell r="K3347">
            <v>8500148</v>
          </cell>
          <cell r="L3347">
            <v>2023</v>
          </cell>
          <cell r="N3347" t="str">
            <v>ROA VEGA MARIA LIGIA</v>
          </cell>
          <cell r="O3347" t="str">
            <v>UNIVERSIDAD DE LOS LLANOS</v>
          </cell>
          <cell r="P3347" t="str">
            <v>PRESUPUESTO</v>
          </cell>
          <cell r="Q3347">
            <v>0</v>
          </cell>
          <cell r="R3347">
            <v>4157440</v>
          </cell>
          <cell r="S3347">
            <v>0</v>
          </cell>
          <cell r="T3347">
            <v>4342708</v>
          </cell>
          <cell r="U3347">
            <v>48.910207210509746</v>
          </cell>
        </row>
        <row r="3348">
          <cell r="A3348">
            <v>1070010607</v>
          </cell>
          <cell r="B3348">
            <v>1002</v>
          </cell>
          <cell r="C3348">
            <v>44986</v>
          </cell>
          <cell r="D3348" t="str">
            <v>PRESUPUESTO</v>
          </cell>
          <cell r="E3348" t="str">
            <v xml:space="preserve">MOLINA SOSA ADRIANA MARCELA CC 1070010607-9 CONTRATO 0453 DE PRESUPUESTAL PARA LA CONTRATACIÓN DE PRESTACIÓN DE SERVICIOS Y PRESTACIÓN DE SERVICIOS PROFESIONALES NECESARIOS PARA EL FORTALECIMIENTO DE LOS PROCESOS EN LAS DIFERENTES DEPENDENCIAS ACADÉMICOS </v>
          </cell>
          <cell r="F3348" t="str">
            <v>0453</v>
          </cell>
          <cell r="G3348">
            <v>12</v>
          </cell>
          <cell r="H3348">
            <v>436</v>
          </cell>
          <cell r="I3348" t="str">
            <v>22010060402120202009</v>
          </cell>
          <cell r="J3348" t="str">
            <v xml:space="preserve">Honorarios Administrativos </v>
          </cell>
          <cell r="K3348">
            <v>9066313</v>
          </cell>
          <cell r="L3348">
            <v>2023</v>
          </cell>
          <cell r="N3348" t="str">
            <v>MOLINA SOSA ADRIANA MARCELA</v>
          </cell>
          <cell r="O3348" t="str">
            <v>UNIVERSIDAD DE LOS LLANOS</v>
          </cell>
          <cell r="P3348" t="str">
            <v>PRESUPUESTO</v>
          </cell>
          <cell r="Q3348">
            <v>0</v>
          </cell>
          <cell r="R3348">
            <v>2647098</v>
          </cell>
          <cell r="S3348">
            <v>0</v>
          </cell>
          <cell r="T3348">
            <v>6419215</v>
          </cell>
          <cell r="U3348">
            <v>29.19707272405001</v>
          </cell>
        </row>
        <row r="3349">
          <cell r="A3349">
            <v>79656983</v>
          </cell>
          <cell r="B3349">
            <v>1760</v>
          </cell>
          <cell r="C3349">
            <v>45015.623692129629</v>
          </cell>
          <cell r="D3349" t="str">
            <v>DIVISION DE SERVICIOS ADMINISTRATIVOS</v>
          </cell>
          <cell r="E3349" t="str">
            <v>Disponibilidad presupuestal para la vinculación a la Universidad de los Llanos de docentes catedráticos para el I periodo académico de 2023</v>
          </cell>
          <cell r="F3349" t="str">
            <v>0454</v>
          </cell>
          <cell r="G3349">
            <v>560</v>
          </cell>
          <cell r="H3349">
            <v>80</v>
          </cell>
          <cell r="I3349" t="str">
            <v>2101003006211020100101</v>
          </cell>
          <cell r="J3349" t="str">
            <v>Docentes Catedraticos FCHyE-Sueldo Básico</v>
          </cell>
          <cell r="K3349">
            <v>17544211</v>
          </cell>
          <cell r="L3349">
            <v>2023</v>
          </cell>
          <cell r="N3349" t="str">
            <v>VERGARA BOBADILLA HECTOR YESID</v>
          </cell>
          <cell r="O3349" t="str">
            <v>UNIVERSIDAD DE LOS LLANOS</v>
          </cell>
          <cell r="P3349" t="str">
            <v>PRESUPUESTO</v>
          </cell>
          <cell r="Q3349">
            <v>0</v>
          </cell>
          <cell r="R3349">
            <v>0</v>
          </cell>
          <cell r="S3349">
            <v>0</v>
          </cell>
          <cell r="T3349">
            <v>17544211</v>
          </cell>
          <cell r="U3349">
            <v>0</v>
          </cell>
        </row>
        <row r="3350">
          <cell r="A3350">
            <v>1095822674</v>
          </cell>
          <cell r="B3350">
            <v>994</v>
          </cell>
          <cell r="C3350">
            <v>44986.694525462961</v>
          </cell>
          <cell r="D3350" t="str">
            <v>PRESUPUESTO</v>
          </cell>
          <cell r="E3350" t="str">
            <v>TORO LONDOÑO MARLLY LORENA CC 1095822674 CONTRTO 0454 DEL PRESTACIÓN DE SERVICIOS PROFESIONAL NECESARIO PARA EL DESARROLLO DEL PROYECTO FICHA BPUNI VIAC 10 0510 2022 “DESARROLLO DEL SISTEMA DE LABORATORIOS CDP 526 DEL 2023</v>
          </cell>
          <cell r="F3350" t="str">
            <v>0454</v>
          </cell>
          <cell r="G3350">
            <v>526</v>
          </cell>
          <cell r="H3350">
            <v>480</v>
          </cell>
          <cell r="I3350" t="str">
            <v>22070062052320202009</v>
          </cell>
          <cell r="J3350" t="str">
            <v>VIAC 10 0510 2022  -PROUNILLANOS  Desarrollo del sistema de laboratorios como apoyo a las funciones misionales de la Universidad de los Llanos -Servicios para la comunidad, sociales y personales</v>
          </cell>
          <cell r="K3350">
            <v>1121124</v>
          </cell>
          <cell r="L3350">
            <v>2023</v>
          </cell>
          <cell r="N3350" t="str">
            <v>TORO LONDOÑO MARLLY LORENA</v>
          </cell>
          <cell r="O3350" t="str">
            <v>UNIVERSIDAD DE LOS LLANOS</v>
          </cell>
          <cell r="P3350" t="str">
            <v>PRESUPUESTO</v>
          </cell>
          <cell r="Q3350">
            <v>0</v>
          </cell>
          <cell r="R3350">
            <v>1121124</v>
          </cell>
          <cell r="S3350">
            <v>0</v>
          </cell>
          <cell r="T3350">
            <v>0</v>
          </cell>
          <cell r="U3350">
            <v>100</v>
          </cell>
        </row>
        <row r="3351">
          <cell r="A3351">
            <v>1121865754</v>
          </cell>
          <cell r="B3351">
            <v>1761</v>
          </cell>
          <cell r="C3351">
            <v>45015.624189814815</v>
          </cell>
          <cell r="D3351" t="str">
            <v>DIVISION DE SERVICIOS ADMINISTRATIVOS</v>
          </cell>
          <cell r="E3351" t="str">
            <v>Disponibilidad presupuestal para la vinculación a la Universidad de los Llanos de docentes catedráticos para el I periodo académico de 2023</v>
          </cell>
          <cell r="F3351" t="str">
            <v>0455</v>
          </cell>
          <cell r="G3351">
            <v>560</v>
          </cell>
          <cell r="H3351">
            <v>80</v>
          </cell>
          <cell r="I3351" t="str">
            <v>2101003006211020100101</v>
          </cell>
          <cell r="J3351" t="str">
            <v>Docentes Catedraticos FCHyE-Sueldo Básico</v>
          </cell>
          <cell r="K3351">
            <v>10430362</v>
          </cell>
          <cell r="L3351">
            <v>2023</v>
          </cell>
          <cell r="N3351" t="str">
            <v>BAQUERO BARRETO CLAUDIA PATRICIA</v>
          </cell>
          <cell r="O3351" t="str">
            <v>UNIVERSIDAD DE LOS LLANOS</v>
          </cell>
          <cell r="P3351" t="str">
            <v>PRESUPUESTO</v>
          </cell>
          <cell r="Q3351">
            <v>0</v>
          </cell>
          <cell r="R3351">
            <v>0</v>
          </cell>
          <cell r="S3351">
            <v>0</v>
          </cell>
          <cell r="T3351">
            <v>10430362</v>
          </cell>
          <cell r="U3351">
            <v>0</v>
          </cell>
        </row>
        <row r="3352">
          <cell r="A3352">
            <v>1018412599</v>
          </cell>
          <cell r="B3352">
            <v>990</v>
          </cell>
          <cell r="C3352">
            <v>44986.674155092594</v>
          </cell>
          <cell r="D3352" t="str">
            <v>PRESUPUESTO</v>
          </cell>
          <cell r="E3352" t="str">
            <v xml:space="preserve">POVEDA ROJAS MARIA ALEJANDRA CC 1018412599 CONTRATO 0455 DE LA PRESTACIÓN DE SERVICIOS DE APOYO A LA GESTIÓN NECESARIO PARA EL FORTALECIMIENTO DE LOS PROCESOS DE LOS PROGRAMAS DE INGENIERÍA DE AMBIENTAL E INGENIERÍA DE PROCESOS DE LA FACULTAD DE CIENCIAS </v>
          </cell>
          <cell r="F3352" t="str">
            <v>0455</v>
          </cell>
          <cell r="G3352">
            <v>522</v>
          </cell>
          <cell r="H3352">
            <v>136</v>
          </cell>
          <cell r="I3352" t="str">
            <v>21010050082120202009</v>
          </cell>
          <cell r="J3352" t="str">
            <v>Honorarios FCB</v>
          </cell>
          <cell r="K3352">
            <v>9331023</v>
          </cell>
          <cell r="L3352">
            <v>2023</v>
          </cell>
          <cell r="N3352" t="str">
            <v>POVEDA ROJAS MARIA ALEJANDRA</v>
          </cell>
          <cell r="O3352" t="str">
            <v>UNIVERSIDAD DE LOS LLANOS</v>
          </cell>
          <cell r="P3352" t="str">
            <v>PRESUPUESTO</v>
          </cell>
          <cell r="Q3352">
            <v>0</v>
          </cell>
          <cell r="R3352">
            <v>5955972</v>
          </cell>
          <cell r="S3352">
            <v>0</v>
          </cell>
          <cell r="T3352">
            <v>3375051</v>
          </cell>
          <cell r="U3352">
            <v>63.829785865922737</v>
          </cell>
        </row>
        <row r="3353">
          <cell r="A3353">
            <v>1121839635</v>
          </cell>
          <cell r="B3353">
            <v>1762</v>
          </cell>
          <cell r="C3353">
            <v>45015.625034722223</v>
          </cell>
          <cell r="D3353" t="str">
            <v>DIVISION DE SERVICIOS ADMINISTRATIVOS</v>
          </cell>
          <cell r="E3353" t="str">
            <v>Disponibilidad presupuestal para la vinculación a la Universidad de los Llanos de docentes catedráticos para el I periodo académico de 2023</v>
          </cell>
          <cell r="F3353" t="str">
            <v>0456</v>
          </cell>
          <cell r="G3353">
            <v>560</v>
          </cell>
          <cell r="H3353">
            <v>323</v>
          </cell>
          <cell r="I3353" t="str">
            <v>2101005006211020100101</v>
          </cell>
          <cell r="J3353" t="str">
            <v>Docentes Catedra FCBeI-Sueldo Básico</v>
          </cell>
          <cell r="K3353">
            <v>5887425</v>
          </cell>
          <cell r="L3353">
            <v>2023</v>
          </cell>
          <cell r="N3353" t="str">
            <v>ISAZA DOMINGUEZ LAUREN GENITH</v>
          </cell>
          <cell r="O3353" t="str">
            <v>UNIVERSIDAD DE LOS LLANOS</v>
          </cell>
          <cell r="P3353" t="str">
            <v>PRESUPUESTO</v>
          </cell>
          <cell r="Q3353">
            <v>0</v>
          </cell>
          <cell r="R3353">
            <v>2412800</v>
          </cell>
          <cell r="S3353">
            <v>0</v>
          </cell>
          <cell r="T3353">
            <v>3474625</v>
          </cell>
          <cell r="U3353">
            <v>40.98226304369058</v>
          </cell>
        </row>
        <row r="3354">
          <cell r="A3354">
            <v>35264344</v>
          </cell>
          <cell r="B3354">
            <v>1004</v>
          </cell>
          <cell r="C3354">
            <v>44986</v>
          </cell>
          <cell r="D3354" t="str">
            <v>PRESUPUESTO</v>
          </cell>
          <cell r="E3354" t="str">
            <v>IRENE PAOLA QUIÑONEZ 35264344 CONTRATO 0456 de 2023PRESTACIÓN DE SERVICIOS DE APOYO A LA GESTIÓN NECESARIO PARA EL DESARROLLO DE LOS DIFERENTES PROCESOS DE PROMOCIÓN Y FOMENTO DE ESTILOS DE VIDA SALUDABLES DEL PROYECTO FICHA BPUNI BU 02 1011 2022 “FORTALE</v>
          </cell>
          <cell r="F3354" t="str">
            <v>0456</v>
          </cell>
          <cell r="G3354">
            <v>533</v>
          </cell>
          <cell r="H3354">
            <v>453</v>
          </cell>
          <cell r="I3354" t="str">
            <v>21020061842320202009</v>
          </cell>
          <cell r="J3354" t="str">
            <v>PGN - BU 02 1011 2022 - Servicios para la comunidad, sociales y personales</v>
          </cell>
          <cell r="K3354">
            <v>8867781</v>
          </cell>
          <cell r="L3354">
            <v>2023</v>
          </cell>
          <cell r="N3354" t="str">
            <v>QUIÑONEZ  IRENE PAOLA</v>
          </cell>
          <cell r="O3354" t="str">
            <v>UNIVERSIDAD DE LOS LLANOS</v>
          </cell>
          <cell r="P3354" t="str">
            <v>PRESUPUESTO</v>
          </cell>
          <cell r="Q3354">
            <v>0</v>
          </cell>
          <cell r="R3354">
            <v>5955972</v>
          </cell>
          <cell r="S3354">
            <v>0</v>
          </cell>
          <cell r="T3354">
            <v>2911809</v>
          </cell>
          <cell r="U3354">
            <v>67.164175569965025</v>
          </cell>
        </row>
        <row r="3355">
          <cell r="A3355">
            <v>86084280</v>
          </cell>
          <cell r="B3355">
            <v>1763</v>
          </cell>
          <cell r="C3355">
            <v>45015.625625000001</v>
          </cell>
          <cell r="D3355" t="str">
            <v>DIVISION DE SERVICIOS ADMINISTRATIVOS</v>
          </cell>
          <cell r="E3355" t="str">
            <v>Disponibilidad presupuestal para la vinculación a la Universidad de los Llanos de docentes catedráticos para el I periodo académico de 2023</v>
          </cell>
          <cell r="F3355" t="str">
            <v>0457</v>
          </cell>
          <cell r="G3355">
            <v>560</v>
          </cell>
          <cell r="H3355">
            <v>323</v>
          </cell>
          <cell r="I3355" t="str">
            <v>2101005006211020100101</v>
          </cell>
          <cell r="J3355" t="str">
            <v>Docentes Catedra FCBeI-Sueldo Básico</v>
          </cell>
          <cell r="K3355">
            <v>7892994</v>
          </cell>
          <cell r="L3355">
            <v>2023</v>
          </cell>
          <cell r="N3355" t="str">
            <v>PUENTE REYES SEBASTIAN FERNANDO</v>
          </cell>
          <cell r="O3355" t="str">
            <v>UNIVERSIDAD DE LOS LLANOS</v>
          </cell>
          <cell r="P3355" t="str">
            <v>PRESUPUESTO</v>
          </cell>
          <cell r="Q3355">
            <v>0</v>
          </cell>
          <cell r="R3355">
            <v>4343040</v>
          </cell>
          <cell r="S3355">
            <v>0</v>
          </cell>
          <cell r="T3355">
            <v>3549954</v>
          </cell>
          <cell r="U3355">
            <v>55.023987095391178</v>
          </cell>
        </row>
        <row r="3356">
          <cell r="A3356">
            <v>1121830981</v>
          </cell>
          <cell r="B3356">
            <v>1005</v>
          </cell>
          <cell r="C3356">
            <v>44986</v>
          </cell>
          <cell r="D3356" t="str">
            <v>PRESUPUESTO</v>
          </cell>
          <cell r="E3356" t="str">
            <v>LEIDY CAROLINA LEON RUIZ 1121830981 CONTRATO 0457 de 2023PRESTACIÓN DE SERVICIOS DE APOYO A LA GESTIÓN NECESARIO PARA EL DESARROLLO DE LOS DIFERENTES PROCESOS DE PROMOCIÓN Y FOMENTO DE ESTILOS DE VIDA SALUDABLES DEL PROYECTO FICHA BPUNI BU 02 1011 2022 “F</v>
          </cell>
          <cell r="F3356" t="str">
            <v>0457</v>
          </cell>
          <cell r="G3356">
            <v>533</v>
          </cell>
          <cell r="H3356">
            <v>453</v>
          </cell>
          <cell r="I3356" t="str">
            <v>21020061842320202009</v>
          </cell>
          <cell r="J3356" t="str">
            <v>PGN - BU 02 1011 2022 - Servicios para la comunidad, sociales y personales</v>
          </cell>
          <cell r="K3356">
            <v>8867781</v>
          </cell>
          <cell r="L3356">
            <v>2023</v>
          </cell>
          <cell r="N3356" t="str">
            <v>LEON RUIZ LEIDY CAROLINA</v>
          </cell>
          <cell r="O3356" t="str">
            <v>UNIVERSIDAD DE LOS LLANOS</v>
          </cell>
          <cell r="P3356" t="str">
            <v>PRESUPUESTO</v>
          </cell>
          <cell r="Q3356">
            <v>0</v>
          </cell>
          <cell r="R3356">
            <v>5955972</v>
          </cell>
          <cell r="S3356">
            <v>0</v>
          </cell>
          <cell r="T3356">
            <v>2911809</v>
          </cell>
          <cell r="U3356">
            <v>67.164175569965025</v>
          </cell>
        </row>
        <row r="3357">
          <cell r="A3357">
            <v>20626634</v>
          </cell>
          <cell r="B3357">
            <v>991</v>
          </cell>
          <cell r="C3357">
            <v>44986.679583333331</v>
          </cell>
          <cell r="D3357" t="str">
            <v>PRESUPUESTO</v>
          </cell>
          <cell r="E3357" t="str">
            <v>MEDINA ASCENCIO MARIA CRISTINA CC 20626634 CONTRATO 0458 DE PRESTACIÓN DE SERVICIOS DE APOYO A LA GESTIÓN NECESARIO PARA EL FORTALECIMIENTO DE LOS PROCESOS DEL LABORATORIO DE SIMULACIÓN Y HABILIDADES CLÍNICAS DE LA FACULTAD DE CIENCIAS DE LA SALUD DE LA U</v>
          </cell>
          <cell r="F3357" t="str">
            <v>0458</v>
          </cell>
          <cell r="G3357">
            <v>523</v>
          </cell>
          <cell r="H3357">
            <v>54</v>
          </cell>
          <cell r="I3357" t="str">
            <v>21010020082120202009</v>
          </cell>
          <cell r="J3357" t="str">
            <v>Honorarios FCS</v>
          </cell>
          <cell r="K3357">
            <v>9331023</v>
          </cell>
          <cell r="L3357">
            <v>2023</v>
          </cell>
          <cell r="N3357" t="str">
            <v>MEDINA ASCENCIO MARIA CRISTINA</v>
          </cell>
          <cell r="O3357" t="str">
            <v>UNIVERSIDAD DE LOS LLANOS</v>
          </cell>
          <cell r="P3357" t="str">
            <v>PRESUPUESTO</v>
          </cell>
          <cell r="Q3357">
            <v>0</v>
          </cell>
          <cell r="R3357">
            <v>5955972</v>
          </cell>
          <cell r="S3357">
            <v>0</v>
          </cell>
          <cell r="T3357">
            <v>3375051</v>
          </cell>
          <cell r="U3357">
            <v>63.829785865922737</v>
          </cell>
        </row>
        <row r="3358">
          <cell r="A3358">
            <v>80927558</v>
          </cell>
          <cell r="B3358">
            <v>1764</v>
          </cell>
          <cell r="C3358">
            <v>45015.626145833332</v>
          </cell>
          <cell r="D3358" t="str">
            <v>DIVISION DE SERVICIOS ADMINISTRATIVOS</v>
          </cell>
          <cell r="E3358" t="str">
            <v>Disponibilidad presupuestal para la vinculación a la Universidad de los Llanos de docentes catedráticos para el I periodo académico de 2023</v>
          </cell>
          <cell r="F3358" t="str">
            <v>0458</v>
          </cell>
          <cell r="G3358">
            <v>560</v>
          </cell>
          <cell r="H3358">
            <v>80</v>
          </cell>
          <cell r="I3358" t="str">
            <v>2101003006211020100101</v>
          </cell>
          <cell r="J3358" t="str">
            <v>Docentes Catedraticos FCHyE-Sueldo Básico</v>
          </cell>
          <cell r="K3358">
            <v>7892994</v>
          </cell>
          <cell r="L3358">
            <v>2023</v>
          </cell>
          <cell r="N3358" t="str">
            <v>SARMIENTO VELASQUEZ HECTOR EDILSON</v>
          </cell>
          <cell r="O3358" t="str">
            <v>UNIVERSIDAD DE LOS LLANOS</v>
          </cell>
          <cell r="P3358" t="str">
            <v>PRESUPUESTO</v>
          </cell>
          <cell r="Q3358">
            <v>0</v>
          </cell>
          <cell r="R3358">
            <v>3981120</v>
          </cell>
          <cell r="S3358">
            <v>0</v>
          </cell>
          <cell r="T3358">
            <v>3911874</v>
          </cell>
          <cell r="U3358">
            <v>50.438654837441916</v>
          </cell>
        </row>
        <row r="3359">
          <cell r="A3359">
            <v>1081812945</v>
          </cell>
          <cell r="B3359">
            <v>988</v>
          </cell>
          <cell r="C3359">
            <v>44986.667060185187</v>
          </cell>
          <cell r="D3359" t="str">
            <v>PRESUPUESTO</v>
          </cell>
          <cell r="E3359" t="str">
            <v>BARRIOS BARIOS OWENS JOSE CC 1081812945 CONTRATO 0459 DEL PROFESIONALES NECESARIOS PARA EL FORTALECIMIENTO DE LOS PROCESOS DE LOS DIFERENTES LABORATORIOS DE LA FACULTAD DE CIENCIAS AGROPECUARIAS Y RECURSOS NATURALES DE LA UNIVERSIDAD DE LOS LLANOS. CDP 52</v>
          </cell>
          <cell r="F3359" t="str">
            <v>0459</v>
          </cell>
          <cell r="G3359">
            <v>521</v>
          </cell>
          <cell r="H3359">
            <v>27</v>
          </cell>
          <cell r="I3359" t="str">
            <v>21010010082120202009</v>
          </cell>
          <cell r="J3359" t="str">
            <v>Honorarios FCARN</v>
          </cell>
          <cell r="K3359">
            <v>9331023</v>
          </cell>
          <cell r="L3359">
            <v>2023</v>
          </cell>
          <cell r="N3359" t="str">
            <v>BARROS BARRIOS OWENS JOSÉ</v>
          </cell>
          <cell r="O3359" t="str">
            <v>UNIVERSIDAD DE LOS LLANOS</v>
          </cell>
          <cell r="P3359" t="str">
            <v>PRESUPUESTO</v>
          </cell>
          <cell r="Q3359">
            <v>0</v>
          </cell>
          <cell r="R3359">
            <v>8408427</v>
          </cell>
          <cell r="S3359">
            <v>0</v>
          </cell>
          <cell r="T3359">
            <v>922596</v>
          </cell>
          <cell r="U3359">
            <v>90.112595371375676</v>
          </cell>
        </row>
        <row r="3360">
          <cell r="A3360">
            <v>19380256</v>
          </cell>
          <cell r="B3360">
            <v>1765</v>
          </cell>
          <cell r="C3360">
            <v>45015.626620370371</v>
          </cell>
          <cell r="D3360" t="str">
            <v>DIVISION DE SERVICIOS ADMINISTRATIVOS</v>
          </cell>
          <cell r="E3360" t="str">
            <v>Disponibilidad presupuestal para la vinculación a la Universidad de los Llanos de docentes catedráticos para el I periodo académico de 2023</v>
          </cell>
          <cell r="F3360" t="str">
            <v>0459</v>
          </cell>
          <cell r="G3360">
            <v>560</v>
          </cell>
          <cell r="H3360">
            <v>323</v>
          </cell>
          <cell r="I3360" t="str">
            <v>2101005006211020100101</v>
          </cell>
          <cell r="J3360" t="str">
            <v>Docentes Catedra FCBeI-Sueldo Básico</v>
          </cell>
          <cell r="K3360">
            <v>6887510</v>
          </cell>
          <cell r="L3360">
            <v>2023</v>
          </cell>
          <cell r="N3360" t="str">
            <v xml:space="preserve">VILLARRAGA DIAZ IDALECIO </v>
          </cell>
          <cell r="O3360" t="str">
            <v>UNIVERSIDAD DE LOS LLANOS</v>
          </cell>
          <cell r="P3360" t="str">
            <v>PRESUPUESTO</v>
          </cell>
          <cell r="Q3360">
            <v>0</v>
          </cell>
          <cell r="R3360">
            <v>0</v>
          </cell>
          <cell r="S3360">
            <v>0</v>
          </cell>
          <cell r="T3360">
            <v>6887510</v>
          </cell>
          <cell r="U3360">
            <v>0</v>
          </cell>
        </row>
        <row r="3361">
          <cell r="A3361">
            <v>1121924363</v>
          </cell>
          <cell r="B3361">
            <v>989</v>
          </cell>
          <cell r="C3361">
            <v>44986.667303240742</v>
          </cell>
          <cell r="D3361" t="str">
            <v>PRESUPUESTO</v>
          </cell>
          <cell r="E3361" t="str">
            <v>SUAREZ CONTENTO LAURA YINETH CC 1121924363 CONTRATO 0460 DE PRESTACIÓN DE SERVICIOS PROFESIONALES NECESARIOS PARA EL FORTALECIMIENTO DE LOS PROCESOS DE LOS DIFERENTES LABORATORIOS DE LA FACULTAD DE CIENCIAS AGROPECUARIAS Y RECURSOS NATURALES DE LA UNIVERS</v>
          </cell>
          <cell r="F3361" t="str">
            <v>0460</v>
          </cell>
          <cell r="G3361">
            <v>521</v>
          </cell>
          <cell r="H3361">
            <v>27</v>
          </cell>
          <cell r="I3361" t="str">
            <v>21010010082120202009</v>
          </cell>
          <cell r="J3361" t="str">
            <v>Honorarios FCARN</v>
          </cell>
          <cell r="K3361">
            <v>9331023</v>
          </cell>
          <cell r="L3361">
            <v>2023</v>
          </cell>
          <cell r="N3361" t="str">
            <v>SUAREZ CONTENTO LAURA YINETH</v>
          </cell>
          <cell r="O3361" t="str">
            <v>UNIVERSIDAD DE LOS LLANOS</v>
          </cell>
          <cell r="P3361" t="str">
            <v>PRESUPUESTO</v>
          </cell>
          <cell r="Q3361">
            <v>0</v>
          </cell>
          <cell r="R3361">
            <v>6656670</v>
          </cell>
          <cell r="S3361">
            <v>0</v>
          </cell>
          <cell r="T3361">
            <v>2674353</v>
          </cell>
          <cell r="U3361">
            <v>71.339123266548583</v>
          </cell>
        </row>
        <row r="3362">
          <cell r="A3362">
            <v>40403844</v>
          </cell>
          <cell r="B3362">
            <v>1766</v>
          </cell>
          <cell r="C3362">
            <v>45015.626967592594</v>
          </cell>
          <cell r="D3362" t="str">
            <v>DIVISION DE SERVICIOS ADMINISTRATIVOS</v>
          </cell>
          <cell r="E3362" t="str">
            <v>Disponibilidad presupuestal para la vinculación a la Universidad de los Llanos de docentes catedráticos para el I periodo académico de 2023</v>
          </cell>
          <cell r="F3362" t="str">
            <v>0460</v>
          </cell>
          <cell r="G3362">
            <v>560</v>
          </cell>
          <cell r="H3362">
            <v>80</v>
          </cell>
          <cell r="I3362" t="str">
            <v>2101003006211020100101</v>
          </cell>
          <cell r="J3362" t="str">
            <v>Docentes Catedraticos FCHyE-Sueldo Básico</v>
          </cell>
          <cell r="K3362">
            <v>5660986</v>
          </cell>
          <cell r="L3362">
            <v>2023</v>
          </cell>
          <cell r="N3362" t="str">
            <v>LOZADA IBARRA CLAUDIA DEL PILAR</v>
          </cell>
          <cell r="O3362" t="str">
            <v>UNIVERSIDAD DE LOS LLANOS</v>
          </cell>
          <cell r="P3362" t="str">
            <v>PRESUPUESTO</v>
          </cell>
          <cell r="Q3362">
            <v>0</v>
          </cell>
          <cell r="R3362">
            <v>2784000</v>
          </cell>
          <cell r="S3362">
            <v>0</v>
          </cell>
          <cell r="T3362">
            <v>2876986</v>
          </cell>
          <cell r="U3362">
            <v>49.178711977030147</v>
          </cell>
        </row>
        <row r="3363">
          <cell r="A3363">
            <v>86086203</v>
          </cell>
          <cell r="B3363">
            <v>1767</v>
          </cell>
          <cell r="C3363">
            <v>45015.627245370371</v>
          </cell>
          <cell r="D3363" t="str">
            <v>DIVISION DE SERVICIOS ADMINISTRATIVOS</v>
          </cell>
          <cell r="E3363" t="str">
            <v>Disponibilidad presupuestal para la vinculación a la Universidad de los Llanos de docentes catedráticos para el I periodo académico de 2023</v>
          </cell>
          <cell r="F3363" t="str">
            <v>0461</v>
          </cell>
          <cell r="G3363">
            <v>560</v>
          </cell>
          <cell r="H3363">
            <v>323</v>
          </cell>
          <cell r="I3363" t="str">
            <v>2101005006211020100101</v>
          </cell>
          <cell r="J3363" t="str">
            <v>Docentes Catedra FCBeI-Sueldo Básico</v>
          </cell>
          <cell r="K3363">
            <v>5887425</v>
          </cell>
          <cell r="L3363">
            <v>2023</v>
          </cell>
          <cell r="N3363" t="str">
            <v>GUTIERREZ CARDENAS MARCO ANTONIO</v>
          </cell>
          <cell r="O3363" t="str">
            <v>UNIVERSIDAD DE LOS LLANOS</v>
          </cell>
          <cell r="P3363" t="str">
            <v>PRESUPUESTO</v>
          </cell>
          <cell r="Q3363">
            <v>0</v>
          </cell>
          <cell r="R3363">
            <v>2895360</v>
          </cell>
          <cell r="S3363">
            <v>0</v>
          </cell>
          <cell r="T3363">
            <v>2992065</v>
          </cell>
          <cell r="U3363">
            <v>49.178715652428693</v>
          </cell>
        </row>
        <row r="3364">
          <cell r="A3364">
            <v>40328405</v>
          </cell>
          <cell r="B3364">
            <v>1006</v>
          </cell>
          <cell r="C3364">
            <v>44986</v>
          </cell>
          <cell r="D3364" t="str">
            <v>PRESUPUESTO</v>
          </cell>
          <cell r="E3364" t="str">
            <v>MAYDA GISELA DIAZ MORENO 40328405 CONTRATO 0461 de 2023 PRESTACIÓN DE SERVICIOS PROFESIONALES NECESARIO PARA EL DESARROLLO DE LOS DIFERENTES PROCESOS DE CONSEJERÍA Y ACOMPAÑAMIENTO EN EL PROGRAMA DE RETENCIÓN ESTUDIANTIL UNILLANISTA DEL PROYECTO FICHA BPU</v>
          </cell>
          <cell r="F3364" t="str">
            <v>0461</v>
          </cell>
          <cell r="G3364">
            <v>533</v>
          </cell>
          <cell r="H3364">
            <v>453</v>
          </cell>
          <cell r="I3364" t="str">
            <v>21020061842320202009</v>
          </cell>
          <cell r="J3364" t="str">
            <v>PGN - BU 02 1011 2022 - Servicios para la comunidad, sociales y personales</v>
          </cell>
          <cell r="K3364">
            <v>15127385</v>
          </cell>
          <cell r="L3364">
            <v>2023</v>
          </cell>
          <cell r="N3364" t="str">
            <v>DIAZ MORENO MAYDA GISELA</v>
          </cell>
          <cell r="O3364" t="str">
            <v>UNIVERSIDAD DE LOS LLANOS</v>
          </cell>
          <cell r="P3364" t="str">
            <v>PRESUPUESTO</v>
          </cell>
          <cell r="Q3364">
            <v>0</v>
          </cell>
          <cell r="R3364">
            <v>10160184</v>
          </cell>
          <cell r="S3364">
            <v>0</v>
          </cell>
          <cell r="T3364">
            <v>4967201</v>
          </cell>
          <cell r="U3364">
            <v>67.164179400471397</v>
          </cell>
        </row>
        <row r="3365">
          <cell r="A3365">
            <v>33368149</v>
          </cell>
          <cell r="B3365">
            <v>1768</v>
          </cell>
          <cell r="C3365">
            <v>45015.627638888887</v>
          </cell>
          <cell r="D3365" t="str">
            <v>DIVISION DE SERVICIOS ADMINISTRATIVOS</v>
          </cell>
          <cell r="E3365" t="str">
            <v>Disponibilidad presupuestal para la vinculación a la Universidad de los Llanos de docentes catedráticos para el I periodo académico de 2023</v>
          </cell>
          <cell r="F3365" t="str">
            <v>0462</v>
          </cell>
          <cell r="G3365">
            <v>560</v>
          </cell>
          <cell r="H3365">
            <v>321</v>
          </cell>
          <cell r="I3365" t="str">
            <v>2101004006211020100101</v>
          </cell>
          <cell r="J3365" t="str">
            <v>Docentes Catedra FCE-Sueldo Básico</v>
          </cell>
          <cell r="K3365">
            <v>11508685</v>
          </cell>
          <cell r="L3365">
            <v>2023</v>
          </cell>
          <cell r="N3365" t="str">
            <v xml:space="preserve">OTALORA BERNAL YADIRA </v>
          </cell>
          <cell r="O3365" t="str">
            <v>UNIVERSIDAD DE LOS LLANOS</v>
          </cell>
          <cell r="P3365" t="str">
            <v>PRESUPUESTO</v>
          </cell>
          <cell r="Q3365">
            <v>0</v>
          </cell>
          <cell r="R3365">
            <v>6264000</v>
          </cell>
          <cell r="S3365">
            <v>0</v>
          </cell>
          <cell r="T3365">
            <v>5244685</v>
          </cell>
          <cell r="U3365">
            <v>54.428459897894506</v>
          </cell>
        </row>
        <row r="3366">
          <cell r="A3366">
            <v>86079834</v>
          </cell>
          <cell r="B3366">
            <v>1007</v>
          </cell>
          <cell r="C3366">
            <v>44986</v>
          </cell>
          <cell r="D3366" t="str">
            <v>PRESUPUESTO</v>
          </cell>
          <cell r="E3366" t="str">
            <v xml:space="preserve">OSWALDO ANIBAL ESLAVA MOYANO 86079834 CONTRATO 0462 de 2023PRESTACIÓN DE SERVICIOS PROFESIONALES NECESARIO PARA EL DESARROLLO DE LOS DIFERENTES PROCESOS DE CONSEJERÍA Y ACOMPAÑAMIENTO EN EL PROGRAMA DE RETENCIÓN ESTUDIANTIL UNILLANISTA DEL PROYECTO FICHA </v>
          </cell>
          <cell r="F3366" t="str">
            <v>0462</v>
          </cell>
          <cell r="G3366">
            <v>533</v>
          </cell>
          <cell r="H3366">
            <v>453</v>
          </cell>
          <cell r="I3366" t="str">
            <v>21020061842320202009</v>
          </cell>
          <cell r="J3366" t="str">
            <v>PGN - BU 02 1011 2022 - Servicios para la comunidad, sociales y personales</v>
          </cell>
          <cell r="K3366">
            <v>15127385</v>
          </cell>
          <cell r="L3366">
            <v>2023</v>
          </cell>
          <cell r="N3366" t="str">
            <v>ESLAVA MOYANO OSWALDO ANIBAL</v>
          </cell>
          <cell r="O3366" t="str">
            <v>UNIVERSIDAD DE LOS LLANOS</v>
          </cell>
          <cell r="P3366" t="str">
            <v>PRESUPUESTO</v>
          </cell>
          <cell r="Q3366">
            <v>0</v>
          </cell>
          <cell r="R3366">
            <v>10160184</v>
          </cell>
          <cell r="S3366">
            <v>0</v>
          </cell>
          <cell r="T3366">
            <v>4967201</v>
          </cell>
          <cell r="U3366">
            <v>67.164179400471397</v>
          </cell>
        </row>
        <row r="3367">
          <cell r="A3367">
            <v>43606191</v>
          </cell>
          <cell r="B3367">
            <v>1769</v>
          </cell>
          <cell r="C3367">
            <v>45015.628483796296</v>
          </cell>
          <cell r="D3367" t="str">
            <v>DIVISION DE SERVICIOS ADMINISTRATIVOS</v>
          </cell>
          <cell r="E3367" t="str">
            <v>Disponibilidad presupuestal para la vinculación a la Universidad de los Llanos de docentes catedráticos para el I periodo académico de 2023</v>
          </cell>
          <cell r="F3367" t="str">
            <v>0463</v>
          </cell>
          <cell r="G3367">
            <v>560</v>
          </cell>
          <cell r="H3367">
            <v>316</v>
          </cell>
          <cell r="I3367" t="str">
            <v>2101001006211020100101</v>
          </cell>
          <cell r="J3367" t="str">
            <v>Docentes Catedra FCARN</v>
          </cell>
          <cell r="K3367">
            <v>11014218</v>
          </cell>
          <cell r="L3367">
            <v>2023</v>
          </cell>
          <cell r="N3367" t="str">
            <v>MONSALVE ESTRADA NANCY YOLANDA</v>
          </cell>
          <cell r="O3367" t="str">
            <v>UNIVERSIDAD DE LOS LLANOS</v>
          </cell>
          <cell r="P3367" t="str">
            <v>PRESUPUESTO</v>
          </cell>
          <cell r="Q3367">
            <v>0</v>
          </cell>
          <cell r="R3367">
            <v>4930000</v>
          </cell>
          <cell r="S3367">
            <v>0</v>
          </cell>
          <cell r="T3367">
            <v>6084218</v>
          </cell>
          <cell r="U3367">
            <v>44.760327060895293</v>
          </cell>
        </row>
        <row r="3368">
          <cell r="A3368">
            <v>40380294</v>
          </cell>
          <cell r="B3368">
            <v>1008</v>
          </cell>
          <cell r="C3368">
            <v>44986</v>
          </cell>
          <cell r="D3368" t="str">
            <v>PRESUPUESTO</v>
          </cell>
          <cell r="E3368" t="str">
            <v>CLAUDIA MARGOTH GONZALEZ GIRALDO 40380294 CONTRATO 0463 de 2023PRESTACIÓN DE SERVICIOS PROFESIONALES NECESARIO PARA EL DESARROLLO DE LOS DIFERENTES PROCESOS DE CONSEJERÍA Y ACOMPAÑAMIENTO EN EL PROGRAMA DE RETENCIÓN ESTUDIANTIL UNILLANISTA DEL PROYECTO FI</v>
          </cell>
          <cell r="F3368" t="str">
            <v>0463</v>
          </cell>
          <cell r="G3368">
            <v>533</v>
          </cell>
          <cell r="H3368">
            <v>453</v>
          </cell>
          <cell r="I3368" t="str">
            <v>21020061842320202009</v>
          </cell>
          <cell r="J3368" t="str">
            <v>PGN - BU 02 1011 2022 - Servicios para la comunidad, sociales y personales</v>
          </cell>
          <cell r="K3368">
            <v>15127385</v>
          </cell>
          <cell r="L3368">
            <v>2023</v>
          </cell>
          <cell r="N3368" t="str">
            <v>GONZALEZ GIRALDO CLAUDIA MARGOTH</v>
          </cell>
          <cell r="O3368" t="str">
            <v>UNIVERSIDAD DE LOS LLANOS</v>
          </cell>
          <cell r="P3368" t="str">
            <v>PRESUPUESTO</v>
          </cell>
          <cell r="Q3368">
            <v>0</v>
          </cell>
          <cell r="R3368">
            <v>10160184</v>
          </cell>
          <cell r="S3368">
            <v>0</v>
          </cell>
          <cell r="T3368">
            <v>4967201</v>
          </cell>
          <cell r="U3368">
            <v>67.164179400471397</v>
          </cell>
        </row>
        <row r="3369">
          <cell r="A3369">
            <v>86078374</v>
          </cell>
          <cell r="B3369">
            <v>1770</v>
          </cell>
          <cell r="C3369">
            <v>45015.628842592596</v>
          </cell>
          <cell r="D3369" t="str">
            <v>DIVISION DE SERVICIOS ADMINISTRATIVOS</v>
          </cell>
          <cell r="E3369" t="str">
            <v>Disponibilidad presupuestal para la vinculación a la Universidad de los Llanos de docentes catedráticos para el I periodo académico de 2023</v>
          </cell>
          <cell r="F3369" t="str">
            <v>0464</v>
          </cell>
          <cell r="G3369">
            <v>560</v>
          </cell>
          <cell r="H3369">
            <v>323</v>
          </cell>
          <cell r="I3369" t="str">
            <v>2101005006211020100101</v>
          </cell>
          <cell r="J3369" t="str">
            <v>Docentes Catedra FCBeI-Sueldo Básico</v>
          </cell>
          <cell r="K3369">
            <v>5887425</v>
          </cell>
          <cell r="L3369">
            <v>2023</v>
          </cell>
          <cell r="N3369" t="str">
            <v>CRUZ ROA ANGEL ALFONSO</v>
          </cell>
          <cell r="O3369" t="str">
            <v>UNIVERSIDAD DE LOS LLANOS</v>
          </cell>
          <cell r="P3369" t="str">
            <v>PRESUPUESTO</v>
          </cell>
          <cell r="Q3369">
            <v>0</v>
          </cell>
          <cell r="R3369">
            <v>1085760</v>
          </cell>
          <cell r="S3369">
            <v>0</v>
          </cell>
          <cell r="T3369">
            <v>4801665</v>
          </cell>
          <cell r="U3369">
            <v>18.442018369660762</v>
          </cell>
        </row>
        <row r="3370">
          <cell r="A3370">
            <v>1024482577</v>
          </cell>
          <cell r="B3370">
            <v>1009</v>
          </cell>
          <cell r="C3370">
            <v>44986</v>
          </cell>
          <cell r="D3370" t="str">
            <v>PRESUPUESTO</v>
          </cell>
          <cell r="E3370" t="str">
            <v>DIANA CONSUELO RIOS 1024482577 CONTRATO 0464 de 2023PRESTACIÓN DE SERVICIOS PROFESIONALES NECESARIO PARA EL DESARROLLO DE LOS DIFERENTES PROCESOS DE CONSEJERÍA Y ACOMPAÑAMIENTO EN EL PROGRAMA DE RETENCIÓN ESTUDIANTIL UNILLANISTA DEL PROYECTO FICHA BPUNI B</v>
          </cell>
          <cell r="F3370" t="str">
            <v>0464</v>
          </cell>
          <cell r="G3370">
            <v>533</v>
          </cell>
          <cell r="H3370">
            <v>453</v>
          </cell>
          <cell r="I3370" t="str">
            <v>21020061842320202009</v>
          </cell>
          <cell r="J3370" t="str">
            <v>PGN - BU 02 1011 2022 - Servicios para la comunidad, sociales y personales</v>
          </cell>
          <cell r="K3370">
            <v>15127385</v>
          </cell>
          <cell r="L3370">
            <v>2023</v>
          </cell>
          <cell r="N3370" t="str">
            <v>RIOS  DIANA CONSUELO</v>
          </cell>
          <cell r="O3370" t="str">
            <v>UNIVERSIDAD DE LOS LLANOS</v>
          </cell>
          <cell r="P3370" t="str">
            <v>PRESUPUESTO</v>
          </cell>
          <cell r="Q3370">
            <v>0</v>
          </cell>
          <cell r="R3370">
            <v>10160184</v>
          </cell>
          <cell r="S3370">
            <v>0</v>
          </cell>
          <cell r="T3370">
            <v>4967201</v>
          </cell>
          <cell r="U3370">
            <v>67.164179400471397</v>
          </cell>
        </row>
        <row r="3371">
          <cell r="A3371">
            <v>52780658</v>
          </cell>
          <cell r="B3371">
            <v>1771</v>
          </cell>
          <cell r="C3371">
            <v>45015.629224537035</v>
          </cell>
          <cell r="D3371" t="str">
            <v>DIVISION DE SERVICIOS ADMINISTRATIVOS</v>
          </cell>
          <cell r="E3371" t="str">
            <v>Disponibilidad presupuestal para la vinculación a la Universidad de los Llanos de docentes catedráticos para el I periodo académico de 2023</v>
          </cell>
          <cell r="F3371" t="str">
            <v>0465</v>
          </cell>
          <cell r="G3371">
            <v>560</v>
          </cell>
          <cell r="H3371">
            <v>323</v>
          </cell>
          <cell r="I3371" t="str">
            <v>2101005006211020100101</v>
          </cell>
          <cell r="J3371" t="str">
            <v>Docentes Catedra FCBeI-Sueldo Básico</v>
          </cell>
          <cell r="K3371">
            <v>19311210</v>
          </cell>
          <cell r="L3371">
            <v>2023</v>
          </cell>
          <cell r="N3371" t="str">
            <v>LESMES RODRIGUEZ LIDA CAROLINA</v>
          </cell>
          <cell r="O3371" t="str">
            <v>UNIVERSIDAD DE LOS LLANOS</v>
          </cell>
          <cell r="P3371" t="str">
            <v>PRESUPUESTO</v>
          </cell>
          <cell r="Q3371">
            <v>0</v>
          </cell>
          <cell r="R3371">
            <v>8263840</v>
          </cell>
          <cell r="S3371">
            <v>0</v>
          </cell>
          <cell r="T3371">
            <v>11047370</v>
          </cell>
          <cell r="U3371">
            <v>42.792968436467731</v>
          </cell>
        </row>
        <row r="3372">
          <cell r="A3372">
            <v>41058618</v>
          </cell>
          <cell r="B3372">
            <v>1010</v>
          </cell>
          <cell r="C3372">
            <v>44986</v>
          </cell>
          <cell r="D3372" t="str">
            <v>PRESUPUESTO</v>
          </cell>
          <cell r="E3372" t="str">
            <v xml:space="preserve">MAYDA FERNANDEZ CURICO 41058618 CONTRATO 0465 de 2023PRESTACIÓN DE SERVICIOS PROFESIONALES NECESARIO PARA EL DESARROLLO DE LOS DIFERENTES PROCESOS DE CONSEJERÍA Y ACOMPAÑAMIENTO EN EL PROGRAMA DE RETENCIÓN ESTUDIANTIL UNILLANISTA DEL PROYECTO FICHA BPUNI </v>
          </cell>
          <cell r="F3372" t="str">
            <v>0465</v>
          </cell>
          <cell r="G3372">
            <v>533</v>
          </cell>
          <cell r="H3372">
            <v>453</v>
          </cell>
          <cell r="I3372" t="str">
            <v>21020061842320202009</v>
          </cell>
          <cell r="J3372" t="str">
            <v>PGN - BU 02 1011 2022 - Servicios para la comunidad, sociales y personales</v>
          </cell>
          <cell r="K3372">
            <v>15127385</v>
          </cell>
          <cell r="L3372">
            <v>2023</v>
          </cell>
          <cell r="N3372" t="str">
            <v xml:space="preserve">FERNANDEZ CURICO MAYDA </v>
          </cell>
          <cell r="O3372" t="str">
            <v>UNIVERSIDAD DE LOS LLANOS</v>
          </cell>
          <cell r="P3372" t="str">
            <v>PRESUPUESTO</v>
          </cell>
          <cell r="Q3372">
            <v>0</v>
          </cell>
          <cell r="R3372">
            <v>10160184</v>
          </cell>
          <cell r="S3372">
            <v>0</v>
          </cell>
          <cell r="T3372">
            <v>4967201</v>
          </cell>
          <cell r="U3372">
            <v>67.164179400471397</v>
          </cell>
        </row>
        <row r="3373">
          <cell r="A3373">
            <v>11255841</v>
          </cell>
          <cell r="B3373">
            <v>1011</v>
          </cell>
          <cell r="C3373">
            <v>44986</v>
          </cell>
          <cell r="D3373" t="str">
            <v>PRESUPUESTO</v>
          </cell>
          <cell r="E3373" t="str">
            <v>DANIEL OSWALDO ROJAS RODRIGUEZ 11255841 CONTRATO 0466 de 2023PRESTACIÓN DE SERVICIOS DE APOYO A LA GESTIÓN NECESARIO PARA EL DESARROLLO DE LOS DIFERENTES PROCESOS DE MEDIADORES COMUNICATIVOS - INTÉRPRETE EN LENGUA DE SEÑAS COLOMBIANA DEL PROYECTO FICHA BP</v>
          </cell>
          <cell r="F3373" t="str">
            <v>0466</v>
          </cell>
          <cell r="G3373">
            <v>533</v>
          </cell>
          <cell r="H3373">
            <v>453</v>
          </cell>
          <cell r="I3373" t="str">
            <v>21020061842320202009</v>
          </cell>
          <cell r="J3373" t="str">
            <v>PGN - BU 02 1011 2022 - Servicios para la comunidad, sociales y personales</v>
          </cell>
          <cell r="K3373">
            <v>12519214</v>
          </cell>
          <cell r="L3373">
            <v>2023</v>
          </cell>
          <cell r="N3373" t="str">
            <v>ROJAS RODRIGUEZ DANIEL OSWALDO</v>
          </cell>
          <cell r="O3373" t="str">
            <v>UNIVERSIDAD DE LOS LLANOS</v>
          </cell>
          <cell r="P3373" t="str">
            <v>PRESUPUESTO</v>
          </cell>
          <cell r="Q3373">
            <v>0</v>
          </cell>
          <cell r="R3373">
            <v>8408427</v>
          </cell>
          <cell r="S3373">
            <v>0</v>
          </cell>
          <cell r="T3373">
            <v>4110787</v>
          </cell>
          <cell r="U3373">
            <v>67.164176600863286</v>
          </cell>
        </row>
        <row r="3374">
          <cell r="A3374">
            <v>79781712</v>
          </cell>
          <cell r="B3374">
            <v>1784</v>
          </cell>
          <cell r="C3374">
            <v>45015.952361111114</v>
          </cell>
          <cell r="D3374" t="str">
            <v>PRESUPUESTO</v>
          </cell>
          <cell r="E3374" t="str">
            <v>SILVA HERNANDEZ GILLBERTO NIT 79781712-3 CONTRATO 0466 DEL  CONTRATACIÓN A LA UNIVERSIDAD DE LOS LLANOS DE DOCENTES DE HORA CÁTEDRA DEL CENTRO DE IDIOMAS PARA EL I PERIODO ACADÉMICO 2023 DEL PLAN DE BILINGÜISMO BULL. CDP 436 DEL 2023</v>
          </cell>
          <cell r="F3374" t="str">
            <v>0466</v>
          </cell>
          <cell r="G3374">
            <v>436</v>
          </cell>
          <cell r="H3374">
            <v>471</v>
          </cell>
          <cell r="I3374" t="str">
            <v>22070061962320202009</v>
          </cell>
          <cell r="J3374" t="str">
            <v>FCHE 02 1011 2022 -PROUNILLANOS   Servicios para la comunidad, sociales y personales</v>
          </cell>
          <cell r="K3374">
            <v>6542601</v>
          </cell>
          <cell r="L3374">
            <v>2023</v>
          </cell>
          <cell r="N3374" t="str">
            <v xml:space="preserve">SILVA HERNANDEZ GILBERTO </v>
          </cell>
          <cell r="O3374" t="str">
            <v>UNIVERSIDAD DE LOS LLANOS</v>
          </cell>
          <cell r="P3374" t="str">
            <v>PRESUPUESTO</v>
          </cell>
          <cell r="Q3374">
            <v>0</v>
          </cell>
          <cell r="R3374">
            <v>3712000</v>
          </cell>
          <cell r="S3374">
            <v>0</v>
          </cell>
          <cell r="T3374">
            <v>2830601</v>
          </cell>
          <cell r="U3374">
            <v>56.735845575788588</v>
          </cell>
        </row>
        <row r="3375">
          <cell r="A3375">
            <v>79781712</v>
          </cell>
          <cell r="B3375">
            <v>1850</v>
          </cell>
          <cell r="C3375">
            <v>45026.745347222219</v>
          </cell>
          <cell r="D3375" t="str">
            <v>PRESUPUESTO</v>
          </cell>
          <cell r="E3375" t="str">
            <v>SILVA HERNANDEZ GIBERTO CC 79781712-3 CONTRATO 0466 DE  CONTRATACIÓN A LA UNIVERSIDAD DE LOS LLANOS DE DOCENTES DE HORA CÁTEDRA DEL CENTRO DE IDIOMAS PARA EL I PERIODO ACADÉMICO 2023 DEL PLAN DE BILINGÜISMO BULL. CDP 436 DEL 2023</v>
          </cell>
          <cell r="F3375" t="str">
            <v>0466</v>
          </cell>
          <cell r="G3375">
            <v>436</v>
          </cell>
          <cell r="H3375">
            <v>471</v>
          </cell>
          <cell r="I3375" t="str">
            <v>22070061962320202009</v>
          </cell>
          <cell r="J3375" t="str">
            <v>FCHE 02 1011 2022 -PROUNILLANOS   Servicios para la comunidad, sociales y personales</v>
          </cell>
          <cell r="K3375">
            <v>1046817</v>
          </cell>
          <cell r="L3375">
            <v>2023</v>
          </cell>
          <cell r="N3375" t="str">
            <v xml:space="preserve">SILVA HERNANDEZ GILBERTO </v>
          </cell>
          <cell r="O3375" t="str">
            <v>UNIVERSIDAD DE LOS LLANOS</v>
          </cell>
          <cell r="P3375" t="str">
            <v>PRESUPUESTO</v>
          </cell>
          <cell r="Q3375">
            <v>0</v>
          </cell>
          <cell r="R3375">
            <v>0</v>
          </cell>
          <cell r="S3375">
            <v>0</v>
          </cell>
          <cell r="T3375">
            <v>1046817</v>
          </cell>
          <cell r="U3375">
            <v>0</v>
          </cell>
        </row>
        <row r="3376">
          <cell r="A3376">
            <v>86082880</v>
          </cell>
          <cell r="B3376">
            <v>1012</v>
          </cell>
          <cell r="C3376">
            <v>44986</v>
          </cell>
          <cell r="D3376" t="str">
            <v>PRESUPUESTO</v>
          </cell>
          <cell r="E3376" t="str">
            <v xml:space="preserve">HERVIN YAIR ROJAS LOPEZ 86082880 CONTRATO 0467 de 2023PRESTACIÓN DE SERVICIOS DE APOYO A LA GESTIÓN NECESARIO PARA EL DESARROLLO DE LOS DIFERENTES PROCESOS DE MEDIADORES COMUNICATIVOS - INTÉRPRETE EN LENGUA DE SEÑAS COLOMBIANA DEL PROYECTO FICHA BPUNI BU </v>
          </cell>
          <cell r="F3376" t="str">
            <v>0467</v>
          </cell>
          <cell r="G3376">
            <v>533</v>
          </cell>
          <cell r="H3376">
            <v>453</v>
          </cell>
          <cell r="I3376" t="str">
            <v>21020061842320202009</v>
          </cell>
          <cell r="J3376" t="str">
            <v>PGN - BU 02 1011 2022 - Servicios para la comunidad, sociales y personales</v>
          </cell>
          <cell r="K3376">
            <v>12519212</v>
          </cell>
          <cell r="L3376">
            <v>2023</v>
          </cell>
          <cell r="N3376" t="str">
            <v>ROJAS LOPEZ HERVIN YAIR</v>
          </cell>
          <cell r="O3376" t="str">
            <v>UNIVERSIDAD DE LOS LLANOS</v>
          </cell>
          <cell r="P3376" t="str">
            <v>PRESUPUESTO</v>
          </cell>
          <cell r="Q3376">
            <v>0</v>
          </cell>
          <cell r="R3376">
            <v>8408427</v>
          </cell>
          <cell r="S3376">
            <v>0</v>
          </cell>
          <cell r="T3376">
            <v>4110785</v>
          </cell>
          <cell r="U3376">
            <v>67.164187330640303</v>
          </cell>
        </row>
        <row r="3377">
          <cell r="A3377">
            <v>860524654</v>
          </cell>
          <cell r="B3377">
            <v>1037</v>
          </cell>
          <cell r="C3377">
            <v>44988.815798611111</v>
          </cell>
          <cell r="D3377" t="str">
            <v>PRESUPUESTO</v>
          </cell>
          <cell r="E3377" t="str">
            <v>ASEGURADORA SOLIDARIA DE COLOMBIA ENTIDAD  CONTRATAR LA PÓLIZA RESPONSABILIDAD TODO RIESGO INCLUIDA CIVIL EXTRACONTRACTUAL; RESPONSABILIDAD CIVIL CONTRACTUAL O SEGURO DE ACCIDENTES PERSONALES Y SEGURO OBLIGATORIO DE LOS VEHÍCULOS DEL PARQUE AUTOMOTOR DE L</v>
          </cell>
          <cell r="F3377" t="str">
            <v>0468</v>
          </cell>
          <cell r="G3377">
            <v>501</v>
          </cell>
          <cell r="H3377">
            <v>279</v>
          </cell>
          <cell r="I3377" t="str">
            <v>22010060422120202007</v>
          </cell>
          <cell r="J3377" t="str">
            <v>Servicio de Seguros De Vehículos Automotores</v>
          </cell>
          <cell r="K3377">
            <v>50000000</v>
          </cell>
          <cell r="L3377">
            <v>2023</v>
          </cell>
          <cell r="N3377" t="str">
            <v xml:space="preserve">ASEGURADORA SOLIDARIA DE COLOMBIA ENTIDAD COOPERATIVA </v>
          </cell>
          <cell r="O3377" t="str">
            <v>UNIVERSIDAD DE LOS LLANOS</v>
          </cell>
          <cell r="P3377" t="str">
            <v>PRESUPUESTO</v>
          </cell>
          <cell r="Q3377">
            <v>0</v>
          </cell>
          <cell r="R3377">
            <v>0</v>
          </cell>
          <cell r="S3377">
            <v>0</v>
          </cell>
          <cell r="T3377">
            <v>50000000</v>
          </cell>
          <cell r="U3377">
            <v>0</v>
          </cell>
        </row>
        <row r="3378">
          <cell r="A3378">
            <v>860524654</v>
          </cell>
          <cell r="B3378">
            <v>1037</v>
          </cell>
          <cell r="C3378">
            <v>44988.815798611111</v>
          </cell>
          <cell r="D3378" t="str">
            <v>PRESUPUESTO</v>
          </cell>
          <cell r="E3378" t="str">
            <v>ASEGURADORA SOLIDARIA DE COLOMBIA ENTIDAD  CONTRATAR LA PÓLIZA RESPONSABILIDAD TODO RIESGO INCLUIDA CIVIL EXTRACONTRACTUAL; RESPONSABILIDAD CIVIL CONTRACTUAL O SEGURO DE ACCIDENTES PERSONALES Y SEGURO OBLIGATORIO DE LOS VEHÍCULOS DEL PARQUE AUTOMOTOR DE L</v>
          </cell>
          <cell r="F3378" t="str">
            <v>0468</v>
          </cell>
          <cell r="G3378">
            <v>501</v>
          </cell>
          <cell r="H3378">
            <v>281</v>
          </cell>
          <cell r="I3378" t="str">
            <v>22010060452120202007</v>
          </cell>
          <cell r="J3378" t="str">
            <v>Servicio de Seguro Obligatorio De Accidentes De Tránsito (Soat)</v>
          </cell>
          <cell r="K3378">
            <v>13406870</v>
          </cell>
          <cell r="L3378">
            <v>2023</v>
          </cell>
          <cell r="N3378" t="str">
            <v xml:space="preserve">ASEGURADORA SOLIDARIA DE COLOMBIA ENTIDAD COOPERATIVA </v>
          </cell>
          <cell r="O3378" t="str">
            <v>UNIVERSIDAD DE LOS LLANOS</v>
          </cell>
          <cell r="P3378" t="str">
            <v>PRESUPUESTO</v>
          </cell>
          <cell r="Q3378">
            <v>0</v>
          </cell>
          <cell r="R3378">
            <v>0</v>
          </cell>
          <cell r="S3378">
            <v>0</v>
          </cell>
          <cell r="T3378">
            <v>13406870</v>
          </cell>
          <cell r="U3378">
            <v>0</v>
          </cell>
        </row>
        <row r="3379">
          <cell r="A3379">
            <v>901373000</v>
          </cell>
          <cell r="B3379">
            <v>1046</v>
          </cell>
          <cell r="C3379">
            <v>44989.578125</v>
          </cell>
          <cell r="D3379" t="str">
            <v>PRESUPUESTO</v>
          </cell>
          <cell r="E3379" t="str">
            <v>UT DOFTLINEBEX2020 NIT 901373000-9 ADQUISICIÓN DE LICENCIAS OFIMÁTICAS PARA LA IMPLEMENTACIÓN DEL PLAN ESTRATÉGICO DE TECNOLOGÍAS DE LA INFORMACIÓN DE LA UNIVERSIDAD DE LOS LLANOS SEGÚN FICHA BPUNI SIST 10 2411 2020 CDP 507 DEL 2023</v>
          </cell>
          <cell r="F3379" t="str">
            <v>0469</v>
          </cell>
          <cell r="G3379">
            <v>507</v>
          </cell>
          <cell r="H3379">
            <v>488</v>
          </cell>
          <cell r="I3379" t="str">
            <v>2207006213232010100502030101</v>
          </cell>
          <cell r="J3379" t="str">
            <v xml:space="preserve"> SIST 02 0610 2022  -PROUNILLANOS  Adquisición de infraestructura TIC para el fortalecimiento de las funciones misionales y administrativas de la Universidad de los Llanos -Paquetes de software</v>
          </cell>
          <cell r="K3379">
            <v>117440160</v>
          </cell>
          <cell r="L3379">
            <v>2023</v>
          </cell>
          <cell r="N3379" t="str">
            <v>UT SOFTLINEBEX2020</v>
          </cell>
          <cell r="O3379" t="str">
            <v>UNIVERSIDAD DE LOS LLANOS</v>
          </cell>
          <cell r="P3379" t="str">
            <v>PRESUPUESTO</v>
          </cell>
          <cell r="Q3379">
            <v>0</v>
          </cell>
          <cell r="R3379">
            <v>0</v>
          </cell>
          <cell r="S3379">
            <v>0</v>
          </cell>
          <cell r="T3379">
            <v>117440160</v>
          </cell>
          <cell r="U3379">
            <v>0</v>
          </cell>
        </row>
        <row r="3380">
          <cell r="A3380">
            <v>890399010</v>
          </cell>
          <cell r="B3380">
            <v>1086</v>
          </cell>
          <cell r="C3380">
            <v>44993.695243055554</v>
          </cell>
          <cell r="D3380" t="str">
            <v>PRESUPUESTO</v>
          </cell>
          <cell r="E3380" t="str">
            <v>DISPONIBILIDAD DE PRESTACIÓN DE SERVICIOS PROFESIONALES PARA LA ASESORÍA Y ASISTENCIA ESPECIALIZADA EN LA ELABORACIÓN DEL ESTUDIO DE REDISEÑO DE LA ARQUITECTURA INSTITUCIONAL DE LA UNIVERSIDAD DE LOS LLANOS, FICHA BPUNI PLAN 03 3108 2022</v>
          </cell>
          <cell r="F3380" t="str">
            <v>0471</v>
          </cell>
          <cell r="G3380">
            <v>385</v>
          </cell>
          <cell r="H3380">
            <v>494</v>
          </cell>
          <cell r="I3380" t="str">
            <v>22080062842320202005</v>
          </cell>
          <cell r="J3380" t="str">
            <v>PLAN 03 3108 2022 ESTUDIO DE REDISEÑO DE LA ARQUITECTURA INSTUTUCIONAL VIG. ANT.</v>
          </cell>
          <cell r="K3380">
            <v>680000000</v>
          </cell>
          <cell r="L3380">
            <v>2023</v>
          </cell>
          <cell r="N3380" t="str">
            <v>UNIVERSIDAD DEL VALLE</v>
          </cell>
          <cell r="O3380" t="str">
            <v>UNIVERSIDAD DE LOS LLANOS</v>
          </cell>
          <cell r="P3380" t="str">
            <v>PRESUPUESTO</v>
          </cell>
          <cell r="Q3380">
            <v>0</v>
          </cell>
          <cell r="R3380">
            <v>0</v>
          </cell>
          <cell r="S3380">
            <v>0</v>
          </cell>
          <cell r="T3380">
            <v>680000000</v>
          </cell>
          <cell r="U3380">
            <v>0</v>
          </cell>
        </row>
        <row r="3381">
          <cell r="A3381">
            <v>1121888472</v>
          </cell>
          <cell r="B3381">
            <v>1094</v>
          </cell>
          <cell r="C3381">
            <v>44994.705266203702</v>
          </cell>
          <cell r="D3381" t="str">
            <v>PRESUPUESTO</v>
          </cell>
          <cell r="E3381" t="str">
            <v>HERRERA SAUREZ CHRISTIAN GABRIEL CC 1121888472 CONTRATO 0472 DE APOYO A LA GESTIÓN Y SERVICIOS PROFESIONALES NECESARIO PARA EL FORTALECIMIENTO DE LOS DIFERENTES PROCESOS DE CALIDAD EN EL CENTRO DE IDIOMAS DE LA FACULTAD DE CIENCIAS HUMANAS Y DE LA EDUCACI</v>
          </cell>
          <cell r="F3381" t="str">
            <v>0472</v>
          </cell>
          <cell r="G3381">
            <v>600</v>
          </cell>
          <cell r="H3381">
            <v>440</v>
          </cell>
          <cell r="I3381" t="str">
            <v>22010071722150209</v>
          </cell>
          <cell r="J3381" t="str">
            <v>Gestion Talento Humano administrativo Centro de Idiomas</v>
          </cell>
          <cell r="K3381">
            <v>8408427</v>
          </cell>
          <cell r="L3381">
            <v>2023</v>
          </cell>
          <cell r="N3381" t="str">
            <v>HERRERA SUAREZ CHRISTIAN GABRIEL</v>
          </cell>
          <cell r="O3381" t="str">
            <v>UNIVERSIDAD DE LOS LLANOS</v>
          </cell>
          <cell r="P3381" t="str">
            <v>PRESUPUESTO</v>
          </cell>
          <cell r="Q3381">
            <v>0</v>
          </cell>
          <cell r="R3381">
            <v>7661011</v>
          </cell>
          <cell r="S3381">
            <v>0</v>
          </cell>
          <cell r="T3381">
            <v>747416</v>
          </cell>
          <cell r="U3381">
            <v>91.111107939689546</v>
          </cell>
        </row>
        <row r="3382">
          <cell r="A3382">
            <v>1121864359</v>
          </cell>
          <cell r="B3382">
            <v>1095</v>
          </cell>
          <cell r="C3382">
            <v>44994.705416666664</v>
          </cell>
          <cell r="D3382" t="str">
            <v>PRESUPUESTO</v>
          </cell>
          <cell r="E3382" t="str">
            <v xml:space="preserve">RAMIREZ GAMBOA YORBI KAREN CC 1.121.864.359 CONTRATO 0473 DE APOYO A LA GESTIÓN Y SERVICIOS PROFESIONALES NECESARIO PARA EL FORTALECIMIENTO DE LOS DIFERENTES PROCESOS DE CALIDAD EN EL CENTRO DE IDIOMAS DE LA FACULTAD DE CIENCIAS HUMANAS Y DE LA EDUCACIÓN </v>
          </cell>
          <cell r="F3382" t="str">
            <v>0473</v>
          </cell>
          <cell r="G3382">
            <v>600</v>
          </cell>
          <cell r="H3382">
            <v>440</v>
          </cell>
          <cell r="I3382" t="str">
            <v>22010071722150209</v>
          </cell>
          <cell r="J3382" t="str">
            <v>Gestion Talento Humano administrativo Centro de Idiomas</v>
          </cell>
          <cell r="K3382">
            <v>5955972</v>
          </cell>
          <cell r="L3382">
            <v>2023</v>
          </cell>
          <cell r="N3382" t="str">
            <v>RAMIREZ GAMBOA YORBI KAREN</v>
          </cell>
          <cell r="O3382" t="str">
            <v>UNIVERSIDAD DE LOS LLANOS</v>
          </cell>
          <cell r="P3382" t="str">
            <v>PRESUPUESTO</v>
          </cell>
          <cell r="Q3382">
            <v>0</v>
          </cell>
          <cell r="R3382">
            <v>5426552</v>
          </cell>
          <cell r="S3382">
            <v>0</v>
          </cell>
          <cell r="T3382">
            <v>529420</v>
          </cell>
          <cell r="U3382">
            <v>91.111106633812241</v>
          </cell>
        </row>
        <row r="3383">
          <cell r="A3383">
            <v>1121844160</v>
          </cell>
          <cell r="B3383">
            <v>1092</v>
          </cell>
          <cell r="C3383">
            <v>44994.693541666667</v>
          </cell>
          <cell r="D3383" t="str">
            <v>PRESUPUESTO</v>
          </cell>
          <cell r="E3383" t="str">
            <v xml:space="preserve">ECHEVERRY MACHADO LIDA FRAYZURY CC 1,121,844,160 CONTRATO 0474 DE CONTRATACIÓN DE PRESTACIÓN DE SERVICIOS Y PRESTACIÓN DE SERVICIOS PROFESIONALES NECESARIOS PARA EL FORTALECIMIENTO DE LOS PROCESOS EN LAS DIFERENTES DEPENDENCIAS ACADÉMICOS ADMINISTRATIVAS </v>
          </cell>
          <cell r="F3383" t="str">
            <v>0474</v>
          </cell>
          <cell r="G3383">
            <v>12</v>
          </cell>
          <cell r="H3383">
            <v>436</v>
          </cell>
          <cell r="I3383" t="str">
            <v>22010060402120202009</v>
          </cell>
          <cell r="J3383" t="str">
            <v xml:space="preserve">Honorarios Administrativos </v>
          </cell>
          <cell r="K3383">
            <v>12145506</v>
          </cell>
          <cell r="L3383">
            <v>2023</v>
          </cell>
          <cell r="N3383" t="str">
            <v>ECHEVERRY MACHADO LIDA FRAIZURY</v>
          </cell>
          <cell r="O3383" t="str">
            <v>UNIVERSIDAD DE LOS LLANOS</v>
          </cell>
          <cell r="P3383" t="str">
            <v>PRESUPUESTO</v>
          </cell>
          <cell r="Q3383">
            <v>0</v>
          </cell>
          <cell r="R3383">
            <v>7661011</v>
          </cell>
          <cell r="S3383">
            <v>0</v>
          </cell>
          <cell r="T3383">
            <v>4484495</v>
          </cell>
          <cell r="U3383">
            <v>63.076919150177851</v>
          </cell>
        </row>
        <row r="3384">
          <cell r="A3384">
            <v>830024478</v>
          </cell>
          <cell r="B3384">
            <v>1704</v>
          </cell>
          <cell r="C3384">
            <v>45013.643680555557</v>
          </cell>
          <cell r="D3384" t="str">
            <v>PRESUPUESTO</v>
          </cell>
          <cell r="E3384" t="str">
            <v>AVIZOR SEGURIDAD LTDA NIT 830024478-1 CONTRATO 0575 DE LA PRESTACIÓN DEL SERVICIO DE VIGILANCIA Y SEGURIDAD CON DESTINO A LAS DIFERENTES SEDES E INSTALACIONES DE LA UNIVERSIDAD DE LOS LLANOS CDP 405 DEL 2023</v>
          </cell>
          <cell r="F3384" t="str">
            <v>0475</v>
          </cell>
          <cell r="G3384">
            <v>405</v>
          </cell>
          <cell r="H3384">
            <v>288</v>
          </cell>
          <cell r="I3384" t="str">
            <v>22010060532120202008</v>
          </cell>
          <cell r="J3384" t="str">
            <v>Servicio de vigilancia</v>
          </cell>
          <cell r="K3384">
            <v>1530275008</v>
          </cell>
          <cell r="L3384">
            <v>2023</v>
          </cell>
          <cell r="N3384" t="str">
            <v>AVIZOR SEGURIDAD LTDA</v>
          </cell>
          <cell r="O3384" t="str">
            <v>UNIVERSIDAD DE LOS LLANOS</v>
          </cell>
          <cell r="P3384" t="str">
            <v>PRESUPUESTO</v>
          </cell>
          <cell r="Q3384">
            <v>0</v>
          </cell>
          <cell r="R3384">
            <v>139115910</v>
          </cell>
          <cell r="S3384">
            <v>67266</v>
          </cell>
          <cell r="T3384">
            <v>1391159098</v>
          </cell>
          <cell r="U3384">
            <v>9.090909102790496</v>
          </cell>
        </row>
        <row r="3385">
          <cell r="A3385">
            <v>1118558006</v>
          </cell>
          <cell r="B3385">
            <v>1096</v>
          </cell>
          <cell r="C3385">
            <v>44994.711168981485</v>
          </cell>
          <cell r="D3385" t="str">
            <v>PRESUPUESTO</v>
          </cell>
          <cell r="E3385" t="str">
            <v>SOLANO GALEANO ANGELICA MARIA CC 1,118,558,006 CONTRATO 0475 DE APOYO ADMINISTRATIVA PARA EL DESARROLLO DEL PROYECTO “DESARROLLO DE UN OBSERVATORIO DE SALUD MENTAL, FAMILIA Y CONVIVENCIA SOCIAL PARA LA IMPLEMENTACIÓN DE ESTRATEGIAS INTEGRALES, GESTIÓN DEL</v>
          </cell>
          <cell r="F3385" t="str">
            <v>0475</v>
          </cell>
          <cell r="G3385">
            <v>601</v>
          </cell>
          <cell r="H3385">
            <v>495</v>
          </cell>
          <cell r="I3385" t="str">
            <v>22010062852150209</v>
          </cell>
          <cell r="J3385" t="str">
            <v>SALUD MENTAL -G. PERSONAL CONV 918 -22 MINC</v>
          </cell>
          <cell r="K3385">
            <v>9095552</v>
          </cell>
          <cell r="L3385">
            <v>2023</v>
          </cell>
          <cell r="N3385" t="str">
            <v>SOLANO GALEANO ANGELICA MARIA</v>
          </cell>
          <cell r="O3385" t="str">
            <v>UNIVERSIDAD DE LOS LLANOS</v>
          </cell>
          <cell r="P3385" t="str">
            <v>PRESUPUESTO</v>
          </cell>
          <cell r="Q3385">
            <v>0</v>
          </cell>
          <cell r="R3385">
            <v>3107647</v>
          </cell>
          <cell r="S3385">
            <v>0</v>
          </cell>
          <cell r="T3385">
            <v>5987905</v>
          </cell>
          <cell r="U3385">
            <v>34.166667399625666</v>
          </cell>
        </row>
        <row r="3386">
          <cell r="A3386">
            <v>830024478</v>
          </cell>
          <cell r="B3386">
            <v>1704</v>
          </cell>
          <cell r="C3386">
            <v>45013.643680555557</v>
          </cell>
          <cell r="D3386" t="str">
            <v>PRESUPUESTO</v>
          </cell>
          <cell r="E3386" t="str">
            <v>AVIZOR SEGURIDAD LTDA NIT 830024478-1 CONTRATO 0575 DE LA PRESTACIÓN DEL SERVICIO DE VIGILANCIA Y SEGURIDAD CON DESTINO A LAS DIFERENTES SEDES E INSTALACIONES DE LA UNIVERSIDAD DE LOS LLANOS CDP 405 DEL 2023</v>
          </cell>
          <cell r="F3386" t="str">
            <v>0475</v>
          </cell>
          <cell r="G3386">
            <v>405</v>
          </cell>
          <cell r="H3386">
            <v>314</v>
          </cell>
          <cell r="I3386" t="str">
            <v>22010071042150209</v>
          </cell>
          <cell r="J3386" t="str">
            <v xml:space="preserve"> Adquisicion de Bienes y Servicios  Centro De Idiomas </v>
          </cell>
          <cell r="K3386">
            <v>109297300</v>
          </cell>
          <cell r="L3386">
            <v>2023</v>
          </cell>
          <cell r="N3386" t="str">
            <v>AVIZOR SEGURIDAD LTDA</v>
          </cell>
          <cell r="O3386" t="str">
            <v>UNIVERSIDAD DE LOS LLANOS</v>
          </cell>
          <cell r="P3386" t="str">
            <v>PRESUPUESTO</v>
          </cell>
          <cell r="Q3386">
            <v>0</v>
          </cell>
          <cell r="R3386">
            <v>12144144</v>
          </cell>
          <cell r="S3386">
            <v>828</v>
          </cell>
          <cell r="T3386">
            <v>97153156</v>
          </cell>
          <cell r="U3386">
            <v>11.111110704473029</v>
          </cell>
        </row>
        <row r="3387">
          <cell r="A3387">
            <v>1119892775</v>
          </cell>
          <cell r="B3387">
            <v>1093</v>
          </cell>
          <cell r="C3387">
            <v>44994.693923611114</v>
          </cell>
          <cell r="D3387" t="str">
            <v>PRESUPUESTO</v>
          </cell>
          <cell r="E3387" t="str">
            <v>PARDO ACOSTA PAOLA ANDREA CC 1,119,892,775 CONTRATO 0476 DEL CONTRATACIÓN DE PRESTACIÓN DE SERVICIOS Y PRESTACIÓN DE SERVICIOS PROFESIONALES NECESARIOS PARA EL FORTALECIMIENTO DE LOS PROCESOS EN LAS DIFERENTES DEPENDENCIAS ACADÉMICOS ADMINISTRATIVAS DE LA</v>
          </cell>
          <cell r="F3387" t="str">
            <v>0476</v>
          </cell>
          <cell r="G3387">
            <v>12</v>
          </cell>
          <cell r="H3387">
            <v>436</v>
          </cell>
          <cell r="I3387" t="str">
            <v>22010060402120202009</v>
          </cell>
          <cell r="J3387" t="str">
            <v xml:space="preserve">Honorarios Administrativos </v>
          </cell>
          <cell r="K3387">
            <v>4036500</v>
          </cell>
          <cell r="L3387">
            <v>2023</v>
          </cell>
          <cell r="N3387" t="str">
            <v>PARDO ACOSTA PAOLA ANDREA</v>
          </cell>
          <cell r="O3387" t="str">
            <v>UNIVERSIDAD DE LOS LLANOS</v>
          </cell>
          <cell r="P3387" t="str">
            <v>PRESUPUESTO</v>
          </cell>
          <cell r="Q3387">
            <v>0</v>
          </cell>
          <cell r="R3387">
            <v>3677700</v>
          </cell>
          <cell r="S3387">
            <v>0</v>
          </cell>
          <cell r="T3387">
            <v>358800</v>
          </cell>
          <cell r="U3387">
            <v>91.111111111111114</v>
          </cell>
        </row>
        <row r="3388">
          <cell r="A3388">
            <v>900422231</v>
          </cell>
          <cell r="B3388">
            <v>1110</v>
          </cell>
          <cell r="C3388">
            <v>44995.699988425928</v>
          </cell>
          <cell r="D3388" t="str">
            <v>PRESUPUESTO</v>
          </cell>
          <cell r="E3388" t="str">
            <v>INVERSIONES AGROPUNTO LA FINCA SAS NIT 900422231 COMPRAVENTA 0478 DE ADQUISICIÓN DE ELEMENTOS DE USO AGROPECUARIO COMO APOYO AL DESARROLLO DE LAS ACTIVIDADES ACADÉMICAS, INVESTIGATIVAS Y DE EXTENSIÓN DE LAS UNIDADES GRANJA Y EL IALL DE LA UNIVERSIDAD DE L</v>
          </cell>
          <cell r="F3388" t="str">
            <v>0478</v>
          </cell>
          <cell r="G3388">
            <v>520</v>
          </cell>
          <cell r="H3388">
            <v>311</v>
          </cell>
          <cell r="I3388" t="str">
            <v>22010060972150100</v>
          </cell>
          <cell r="J3388" t="str">
            <v>Productos Para La Granja</v>
          </cell>
          <cell r="K3388">
            <v>141201504</v>
          </cell>
          <cell r="L3388">
            <v>2023</v>
          </cell>
          <cell r="N3388" t="str">
            <v>INVERSIONES AGROPUNTO LA FINCA S.A.S.</v>
          </cell>
          <cell r="O3388" t="str">
            <v>UNIVERSIDAD DE LOS LLANOS</v>
          </cell>
          <cell r="P3388" t="str">
            <v>PRESUPUESTO</v>
          </cell>
          <cell r="Q3388">
            <v>0</v>
          </cell>
          <cell r="R3388">
            <v>0</v>
          </cell>
          <cell r="S3388">
            <v>0</v>
          </cell>
          <cell r="T3388">
            <v>141201504</v>
          </cell>
          <cell r="U3388">
            <v>0</v>
          </cell>
        </row>
        <row r="3389">
          <cell r="A3389">
            <v>900422231</v>
          </cell>
          <cell r="B3389">
            <v>1110</v>
          </cell>
          <cell r="C3389">
            <v>44995.699988425928</v>
          </cell>
          <cell r="D3389" t="str">
            <v>PRESUPUESTO</v>
          </cell>
          <cell r="E3389" t="str">
            <v>INVERSIONES AGROPUNTO LA FINCA SAS NIT 900422231 COMPRAVENTA 0478 DE ADQUISICIÓN DE ELEMENTOS DE USO AGROPECUARIO COMO APOYO AL DESARROLLO DE LAS ACTIVIDADES ACADÉMICAS, INVESTIGATIVAS Y DE EXTENSIÓN DE LAS UNIDADES GRANJA Y EL IALL DE LA UNIVERSIDAD DE L</v>
          </cell>
          <cell r="F3389" t="str">
            <v>0478</v>
          </cell>
          <cell r="G3389">
            <v>520</v>
          </cell>
          <cell r="H3389">
            <v>312</v>
          </cell>
          <cell r="I3389" t="str">
            <v>22010060982150100</v>
          </cell>
          <cell r="J3389" t="str">
            <v>Productos Para El Iall</v>
          </cell>
          <cell r="K3389">
            <v>5000000</v>
          </cell>
          <cell r="L3389">
            <v>2023</v>
          </cell>
          <cell r="N3389" t="str">
            <v>INVERSIONES AGROPUNTO LA FINCA S.A.S.</v>
          </cell>
          <cell r="O3389" t="str">
            <v>UNIVERSIDAD DE LOS LLANOS</v>
          </cell>
          <cell r="P3389" t="str">
            <v>PRESUPUESTO</v>
          </cell>
          <cell r="Q3389">
            <v>0</v>
          </cell>
          <cell r="R3389">
            <v>0</v>
          </cell>
          <cell r="S3389">
            <v>0</v>
          </cell>
          <cell r="T3389">
            <v>5000000</v>
          </cell>
          <cell r="U3389">
            <v>0</v>
          </cell>
        </row>
        <row r="3390">
          <cell r="A3390">
            <v>1119888213</v>
          </cell>
          <cell r="B3390">
            <v>1148</v>
          </cell>
          <cell r="C3390">
            <v>44999</v>
          </cell>
          <cell r="D3390" t="str">
            <v>PRESUPUESTO</v>
          </cell>
          <cell r="E3390" t="str">
            <v>WILMER JAVIER VEGA BELTRÁN CC 1119888213 CONTRATO 0482 de 2023PRESTACIÓN DE SERVICIOS DE APOYO A LA GESTIÓN NECESARIO PARA EL FORTALECIMIENTO DE LOS PROCESOS PROPIOS DE LA GRANJA BARCELONA ADSCRITA AL CENTRO AGRARIO DE PRODUCCIÓN DE LA FACULTAD DE CIENCIA</v>
          </cell>
          <cell r="F3390" t="str">
            <v>0482</v>
          </cell>
          <cell r="G3390">
            <v>636</v>
          </cell>
          <cell r="H3390">
            <v>27</v>
          </cell>
          <cell r="I3390" t="str">
            <v>21010010082120202009</v>
          </cell>
          <cell r="J3390" t="str">
            <v>Honorarios FCARN</v>
          </cell>
          <cell r="K3390">
            <v>8206006</v>
          </cell>
          <cell r="L3390">
            <v>2023</v>
          </cell>
          <cell r="N3390" t="str">
            <v>VEGA BELTRAN WILMER JAVIER</v>
          </cell>
          <cell r="O3390" t="str">
            <v>UNIVERSIDAD DE LOS LLANOS</v>
          </cell>
          <cell r="P3390" t="str">
            <v>PRESUPUESTO</v>
          </cell>
          <cell r="Q3390">
            <v>0</v>
          </cell>
          <cell r="R3390">
            <v>5095665</v>
          </cell>
          <cell r="S3390">
            <v>0</v>
          </cell>
          <cell r="T3390">
            <v>3110341</v>
          </cell>
          <cell r="U3390">
            <v>62.096773996996831</v>
          </cell>
        </row>
        <row r="3391">
          <cell r="A3391">
            <v>79943834</v>
          </cell>
          <cell r="B3391">
            <v>1228</v>
          </cell>
          <cell r="C3391">
            <v>44999</v>
          </cell>
          <cell r="D3391" t="str">
            <v>PRESUPUESTO</v>
          </cell>
          <cell r="E3391" t="str">
            <v>CARLOS LEONARDO VILLAMIL ORDOÑEZ 79943834 CONTRATO 0483 de 2023PRESTACIÓN DE SERVICIOS PROFESIONALES NECESARIO PARA EL FORTALECIMIENTO DE LOS PROCESOS DEL CENTRO CLÍNICO VETERINARIO DE LA FACULTAD DE CIENCIAS AGROPECUARIAS Y RECURSOS NATURALES DE LA UNIVE</v>
          </cell>
          <cell r="F3391" t="str">
            <v>0483</v>
          </cell>
          <cell r="G3391">
            <v>655</v>
          </cell>
          <cell r="H3391">
            <v>27</v>
          </cell>
          <cell r="I3391" t="str">
            <v>21010010082120202009</v>
          </cell>
          <cell r="J3391" t="str">
            <v>Honorarios FCARN</v>
          </cell>
          <cell r="K3391">
            <v>11958652</v>
          </cell>
          <cell r="L3391">
            <v>2023</v>
          </cell>
          <cell r="N3391" t="str">
            <v>VILLAMIL ORDOÑEZ CARLOS LEONARDO</v>
          </cell>
          <cell r="O3391" t="str">
            <v>UNIVERSIDAD DE LOS LLANOS</v>
          </cell>
          <cell r="P3391" t="str">
            <v>PRESUPUESTO</v>
          </cell>
          <cell r="Q3391">
            <v>0</v>
          </cell>
          <cell r="R3391">
            <v>7193876</v>
          </cell>
          <cell r="S3391">
            <v>0</v>
          </cell>
          <cell r="T3391">
            <v>4764776</v>
          </cell>
          <cell r="U3391">
            <v>60.156245034975512</v>
          </cell>
        </row>
        <row r="3392">
          <cell r="A3392">
            <v>40341456</v>
          </cell>
          <cell r="B3392">
            <v>2176</v>
          </cell>
          <cell r="C3392">
            <v>45040.698136574072</v>
          </cell>
          <cell r="D3392" t="str">
            <v>DIVISION DE SERVICIOS ADMINISTRATIVOS</v>
          </cell>
          <cell r="E3392" t="str">
            <v>Disponibilidad presupuestal para la vinculación a la Universidad de los Llanos de docentes catedráticos para el I periodo académico de 2023</v>
          </cell>
          <cell r="F3392" t="str">
            <v>0483</v>
          </cell>
          <cell r="G3392">
            <v>560</v>
          </cell>
          <cell r="H3392">
            <v>80</v>
          </cell>
          <cell r="I3392" t="str">
            <v>2101003006211020100101</v>
          </cell>
          <cell r="J3392" t="str">
            <v>Docentes Catedraticos FCHyE-Sueldo Básico</v>
          </cell>
          <cell r="K3392">
            <v>7892994</v>
          </cell>
          <cell r="L3392">
            <v>2023</v>
          </cell>
          <cell r="N3392" t="str">
            <v xml:space="preserve">REY RINCON LEIDY </v>
          </cell>
          <cell r="O3392" t="str">
            <v>UNIVERSIDAD DE LOS LLANOS</v>
          </cell>
          <cell r="P3392" t="str">
            <v>PRESUPUESTO</v>
          </cell>
          <cell r="Q3392">
            <v>0</v>
          </cell>
          <cell r="R3392">
            <v>0</v>
          </cell>
          <cell r="S3392">
            <v>0</v>
          </cell>
          <cell r="T3392">
            <v>7892994</v>
          </cell>
          <cell r="U3392">
            <v>0</v>
          </cell>
        </row>
        <row r="3393">
          <cell r="A3393">
            <v>1121865537</v>
          </cell>
          <cell r="B3393">
            <v>1149</v>
          </cell>
          <cell r="C3393">
            <v>44999</v>
          </cell>
          <cell r="D3393" t="str">
            <v>PRESUPUESTO</v>
          </cell>
          <cell r="E3393" t="str">
            <v>ZAYDA JULIETH POLANCO FALLA CC 1121865537 CONTRATO  0484 de 2023PRESTACIÓN DE SERVICIOS DE APOYO A LA GESTIÓN NECESARIO PARA EL FORTALECIMIENTO DE LOS PROCESOS EN EL LABORATORIO DE BIOTECNOLOGÍA DE LA FACULTAD DE CIENCIAS AGROPECUARIAS Y RECURSOS NATURALE</v>
          </cell>
          <cell r="F3393" t="str">
            <v>0484</v>
          </cell>
          <cell r="G3393">
            <v>636</v>
          </cell>
          <cell r="H3393">
            <v>27</v>
          </cell>
          <cell r="I3393" t="str">
            <v>21010010082120202009</v>
          </cell>
          <cell r="J3393" t="str">
            <v>Honorarios FCARN</v>
          </cell>
          <cell r="K3393">
            <v>8470716</v>
          </cell>
          <cell r="L3393">
            <v>2023</v>
          </cell>
          <cell r="N3393" t="str">
            <v>POLANCO FALLA ZAYDA JULIETH</v>
          </cell>
          <cell r="O3393" t="str">
            <v>UNIVERSIDAD DE LOS LLANOS</v>
          </cell>
          <cell r="P3393" t="str">
            <v>PRESUPUESTO</v>
          </cell>
          <cell r="Q3393">
            <v>0</v>
          </cell>
          <cell r="R3393">
            <v>5095665</v>
          </cell>
          <cell r="S3393">
            <v>0</v>
          </cell>
          <cell r="T3393">
            <v>3375051</v>
          </cell>
          <cell r="U3393">
            <v>60.156248893245859</v>
          </cell>
        </row>
        <row r="3394">
          <cell r="A3394">
            <v>9527805</v>
          </cell>
          <cell r="B3394">
            <v>1810</v>
          </cell>
          <cell r="C3394">
            <v>45016.698761574073</v>
          </cell>
          <cell r="D3394" t="str">
            <v>DIVISION DE SERVICIOS ADMINISTRATIVOS</v>
          </cell>
          <cell r="E3394" t="str">
            <v>Disponibilidad presupuestal para la vinculación a la Universidad de los Llanos de docentes catedráticos para el I periodo académico de 2023</v>
          </cell>
          <cell r="F3394" t="str">
            <v>0484</v>
          </cell>
          <cell r="G3394">
            <v>560</v>
          </cell>
          <cell r="H3394">
            <v>323</v>
          </cell>
          <cell r="I3394" t="str">
            <v>2101005006211020100101</v>
          </cell>
          <cell r="J3394" t="str">
            <v>Docentes Catedra FCBeI-Sueldo Básico</v>
          </cell>
          <cell r="K3394">
            <v>7892994</v>
          </cell>
          <cell r="L3394">
            <v>2023</v>
          </cell>
          <cell r="N3394" t="str">
            <v>CARVAJAL CARVAJAL JESUS REYES</v>
          </cell>
          <cell r="O3394" t="str">
            <v>UNIVERSIDAD DE LOS LLANOS</v>
          </cell>
          <cell r="P3394" t="str">
            <v>PRESUPUESTO</v>
          </cell>
          <cell r="Q3394">
            <v>0</v>
          </cell>
          <cell r="R3394">
            <v>3377920</v>
          </cell>
          <cell r="S3394">
            <v>0</v>
          </cell>
          <cell r="T3394">
            <v>4515074</v>
          </cell>
          <cell r="U3394">
            <v>42.796434407526469</v>
          </cell>
        </row>
        <row r="3395">
          <cell r="A3395">
            <v>1121876092</v>
          </cell>
          <cell r="B3395">
            <v>1150</v>
          </cell>
          <cell r="C3395">
            <v>44999</v>
          </cell>
          <cell r="D3395" t="str">
            <v>PRESUPUESTO</v>
          </cell>
          <cell r="E3395" t="str">
            <v xml:space="preserve">OSCAR JAVIER HERRERA PARRA 1121876092 CONTRATO  0485 de 2023PRESTACIÓN DE SERVICIOS PROFESIONALES NECESARIO PARA EL FORTALECIMIENTO DE LOS PROCESOS DEL LABORATORIO CLÍNICO DE LA FACULTAD DE CIENCIAS AGROPECUARIAS Y RECURSOS NATURALES DE LA UNIVERSIDAD DE </v>
          </cell>
          <cell r="F3395" t="str">
            <v>0485</v>
          </cell>
          <cell r="G3395">
            <v>636</v>
          </cell>
          <cell r="H3395">
            <v>27</v>
          </cell>
          <cell r="I3395" t="str">
            <v>21010010082120202009</v>
          </cell>
          <cell r="J3395" t="str">
            <v>Honorarios FCARN</v>
          </cell>
          <cell r="K3395">
            <v>11958652</v>
          </cell>
          <cell r="L3395">
            <v>2023</v>
          </cell>
          <cell r="N3395" t="str">
            <v>HERRERA PARRA OSCAR JAVIER</v>
          </cell>
          <cell r="O3395" t="str">
            <v>UNIVERSIDAD DE LOS LLANOS</v>
          </cell>
          <cell r="P3395" t="str">
            <v>PRESUPUESTO</v>
          </cell>
          <cell r="Q3395">
            <v>0</v>
          </cell>
          <cell r="R3395">
            <v>7193876</v>
          </cell>
          <cell r="S3395">
            <v>0</v>
          </cell>
          <cell r="T3395">
            <v>4764776</v>
          </cell>
          <cell r="U3395">
            <v>60.156245034975512</v>
          </cell>
        </row>
        <row r="3396">
          <cell r="A3396">
            <v>1122137529</v>
          </cell>
          <cell r="B3396">
            <v>1811</v>
          </cell>
          <cell r="C3396">
            <v>45016.699166666665</v>
          </cell>
          <cell r="D3396" t="str">
            <v>DIVISION DE SERVICIOS ADMINISTRATIVOS</v>
          </cell>
          <cell r="E3396" t="str">
            <v>Disponibilidad presupuestal para la vinculación a la Universidad de los Llanos de docentes catedráticos para el I periodo académico de 2023</v>
          </cell>
          <cell r="F3396" t="str">
            <v>0485</v>
          </cell>
          <cell r="G3396">
            <v>560</v>
          </cell>
          <cell r="H3396">
            <v>318</v>
          </cell>
          <cell r="I3396" t="str">
            <v>2101002006211020100101</v>
          </cell>
          <cell r="J3396" t="str">
            <v>Docentes Catedra FCS-Sueldo Básico</v>
          </cell>
          <cell r="K3396">
            <v>6652740</v>
          </cell>
          <cell r="L3396">
            <v>2023</v>
          </cell>
          <cell r="N3396" t="str">
            <v>MAYORGA GARCIA JAIR STEVEN</v>
          </cell>
          <cell r="O3396" t="str">
            <v>UNIVERSIDAD DE LOS LLANOS</v>
          </cell>
          <cell r="P3396" t="str">
            <v>PRESUPUESTO</v>
          </cell>
          <cell r="Q3396">
            <v>0</v>
          </cell>
          <cell r="R3396">
            <v>2552000</v>
          </cell>
          <cell r="S3396">
            <v>0</v>
          </cell>
          <cell r="T3396">
            <v>4100740</v>
          </cell>
          <cell r="U3396">
            <v>38.360134320595726</v>
          </cell>
        </row>
        <row r="3397">
          <cell r="A3397">
            <v>51732122</v>
          </cell>
          <cell r="B3397">
            <v>1151</v>
          </cell>
          <cell r="C3397">
            <v>44999</v>
          </cell>
          <cell r="D3397" t="str">
            <v>PRESUPUESTO</v>
          </cell>
          <cell r="E3397" t="str">
            <v>MARIA NELCY GUARNIZO PEREZ  51732122 CONTRATO 0486 de 2023PRESTACIÓN DE SERVICIOS PROFESIONALES NECESARIO PARA EL FORTALECIMIENTO DE LOS PROCESOS DESARROLLADOS POR LOS ESTUDIANTES DEL PROGRAMA DE INGENIERÍA AGRONÓMICA EN LA GRANJA TAHÚR Y BANQUETA DE LA U</v>
          </cell>
          <cell r="F3397" t="str">
            <v>0486</v>
          </cell>
          <cell r="G3397">
            <v>636</v>
          </cell>
          <cell r="H3397">
            <v>27</v>
          </cell>
          <cell r="I3397" t="str">
            <v>21010010082120202009</v>
          </cell>
          <cell r="J3397" t="str">
            <v>Honorarios FCARN</v>
          </cell>
          <cell r="K3397">
            <v>11958652</v>
          </cell>
          <cell r="L3397">
            <v>2023</v>
          </cell>
          <cell r="N3397" t="str">
            <v>GUARNIZO PEREZ MARIA NELCY</v>
          </cell>
          <cell r="O3397" t="str">
            <v>UNIVERSIDAD DE LOS LLANOS</v>
          </cell>
          <cell r="P3397" t="str">
            <v>PRESUPUESTO</v>
          </cell>
          <cell r="Q3397">
            <v>0</v>
          </cell>
          <cell r="R3397">
            <v>7193876</v>
          </cell>
          <cell r="S3397">
            <v>0</v>
          </cell>
          <cell r="T3397">
            <v>4764776</v>
          </cell>
          <cell r="U3397">
            <v>60.156245034975512</v>
          </cell>
        </row>
        <row r="3398">
          <cell r="A3398">
            <v>1121910959</v>
          </cell>
          <cell r="B3398">
            <v>1812</v>
          </cell>
          <cell r="C3398">
            <v>45016.699456018519</v>
          </cell>
          <cell r="D3398" t="str">
            <v>DIVISION DE SERVICIOS ADMINISTRATIVOS</v>
          </cell>
          <cell r="E3398" t="str">
            <v>Disponibilidad presupuestal para la vinculación a la Universidad de los Llanos de docentes catedráticos para el I periodo académico de 2023</v>
          </cell>
          <cell r="F3398" t="str">
            <v>0486</v>
          </cell>
          <cell r="G3398">
            <v>560</v>
          </cell>
          <cell r="H3398">
            <v>318</v>
          </cell>
          <cell r="I3398" t="str">
            <v>2101002006211020100101</v>
          </cell>
          <cell r="J3398" t="str">
            <v>Docentes Catedra FCS-Sueldo Básico</v>
          </cell>
          <cell r="K3398">
            <v>7710634</v>
          </cell>
          <cell r="L3398">
            <v>2023</v>
          </cell>
          <cell r="N3398" t="str">
            <v>GUTIERREZ VALDERRAMA KAREN YINETH</v>
          </cell>
          <cell r="O3398" t="str">
            <v>UNIVERSIDAD DE LOS LLANOS</v>
          </cell>
          <cell r="P3398" t="str">
            <v>PRESUPUESTO</v>
          </cell>
          <cell r="Q3398">
            <v>0</v>
          </cell>
          <cell r="R3398">
            <v>3364000</v>
          </cell>
          <cell r="S3398">
            <v>0</v>
          </cell>
          <cell r="T3398">
            <v>4346634</v>
          </cell>
          <cell r="U3398">
            <v>43.628059638156863</v>
          </cell>
        </row>
        <row r="3399">
          <cell r="A3399">
            <v>40390097</v>
          </cell>
          <cell r="B3399">
            <v>1152</v>
          </cell>
          <cell r="C3399">
            <v>44999</v>
          </cell>
          <cell r="D3399" t="str">
            <v>PRESUPUESTO</v>
          </cell>
          <cell r="E3399" t="str">
            <v>MARIA CRISTINA HERNANDEZ MARTINEZ CC 40390097 CONTRATO 0487 de 2023 PRESTACIÓN DE SERVICIOS PROFESIONALES NECESARIO PARA EL FORTALECIMIENTO DE LOS PROCESOS DEL LABORATORIO DE LÁCTEOS Y CÁRNICOS DE LA FACULTAD DE CIENCIAS AGROPECUARIAS Y RECURSOS NATURALES</v>
          </cell>
          <cell r="F3399" t="str">
            <v>0487</v>
          </cell>
          <cell r="G3399">
            <v>636</v>
          </cell>
          <cell r="H3399">
            <v>27</v>
          </cell>
          <cell r="I3399" t="str">
            <v>21010010082120202009</v>
          </cell>
          <cell r="J3399" t="str">
            <v>Honorarios FCARN</v>
          </cell>
          <cell r="K3399">
            <v>13951761</v>
          </cell>
          <cell r="L3399">
            <v>2023</v>
          </cell>
          <cell r="N3399" t="str">
            <v>HERNANDEZ MARTINEZ MARIA CRISTINA</v>
          </cell>
          <cell r="O3399" t="str">
            <v>UNIVERSIDAD DE LOS LLANOS</v>
          </cell>
          <cell r="P3399" t="str">
            <v>PRESUPUESTO</v>
          </cell>
          <cell r="Q3399">
            <v>0</v>
          </cell>
          <cell r="R3399">
            <v>8392856</v>
          </cell>
          <cell r="S3399">
            <v>0</v>
          </cell>
          <cell r="T3399">
            <v>5558905</v>
          </cell>
          <cell r="U3399">
            <v>60.156248376101054</v>
          </cell>
        </row>
        <row r="3400">
          <cell r="A3400">
            <v>1121868597</v>
          </cell>
          <cell r="B3400">
            <v>1834</v>
          </cell>
          <cell r="C3400">
            <v>45026.500185185185</v>
          </cell>
          <cell r="D3400" t="str">
            <v>DIVISION DE SERVICIOS ADMINISTRATIVOS</v>
          </cell>
          <cell r="E3400" t="str">
            <v>Disponibilidad presupuestal para la vinculación a la Universidad de los Llanos de docentes catedráticos para el I periodo académico de 2023</v>
          </cell>
          <cell r="F3400" t="str">
            <v>0487</v>
          </cell>
          <cell r="G3400">
            <v>560</v>
          </cell>
          <cell r="H3400">
            <v>318</v>
          </cell>
          <cell r="I3400" t="str">
            <v>2101002006211020100101</v>
          </cell>
          <cell r="J3400" t="str">
            <v>Docentes Catedra FCS-Sueldo Básico</v>
          </cell>
          <cell r="K3400">
            <v>9888341</v>
          </cell>
          <cell r="L3400">
            <v>2023</v>
          </cell>
          <cell r="N3400" t="str">
            <v>HERNANDEZ CRISTANCHO LEIDY JOHANNA</v>
          </cell>
          <cell r="O3400" t="str">
            <v>UNIVERSIDAD DE LOS LLANOS</v>
          </cell>
          <cell r="P3400" t="str">
            <v>PRESUPUESTO</v>
          </cell>
          <cell r="Q3400">
            <v>0</v>
          </cell>
          <cell r="R3400">
            <v>3739840</v>
          </cell>
          <cell r="S3400">
            <v>0</v>
          </cell>
          <cell r="T3400">
            <v>6148501</v>
          </cell>
          <cell r="U3400">
            <v>37.820702178454404</v>
          </cell>
        </row>
        <row r="3401">
          <cell r="A3401">
            <v>86042694</v>
          </cell>
          <cell r="B3401">
            <v>1813</v>
          </cell>
          <cell r="C3401">
            <v>45016.699780092589</v>
          </cell>
          <cell r="D3401" t="str">
            <v>DIVISION DE SERVICIOS ADMINISTRATIVOS</v>
          </cell>
          <cell r="E3401" t="str">
            <v>Disponibilidad presupuestal para la vinculación a la Universidad de los Llanos de docentes catedráticos para el I periodo académico de 2023</v>
          </cell>
          <cell r="F3401" t="str">
            <v>0488</v>
          </cell>
          <cell r="G3401">
            <v>560</v>
          </cell>
          <cell r="H3401">
            <v>316</v>
          </cell>
          <cell r="I3401" t="str">
            <v>2101001006211020100101</v>
          </cell>
          <cell r="J3401" t="str">
            <v>Docentes Catedra FCARN</v>
          </cell>
          <cell r="K3401">
            <v>18568471</v>
          </cell>
          <cell r="L3401">
            <v>2023</v>
          </cell>
          <cell r="N3401" t="str">
            <v>VELASQUEZ RODRIGUEZ PETER ROOSEVEL</v>
          </cell>
          <cell r="O3401" t="str">
            <v>UNIVERSIDAD DE LOS LLANOS</v>
          </cell>
          <cell r="P3401" t="str">
            <v>PRESUPUESTO</v>
          </cell>
          <cell r="Q3401">
            <v>0</v>
          </cell>
          <cell r="R3401">
            <v>0</v>
          </cell>
          <cell r="S3401">
            <v>0</v>
          </cell>
          <cell r="T3401">
            <v>18568471</v>
          </cell>
          <cell r="U3401">
            <v>0</v>
          </cell>
        </row>
        <row r="3402">
          <cell r="A3402">
            <v>1121863699</v>
          </cell>
          <cell r="B3402">
            <v>1153</v>
          </cell>
          <cell r="C3402">
            <v>44999</v>
          </cell>
          <cell r="D3402" t="str">
            <v>PRESUPUESTO</v>
          </cell>
          <cell r="E3402" t="str">
            <v>LEYDY LICETH SANDOVAL ROMERO CC 1121863699 CONTRATO 0488 de 2023PRESTACIÓN DE SERVICIOS PROFESIONALES NECESARIO PARA EL FORTALECIMIENTO DE LOS PROCESOS DEL LABORATORIO DE GENÉTICA Y REPRODUCCIÓN ANIMAL DE LA FACULTAD DE CIENCIAS AGROPECUARIAS Y RECURSOS N</v>
          </cell>
          <cell r="F3402" t="str">
            <v>0488</v>
          </cell>
          <cell r="G3402">
            <v>636</v>
          </cell>
          <cell r="H3402">
            <v>27</v>
          </cell>
          <cell r="I3402" t="str">
            <v>21010010082120202009</v>
          </cell>
          <cell r="J3402" t="str">
            <v>Honorarios FCARN</v>
          </cell>
          <cell r="K3402">
            <v>9965542</v>
          </cell>
          <cell r="L3402">
            <v>2023</v>
          </cell>
          <cell r="N3402" t="str">
            <v>SANDOVAL ROMERO LEYDY LICETH</v>
          </cell>
          <cell r="O3402" t="str">
            <v>UNIVERSIDAD DE LOS LLANOS</v>
          </cell>
          <cell r="P3402" t="str">
            <v>PRESUPUESTO</v>
          </cell>
          <cell r="Q3402">
            <v>0</v>
          </cell>
          <cell r="R3402">
            <v>5994897</v>
          </cell>
          <cell r="S3402">
            <v>0</v>
          </cell>
          <cell r="T3402">
            <v>3970645</v>
          </cell>
          <cell r="U3402">
            <v>60.156256428400987</v>
          </cell>
        </row>
        <row r="3403">
          <cell r="A3403">
            <v>1121869866</v>
          </cell>
          <cell r="B3403">
            <v>1229</v>
          </cell>
          <cell r="C3403">
            <v>44999</v>
          </cell>
          <cell r="D3403" t="str">
            <v>PRESUPUESTO</v>
          </cell>
          <cell r="E3403" t="str">
            <v xml:space="preserve">LAURA VIVIANA MELO ARENAS 1121869866 CONTRATO 0489 de 2023PRESTACIÓN DE SERVICIOS PROFESIONALES NECESARIO PARA EL FORTALECIMIENTO DE LOS PROCESOS ADMINISTRATIVOS DEL CENTRO CLÍNICO VETERINARIO DE LA FACULTAD DE CIENCIAS AGROPECUARIAS Y RECURSOS NATURALES </v>
          </cell>
          <cell r="F3403" t="str">
            <v>0489</v>
          </cell>
          <cell r="G3403">
            <v>655</v>
          </cell>
          <cell r="H3403">
            <v>27</v>
          </cell>
          <cell r="I3403" t="str">
            <v>21010010082120202009</v>
          </cell>
          <cell r="J3403" t="str">
            <v>Honorarios FCARN</v>
          </cell>
          <cell r="K3403">
            <v>11958652</v>
          </cell>
          <cell r="L3403">
            <v>2023</v>
          </cell>
          <cell r="N3403" t="str">
            <v>MELO ARENAS LAURA VIVIANA</v>
          </cell>
          <cell r="O3403" t="str">
            <v>UNIVERSIDAD DE LOS LLANOS</v>
          </cell>
          <cell r="P3403" t="str">
            <v>PRESUPUESTO</v>
          </cell>
          <cell r="Q3403">
            <v>0</v>
          </cell>
          <cell r="R3403">
            <v>7193876</v>
          </cell>
          <cell r="S3403">
            <v>0</v>
          </cell>
          <cell r="T3403">
            <v>4764776</v>
          </cell>
          <cell r="U3403">
            <v>60.156245034975512</v>
          </cell>
        </row>
        <row r="3404">
          <cell r="A3404">
            <v>1151953565</v>
          </cell>
          <cell r="B3404">
            <v>1814</v>
          </cell>
          <cell r="C3404">
            <v>45016.700462962966</v>
          </cell>
          <cell r="D3404" t="str">
            <v>DIVISION DE SERVICIOS ADMINISTRATIVOS</v>
          </cell>
          <cell r="E3404" t="str">
            <v>Disponibilidad presupuestal para la vinculación a la Universidad de los Llanos de docentes catedráticos para el I periodo académico de 2023</v>
          </cell>
          <cell r="F3404" t="str">
            <v>0489</v>
          </cell>
          <cell r="G3404">
            <v>560</v>
          </cell>
          <cell r="H3404">
            <v>318</v>
          </cell>
          <cell r="I3404" t="str">
            <v>2101002006211020100101</v>
          </cell>
          <cell r="J3404" t="str">
            <v>Docentes Catedra FCS-Sueldo Básico</v>
          </cell>
          <cell r="K3404">
            <v>8500524</v>
          </cell>
          <cell r="L3404">
            <v>2023</v>
          </cell>
          <cell r="N3404" t="str">
            <v>LOPEZ MARQUEZ DIROL RICARDO</v>
          </cell>
          <cell r="O3404" t="str">
            <v>UNIVERSIDAD DE LOS LLANOS</v>
          </cell>
          <cell r="P3404" t="str">
            <v>PRESUPUESTO</v>
          </cell>
          <cell r="Q3404">
            <v>0</v>
          </cell>
          <cell r="R3404">
            <v>3770000</v>
          </cell>
          <cell r="S3404">
            <v>0</v>
          </cell>
          <cell r="T3404">
            <v>4730524</v>
          </cell>
          <cell r="U3404">
            <v>44.350207116643631</v>
          </cell>
        </row>
        <row r="3405">
          <cell r="A3405">
            <v>17328617</v>
          </cell>
          <cell r="B3405">
            <v>1154</v>
          </cell>
          <cell r="C3405">
            <v>44999</v>
          </cell>
          <cell r="D3405" t="str">
            <v>PRESUPUESTO</v>
          </cell>
          <cell r="E3405" t="str">
            <v>JOSE ERNESTO MATEUS CESPEDESCC 17328617 CONTRATO 0490 de 2023PRESTACIÓN DE SERVICIOS DE APOYO A LA GESTIÓN NECESARIO PARA EL FORTALECIMIENTO DE LOS PROCESOS EN EL LABORATORIO DE ANATOMÍA ANIMAL DE LA FACULTAD DE CIENCIAS AGROPECUARIAS Y RECURSOS NATURALES</v>
          </cell>
          <cell r="F3405" t="str">
            <v>0490</v>
          </cell>
          <cell r="G3405">
            <v>636</v>
          </cell>
          <cell r="H3405">
            <v>27</v>
          </cell>
          <cell r="I3405" t="str">
            <v>21010010082120202009</v>
          </cell>
          <cell r="J3405" t="str">
            <v>Honorarios FCARN</v>
          </cell>
          <cell r="K3405">
            <v>8470716</v>
          </cell>
          <cell r="L3405">
            <v>2023</v>
          </cell>
          <cell r="N3405" t="str">
            <v>MATEUS CESPEDES JOSE ERNESTO</v>
          </cell>
          <cell r="O3405" t="str">
            <v>UNIVERSIDAD DE LOS LLANOS</v>
          </cell>
          <cell r="P3405" t="str">
            <v>PRESUPUESTO</v>
          </cell>
          <cell r="Q3405">
            <v>0</v>
          </cell>
          <cell r="R3405">
            <v>0</v>
          </cell>
          <cell r="S3405">
            <v>0</v>
          </cell>
          <cell r="T3405">
            <v>8470716</v>
          </cell>
          <cell r="U3405">
            <v>0</v>
          </cell>
        </row>
        <row r="3406">
          <cell r="A3406">
            <v>86007744</v>
          </cell>
          <cell r="B3406">
            <v>1838</v>
          </cell>
          <cell r="C3406">
            <v>45026.690416666665</v>
          </cell>
          <cell r="D3406" t="str">
            <v>DIVISION DE SERVICIOS ADMINISTRATIVOS</v>
          </cell>
          <cell r="E3406" t="str">
            <v>Disponibilidad presupuestal para la vinculación a la Universidad de los Llanos de docentes catedráticos para el I periodo académico de 2023</v>
          </cell>
          <cell r="F3406" t="str">
            <v>0490</v>
          </cell>
          <cell r="G3406">
            <v>560</v>
          </cell>
          <cell r="H3406">
            <v>80</v>
          </cell>
          <cell r="I3406" t="str">
            <v>2101003006211020100101</v>
          </cell>
          <cell r="J3406" t="str">
            <v>Docentes Catedraticos FCHyE-Sueldo Básico</v>
          </cell>
          <cell r="K3406">
            <v>11969032</v>
          </cell>
          <cell r="L3406">
            <v>2023</v>
          </cell>
          <cell r="N3406" t="str">
            <v>LEIVA ORTIZ CARLOS RENE</v>
          </cell>
          <cell r="O3406" t="str">
            <v>UNIVERSIDAD DE LOS LLANOS</v>
          </cell>
          <cell r="P3406" t="str">
            <v>PRESUPUESTO</v>
          </cell>
          <cell r="Q3406">
            <v>0</v>
          </cell>
          <cell r="R3406">
            <v>0</v>
          </cell>
          <cell r="S3406">
            <v>0</v>
          </cell>
          <cell r="T3406">
            <v>11969032</v>
          </cell>
          <cell r="U3406">
            <v>0</v>
          </cell>
        </row>
        <row r="3407">
          <cell r="A3407">
            <v>1121865681</v>
          </cell>
          <cell r="B3407">
            <v>1155</v>
          </cell>
          <cell r="C3407">
            <v>44999</v>
          </cell>
          <cell r="D3407" t="str">
            <v>PRESUPUESTO</v>
          </cell>
          <cell r="E3407" t="str">
            <v>DIANA MARCELA PIRABAN VILLARREAL CC 1121865681 CONTRATO 0491 de 2023 PRESTACIÓN DE SERVICIOS DE APOYO A LA GESTIÓN NECESARIO PARA EL FORTALECIMIENTO DE LOS PROCESOS EN EL LABORATORIO DE FISIOLOGÍA VEGETAL DE LA FACULTAD DE CIENCIAS AGROPECUARIAS Y RECURSO</v>
          </cell>
          <cell r="F3407" t="str">
            <v>0491</v>
          </cell>
          <cell r="G3407">
            <v>636</v>
          </cell>
          <cell r="H3407">
            <v>27</v>
          </cell>
          <cell r="I3407" t="str">
            <v>21010010082120202009</v>
          </cell>
          <cell r="J3407" t="str">
            <v>Honorarios FCARN</v>
          </cell>
          <cell r="K3407">
            <v>8470716</v>
          </cell>
          <cell r="L3407">
            <v>2023</v>
          </cell>
          <cell r="N3407" t="str">
            <v>PIRABAN VILLARREAL DIANA MARCELA</v>
          </cell>
          <cell r="O3407" t="str">
            <v>UNIVERSIDAD DE LOS LLANOS</v>
          </cell>
          <cell r="P3407" t="str">
            <v>PRESUPUESTO</v>
          </cell>
          <cell r="Q3407">
            <v>0</v>
          </cell>
          <cell r="R3407">
            <v>5095665</v>
          </cell>
          <cell r="S3407">
            <v>0</v>
          </cell>
          <cell r="T3407">
            <v>3375051</v>
          </cell>
          <cell r="U3407">
            <v>60.156248893245859</v>
          </cell>
        </row>
        <row r="3408">
          <cell r="A3408">
            <v>86045701</v>
          </cell>
          <cell r="B3408">
            <v>1839</v>
          </cell>
          <cell r="C3408">
            <v>45026.691018518519</v>
          </cell>
          <cell r="D3408" t="str">
            <v>DIVISION DE SERVICIOS ADMINISTRATIVOS</v>
          </cell>
          <cell r="E3408" t="str">
            <v>Disponibilidad presupuestal para la vinculación a la Universidad de los Llanos de docentes catedráticos para el I periodo académico de 2023</v>
          </cell>
          <cell r="F3408" t="str">
            <v>0491</v>
          </cell>
          <cell r="G3408">
            <v>560</v>
          </cell>
          <cell r="H3408">
            <v>80</v>
          </cell>
          <cell r="I3408" t="str">
            <v>2101003006211020100101</v>
          </cell>
          <cell r="J3408" t="str">
            <v>Docentes Catedraticos FCHyE-Sueldo Básico</v>
          </cell>
          <cell r="K3408">
            <v>10029195</v>
          </cell>
          <cell r="L3408">
            <v>2023</v>
          </cell>
          <cell r="N3408" t="str">
            <v>ANGULO GOMEZ HERNAN SMITH</v>
          </cell>
          <cell r="O3408" t="str">
            <v>UNIVERSIDAD DE LOS LLANOS</v>
          </cell>
          <cell r="P3408" t="str">
            <v>PRESUPUESTO</v>
          </cell>
          <cell r="Q3408">
            <v>0</v>
          </cell>
          <cell r="R3408">
            <v>0</v>
          </cell>
          <cell r="S3408">
            <v>0</v>
          </cell>
          <cell r="T3408">
            <v>10029195</v>
          </cell>
          <cell r="U3408">
            <v>0</v>
          </cell>
        </row>
        <row r="3409">
          <cell r="A3409">
            <v>24314903</v>
          </cell>
          <cell r="B3409">
            <v>1156</v>
          </cell>
          <cell r="C3409">
            <v>44999</v>
          </cell>
          <cell r="D3409" t="str">
            <v>PRESUPUESTO</v>
          </cell>
          <cell r="E3409" t="str">
            <v>DALILA FRANCO GONZALEZ CC 24314903 CONTRATO 0492 de 2023PRESTACIÓN DE SERVICIOS DE APOYO A LA GESTIÓN NECESARIO PARA EL FORTALECIMIENTO DE LOS PROCESOS EN EL LABORATORIO DE MICROBIOLOGÍA Y FITOPATOLOGÍA VEGETAL DE LA FACULTAD DE CIENCIAS AGROPECUARIAS Y R</v>
          </cell>
          <cell r="F3409" t="str">
            <v>0492</v>
          </cell>
          <cell r="G3409">
            <v>636</v>
          </cell>
          <cell r="H3409">
            <v>27</v>
          </cell>
          <cell r="I3409" t="str">
            <v>21010010082120202009</v>
          </cell>
          <cell r="J3409" t="str">
            <v>Honorarios FCARN</v>
          </cell>
          <cell r="K3409">
            <v>8470716</v>
          </cell>
          <cell r="L3409">
            <v>2023</v>
          </cell>
          <cell r="N3409" t="str">
            <v xml:space="preserve">FRANCO GONZALEZ DALILA </v>
          </cell>
          <cell r="O3409" t="str">
            <v>UNIVERSIDAD DE LOS LLANOS</v>
          </cell>
          <cell r="P3409" t="str">
            <v>PRESUPUESTO</v>
          </cell>
          <cell r="Q3409">
            <v>0</v>
          </cell>
          <cell r="R3409">
            <v>5095665</v>
          </cell>
          <cell r="S3409">
            <v>0</v>
          </cell>
          <cell r="T3409">
            <v>3375051</v>
          </cell>
          <cell r="U3409">
            <v>60.156248893245859</v>
          </cell>
        </row>
        <row r="3410">
          <cell r="A3410">
            <v>35263257</v>
          </cell>
          <cell r="B3410">
            <v>1840</v>
          </cell>
          <cell r="C3410">
            <v>45026.691469907404</v>
          </cell>
          <cell r="D3410" t="str">
            <v>DIVISION DE SERVICIOS ADMINISTRATIVOS</v>
          </cell>
          <cell r="E3410" t="str">
            <v>Disponibilidad presupuestal para la vinculación a la Universidad de los Llanos de docentes catedráticos para el I periodo académico de 2023</v>
          </cell>
          <cell r="F3410" t="str">
            <v>0492</v>
          </cell>
          <cell r="G3410">
            <v>560</v>
          </cell>
          <cell r="H3410">
            <v>80</v>
          </cell>
          <cell r="I3410" t="str">
            <v>2101003006211020100101</v>
          </cell>
          <cell r="J3410" t="str">
            <v>Docentes Catedraticos FCHyE-Sueldo Básico</v>
          </cell>
          <cell r="K3410">
            <v>2336125</v>
          </cell>
          <cell r="L3410">
            <v>2023</v>
          </cell>
          <cell r="N3410" t="str">
            <v>CORTES PATIÑO LILIANA ANDREA</v>
          </cell>
          <cell r="O3410" t="str">
            <v>UNIVERSIDAD DE LOS LLANOS</v>
          </cell>
          <cell r="P3410" t="str">
            <v>PRESUPUESTO</v>
          </cell>
          <cell r="Q3410">
            <v>0</v>
          </cell>
          <cell r="R3410">
            <v>0</v>
          </cell>
          <cell r="S3410">
            <v>0</v>
          </cell>
          <cell r="T3410">
            <v>2336125</v>
          </cell>
          <cell r="U3410">
            <v>0</v>
          </cell>
        </row>
        <row r="3411">
          <cell r="A3411">
            <v>1121832739</v>
          </cell>
          <cell r="B3411">
            <v>1230</v>
          </cell>
          <cell r="C3411">
            <v>44999</v>
          </cell>
          <cell r="D3411" t="str">
            <v>PRESUPUESTO</v>
          </cell>
          <cell r="E3411" t="str">
            <v xml:space="preserve">ALIX YURANI SANABRIA JIMENEZ 1121832739 CONTRATO 0493 de 2023PRESTACIÓN DE SERVICIOS DE APOYO A LA GESTIÓN NECESARIO PARA EL FORTALECIMIENTO DE LOS PROCESOS EN EL CENTRO CLÍNICO VETERINARIO DE LA FACULTAD DE CIENCIAS AGROPECUARIAS Y RECURSOS NATURALES DE </v>
          </cell>
          <cell r="F3411" t="str">
            <v>0493</v>
          </cell>
          <cell r="G3411">
            <v>655</v>
          </cell>
          <cell r="H3411">
            <v>27</v>
          </cell>
          <cell r="I3411" t="str">
            <v>21010010082120202009</v>
          </cell>
          <cell r="J3411" t="str">
            <v>Honorarios FCARN</v>
          </cell>
          <cell r="K3411">
            <v>9467264</v>
          </cell>
          <cell r="L3411">
            <v>2023</v>
          </cell>
          <cell r="N3411" t="str">
            <v>SANABRIA JIMENEZ ALIX YURANI</v>
          </cell>
          <cell r="O3411" t="str">
            <v>UNIVERSIDAD DE LOS LLANOS</v>
          </cell>
          <cell r="P3411" t="str">
            <v>PRESUPUESTO</v>
          </cell>
          <cell r="Q3411">
            <v>0</v>
          </cell>
          <cell r="R3411">
            <v>5695151</v>
          </cell>
          <cell r="S3411">
            <v>0</v>
          </cell>
          <cell r="T3411">
            <v>3772113</v>
          </cell>
          <cell r="U3411">
            <v>60.15625</v>
          </cell>
        </row>
        <row r="3412">
          <cell r="A3412">
            <v>21203735</v>
          </cell>
          <cell r="B3412">
            <v>1841</v>
          </cell>
          <cell r="C3412">
            <v>45026.691747685189</v>
          </cell>
          <cell r="D3412" t="str">
            <v>DIVISION DE SERVICIOS ADMINISTRATIVOS</v>
          </cell>
          <cell r="E3412" t="str">
            <v>Disponibilidad presupuestal para la vinculación a la Universidad de los Llanos de docentes catedráticos para el I periodo académico de 2023</v>
          </cell>
          <cell r="F3412" t="str">
            <v>0493</v>
          </cell>
          <cell r="G3412">
            <v>560</v>
          </cell>
          <cell r="H3412">
            <v>80</v>
          </cell>
          <cell r="I3412" t="str">
            <v>2101003006211020100101</v>
          </cell>
          <cell r="J3412" t="str">
            <v>Docentes Catedraticos FCHyE-Sueldo Básico</v>
          </cell>
          <cell r="K3412">
            <v>9092994</v>
          </cell>
          <cell r="L3412">
            <v>2023</v>
          </cell>
          <cell r="N3412" t="str">
            <v>RODRIGUEZ RODRIGUEZ MONICA DEL PILAR</v>
          </cell>
          <cell r="O3412" t="str">
            <v>UNIVERSIDAD DE LOS LLANOS</v>
          </cell>
          <cell r="P3412" t="str">
            <v>PRESUPUESTO</v>
          </cell>
          <cell r="Q3412">
            <v>0</v>
          </cell>
          <cell r="R3412">
            <v>3860480</v>
          </cell>
          <cell r="S3412">
            <v>0</v>
          </cell>
          <cell r="T3412">
            <v>5232514</v>
          </cell>
          <cell r="U3412">
            <v>42.455543245712029</v>
          </cell>
        </row>
        <row r="3413">
          <cell r="A3413">
            <v>79643102</v>
          </cell>
          <cell r="B3413">
            <v>1157</v>
          </cell>
          <cell r="C3413">
            <v>44999</v>
          </cell>
          <cell r="D3413" t="str">
            <v>PRESUPUESTO</v>
          </cell>
          <cell r="E3413" t="str">
            <v>JAIME RICARDO LAGUNA CHACON 79643102 CONTRATO 0494 de 2023PRESTACIÓN DE SERVICIOS DE APOYO A LA GESTIÓN NECESARIO PARA EL FORTALECIMIENTO DE LOS PROCESOS EN EL LABORATORIO POLIFUNCIONAL AGROINDUSTRIA DE LA FACULTAD DE CIENCIAS AGROPECUARIAS Y RECURSOS NAT</v>
          </cell>
          <cell r="F3413" t="str">
            <v>0494</v>
          </cell>
          <cell r="G3413">
            <v>636</v>
          </cell>
          <cell r="H3413">
            <v>27</v>
          </cell>
          <cell r="I3413" t="str">
            <v>21010010082120202009</v>
          </cell>
          <cell r="J3413" t="str">
            <v>Honorarios FCARN</v>
          </cell>
          <cell r="K3413">
            <v>9467264</v>
          </cell>
          <cell r="L3413">
            <v>2023</v>
          </cell>
          <cell r="N3413" t="str">
            <v>LAGUNA CHACON JAIME RICARDO</v>
          </cell>
          <cell r="O3413" t="str">
            <v>UNIVERSIDAD DE LOS LLANOS</v>
          </cell>
          <cell r="P3413" t="str">
            <v>PRESUPUESTO</v>
          </cell>
          <cell r="Q3413">
            <v>0</v>
          </cell>
          <cell r="R3413">
            <v>5695151</v>
          </cell>
          <cell r="S3413">
            <v>0</v>
          </cell>
          <cell r="T3413">
            <v>3772113</v>
          </cell>
          <cell r="U3413">
            <v>60.15625</v>
          </cell>
        </row>
        <row r="3414">
          <cell r="A3414">
            <v>91521998</v>
          </cell>
          <cell r="B3414">
            <v>1842</v>
          </cell>
          <cell r="C3414">
            <v>45026.692037037035</v>
          </cell>
          <cell r="D3414" t="str">
            <v>DIVISION DE SERVICIOS ADMINISTRATIVOS</v>
          </cell>
          <cell r="E3414" t="str">
            <v>Disponibilidad presupuestal para la vinculación a la Universidad de los Llanos de docentes catedráticos para el I periodo académico de 2023</v>
          </cell>
          <cell r="F3414" t="str">
            <v>0494</v>
          </cell>
          <cell r="G3414">
            <v>560</v>
          </cell>
          <cell r="H3414">
            <v>80</v>
          </cell>
          <cell r="I3414" t="str">
            <v>2101003006211020100101</v>
          </cell>
          <cell r="J3414" t="str">
            <v>Docentes Catedraticos FCHyE-Sueldo Básico</v>
          </cell>
          <cell r="K3414">
            <v>6887510</v>
          </cell>
          <cell r="L3414">
            <v>2023</v>
          </cell>
          <cell r="N3414" t="str">
            <v>CASTRO GALVIS ARTURO ALEXANDER</v>
          </cell>
          <cell r="O3414" t="str">
            <v>UNIVERSIDAD DE LOS LLANOS</v>
          </cell>
          <cell r="P3414" t="str">
            <v>PRESUPUESTO</v>
          </cell>
          <cell r="Q3414">
            <v>0</v>
          </cell>
          <cell r="R3414">
            <v>5066880</v>
          </cell>
          <cell r="S3414">
            <v>0</v>
          </cell>
          <cell r="T3414">
            <v>1820630</v>
          </cell>
          <cell r="U3414">
            <v>73.566208978280969</v>
          </cell>
        </row>
        <row r="3415">
          <cell r="A3415">
            <v>1121914076</v>
          </cell>
          <cell r="B3415">
            <v>1231</v>
          </cell>
          <cell r="C3415">
            <v>44999</v>
          </cell>
          <cell r="D3415" t="str">
            <v>PRESUPUESTO</v>
          </cell>
          <cell r="E3415" t="str">
            <v>NATALIA ZAMBRANO SEA 1121914076CONTRATO 0495 de 2023PRESTACIÓN DE SERVICIOS PROFESIONALES NECESARIO PARA EL FORTALECIMIENTO DE LOS PROCESOS DEL CENTRO CLÍNICO VETERINARIO DE LA FACULTAD DE CIENCIAS AGROPECUARIAS Y RECURSOS NATURALES DE LA UNIVERSIDAD DE L</v>
          </cell>
          <cell r="F3415" t="str">
            <v>0495</v>
          </cell>
          <cell r="G3415">
            <v>655</v>
          </cell>
          <cell r="H3415">
            <v>27</v>
          </cell>
          <cell r="I3415" t="str">
            <v>21010010082120202009</v>
          </cell>
          <cell r="J3415" t="str">
            <v>Honorarios FCARN</v>
          </cell>
          <cell r="K3415">
            <v>9965542</v>
          </cell>
          <cell r="L3415">
            <v>2023</v>
          </cell>
          <cell r="N3415" t="str">
            <v xml:space="preserve">ZAMBRANO SEA NATALIA </v>
          </cell>
          <cell r="O3415" t="str">
            <v>UNIVERSIDAD DE LOS LLANOS</v>
          </cell>
          <cell r="P3415" t="str">
            <v>PRESUPUESTO</v>
          </cell>
          <cell r="Q3415">
            <v>0</v>
          </cell>
          <cell r="R3415">
            <v>5994897</v>
          </cell>
          <cell r="S3415">
            <v>0</v>
          </cell>
          <cell r="T3415">
            <v>3970645</v>
          </cell>
          <cell r="U3415">
            <v>60.156256428400987</v>
          </cell>
        </row>
        <row r="3416">
          <cell r="A3416">
            <v>91509873</v>
          </cell>
          <cell r="B3416">
            <v>1843</v>
          </cell>
          <cell r="C3416">
            <v>45026.692372685182</v>
          </cell>
          <cell r="D3416" t="str">
            <v>DIVISION DE SERVICIOS ADMINISTRATIVOS</v>
          </cell>
          <cell r="E3416" t="str">
            <v>Disponibilidad presupuestal para la vinculación a la Universidad de los Llanos de docentes catedráticos para el I periodo académico de 2023</v>
          </cell>
          <cell r="F3416" t="str">
            <v>0495</v>
          </cell>
          <cell r="G3416">
            <v>560</v>
          </cell>
          <cell r="H3416">
            <v>80</v>
          </cell>
          <cell r="I3416" t="str">
            <v>2101003006211020100101</v>
          </cell>
          <cell r="J3416" t="str">
            <v>Docentes Catedraticos FCHyE-Sueldo Básico</v>
          </cell>
          <cell r="K3416">
            <v>7892994</v>
          </cell>
          <cell r="L3416">
            <v>2023</v>
          </cell>
          <cell r="N3416" t="str">
            <v>GUTIERREZ LIZARAZO FRANCISCO JAVIER</v>
          </cell>
          <cell r="O3416" t="str">
            <v>UNIVERSIDAD DE LOS LLANOS</v>
          </cell>
          <cell r="P3416" t="str">
            <v>PRESUPUESTO</v>
          </cell>
          <cell r="Q3416">
            <v>0</v>
          </cell>
          <cell r="R3416">
            <v>4825600</v>
          </cell>
          <cell r="S3416">
            <v>0</v>
          </cell>
          <cell r="T3416">
            <v>3067394</v>
          </cell>
          <cell r="U3416">
            <v>61.137763439323528</v>
          </cell>
        </row>
        <row r="3417">
          <cell r="A3417">
            <v>1121819231</v>
          </cell>
          <cell r="B3417">
            <v>1158</v>
          </cell>
          <cell r="C3417">
            <v>44999</v>
          </cell>
          <cell r="D3417" t="str">
            <v>PRESUPUESTO</v>
          </cell>
          <cell r="E3417" t="str">
            <v>SANDRA LORENA NAVAS BEDOYA CC 1121819231 CONTRATO 0496 de 2023PRESTACIÓN DE SERVICIOS DE APOYO A LA GESTIÓN NECESARIO PARA EL FORTALECIMIENTO DE LOS PROCESOS EN EL LABORATORIO DE HISTOPATOLOGÍA DE LA FACULTAD DE CIENCIAS AGROPECUARIAS Y RECURSOS NATURALES</v>
          </cell>
          <cell r="F3417" t="str">
            <v>0496</v>
          </cell>
          <cell r="G3417">
            <v>636</v>
          </cell>
          <cell r="H3417">
            <v>27</v>
          </cell>
          <cell r="I3417" t="str">
            <v>21010010082120202009</v>
          </cell>
          <cell r="J3417" t="str">
            <v>Honorarios FCARN</v>
          </cell>
          <cell r="K3417">
            <v>9467264</v>
          </cell>
          <cell r="L3417">
            <v>2023</v>
          </cell>
          <cell r="N3417" t="str">
            <v>NAVAS BEDOYA SANDRA LORENA</v>
          </cell>
          <cell r="O3417" t="str">
            <v>UNIVERSIDAD DE LOS LLANOS</v>
          </cell>
          <cell r="P3417" t="str">
            <v>PRESUPUESTO</v>
          </cell>
          <cell r="Q3417">
            <v>0</v>
          </cell>
          <cell r="R3417">
            <v>5695151</v>
          </cell>
          <cell r="S3417">
            <v>0</v>
          </cell>
          <cell r="T3417">
            <v>3772113</v>
          </cell>
          <cell r="U3417">
            <v>60.15625</v>
          </cell>
        </row>
        <row r="3418">
          <cell r="A3418">
            <v>17344504</v>
          </cell>
          <cell r="B3418">
            <v>1844</v>
          </cell>
          <cell r="C3418">
            <v>45026.692824074074</v>
          </cell>
          <cell r="D3418" t="str">
            <v>DIVISION DE SERVICIOS ADMINISTRATIVOS</v>
          </cell>
          <cell r="E3418" t="str">
            <v>Disponibilidad presupuestal para la vinculación a la Universidad de los Llanos de docentes catedráticos para el I periodo académico de 2023</v>
          </cell>
          <cell r="F3418" t="str">
            <v>0496</v>
          </cell>
          <cell r="G3418">
            <v>560</v>
          </cell>
          <cell r="H3418">
            <v>323</v>
          </cell>
          <cell r="I3418" t="str">
            <v>2101005006211020100101</v>
          </cell>
          <cell r="J3418" t="str">
            <v>Docentes Catedra FCBeI-Sueldo Básico</v>
          </cell>
          <cell r="K3418">
            <v>5513784</v>
          </cell>
          <cell r="L3418">
            <v>2023</v>
          </cell>
          <cell r="N3418" t="str">
            <v>CUCAITA GOMEZ JOSE ALEXANDER</v>
          </cell>
          <cell r="O3418" t="str">
            <v>UNIVERSIDAD DE LOS LLANOS</v>
          </cell>
          <cell r="P3418" t="str">
            <v>PRESUPUESTO</v>
          </cell>
          <cell r="Q3418">
            <v>0</v>
          </cell>
          <cell r="R3418">
            <v>3016000</v>
          </cell>
          <cell r="S3418">
            <v>0</v>
          </cell>
          <cell r="T3418">
            <v>2497784</v>
          </cell>
          <cell r="U3418">
            <v>54.699277302121374</v>
          </cell>
        </row>
        <row r="3419">
          <cell r="A3419">
            <v>17344504</v>
          </cell>
          <cell r="B3419">
            <v>2814</v>
          </cell>
          <cell r="C3419">
            <v>45079.772534722222</v>
          </cell>
          <cell r="D3419" t="str">
            <v>DIVISION DE SERVICIOS ADMINISTRATIVOS</v>
          </cell>
          <cell r="E3419" t="str">
            <v>DISPONIBILIDAD PRESUPUESTAL PARA LA VINCULACION A LA UNIVERSIDAD DE LOS LLANOS DE DOCENTES CATEDRATICOS PARA EL I PERIODO ACADEMICO 2023</v>
          </cell>
          <cell r="F3419" t="str">
            <v>0496</v>
          </cell>
          <cell r="G3419">
            <v>1149</v>
          </cell>
          <cell r="H3419">
            <v>323</v>
          </cell>
          <cell r="I3419" t="str">
            <v>2101005006211020100101</v>
          </cell>
          <cell r="J3419" t="str">
            <v>Docentes Catedra FCBeI-Sueldo Básico</v>
          </cell>
          <cell r="K3419">
            <v>362297</v>
          </cell>
          <cell r="L3419">
            <v>2023</v>
          </cell>
          <cell r="N3419" t="str">
            <v>CUCAITA GOMEZ JOSE ALEXANDER</v>
          </cell>
          <cell r="O3419" t="str">
            <v>UNIVERSIDAD DE LOS LLANOS</v>
          </cell>
          <cell r="P3419" t="str">
            <v>PRESUPUESTO</v>
          </cell>
          <cell r="Q3419">
            <v>0</v>
          </cell>
          <cell r="R3419">
            <v>0</v>
          </cell>
          <cell r="S3419">
            <v>0</v>
          </cell>
          <cell r="T3419">
            <v>362297</v>
          </cell>
          <cell r="U3419">
            <v>0</v>
          </cell>
        </row>
        <row r="3420">
          <cell r="A3420">
            <v>1121916260</v>
          </cell>
          <cell r="B3420">
            <v>1159</v>
          </cell>
          <cell r="C3420">
            <v>44999</v>
          </cell>
          <cell r="D3420" t="str">
            <v>PRESUPUESTO</v>
          </cell>
          <cell r="E3420" t="str">
            <v>JESSICA YIRNALDY RODRIGUEZ JIMENEZ CC 1121916260 CONTRATO 0497 de 2023 PRESTACIÓN DE SERVICIOS PROFESIONALES NECESARIO PARA EL FORTALECIMIENTO DE LOS PROCESOS DEL LABORATORIO DE TOXICOLOGÍA Y DEL LABORATORIO DE MICROBIOLOGÍA ANIMAL DE LA FACULTAD DE CIENC</v>
          </cell>
          <cell r="F3420" t="str">
            <v>0497</v>
          </cell>
          <cell r="G3420">
            <v>636</v>
          </cell>
          <cell r="H3420">
            <v>27</v>
          </cell>
          <cell r="I3420" t="str">
            <v>21010010082120202009</v>
          </cell>
          <cell r="J3420" t="str">
            <v>Honorarios FCARN</v>
          </cell>
          <cell r="K3420">
            <v>11958652</v>
          </cell>
          <cell r="L3420">
            <v>2023</v>
          </cell>
          <cell r="N3420" t="str">
            <v>RODRIGUEZ JIMENEZ JESSICA YIRNALDY</v>
          </cell>
          <cell r="O3420" t="str">
            <v>UNIVERSIDAD DE LOS LLANOS</v>
          </cell>
          <cell r="P3420" t="str">
            <v>PRESUPUESTO</v>
          </cell>
          <cell r="Q3420">
            <v>0</v>
          </cell>
          <cell r="R3420">
            <v>7193876</v>
          </cell>
          <cell r="S3420">
            <v>0</v>
          </cell>
          <cell r="T3420">
            <v>4764776</v>
          </cell>
          <cell r="U3420">
            <v>60.156245034975512</v>
          </cell>
        </row>
        <row r="3421">
          <cell r="A3421">
            <v>51977720</v>
          </cell>
          <cell r="B3421">
            <v>1845</v>
          </cell>
          <cell r="C3421">
            <v>45026.709560185183</v>
          </cell>
          <cell r="D3421" t="str">
            <v>DIVISION DE SERVICIOS ADMINISTRATIVOS</v>
          </cell>
          <cell r="E3421" t="str">
            <v>Disponibilidad presupuestal para la vinculación a la Universidad de los Llanos de docentes catedráticos para el I periodo académico de 2023</v>
          </cell>
          <cell r="F3421" t="str">
            <v>0497</v>
          </cell>
          <cell r="G3421">
            <v>560</v>
          </cell>
          <cell r="H3421">
            <v>323</v>
          </cell>
          <cell r="I3421" t="str">
            <v>2101005006211020100101</v>
          </cell>
          <cell r="J3421" t="str">
            <v>Docentes Catedra FCBeI-Sueldo Básico</v>
          </cell>
          <cell r="K3421">
            <v>7892994</v>
          </cell>
          <cell r="L3421">
            <v>2023</v>
          </cell>
          <cell r="N3421" t="str">
            <v>VEGA MARQUEZ OLGA LUCERO</v>
          </cell>
          <cell r="O3421" t="str">
            <v>UNIVERSIDAD DE LOS LLANOS</v>
          </cell>
          <cell r="P3421" t="str">
            <v>PRESUPUESTO</v>
          </cell>
          <cell r="Q3421">
            <v>0</v>
          </cell>
          <cell r="R3421">
            <v>0</v>
          </cell>
          <cell r="S3421">
            <v>0</v>
          </cell>
          <cell r="T3421">
            <v>7892994</v>
          </cell>
          <cell r="U3421">
            <v>0</v>
          </cell>
        </row>
        <row r="3422">
          <cell r="A3422">
            <v>40343210</v>
          </cell>
          <cell r="B3422">
            <v>1160</v>
          </cell>
          <cell r="C3422">
            <v>44999</v>
          </cell>
          <cell r="D3422" t="str">
            <v>PRESUPUESTO</v>
          </cell>
          <cell r="E3422" t="str">
            <v>LEIDY YULIED VARGAS MONTOYA CC 40343210 CONTRATO 0498 de 2023PRESTACIÓN DE SERVICIOS PROFESIONALES NECESARIO PARA EL FORTALECIMIENTO DE LOS PROCESOS DEL LABORATORIO DE FISIOLOGÍA Y PARASITOLOGÍA DE LA FACULTAD DE CIENCIAS AGROPECUARIAS Y RECURSOS NATURALE</v>
          </cell>
          <cell r="F3422" t="str">
            <v>0498</v>
          </cell>
          <cell r="G3422">
            <v>636</v>
          </cell>
          <cell r="H3422">
            <v>27</v>
          </cell>
          <cell r="I3422" t="str">
            <v>21010010082120202009</v>
          </cell>
          <cell r="J3422" t="str">
            <v>Honorarios FCARN</v>
          </cell>
          <cell r="K3422">
            <v>11958652</v>
          </cell>
          <cell r="L3422">
            <v>2023</v>
          </cell>
          <cell r="N3422" t="str">
            <v>VARGAS MONTOYA LEIDY YULIED</v>
          </cell>
          <cell r="O3422" t="str">
            <v>UNIVERSIDAD DE LOS LLANOS</v>
          </cell>
          <cell r="P3422" t="str">
            <v>PRESUPUESTO</v>
          </cell>
          <cell r="Q3422">
            <v>0</v>
          </cell>
          <cell r="R3422">
            <v>7193876</v>
          </cell>
          <cell r="S3422">
            <v>0</v>
          </cell>
          <cell r="T3422">
            <v>4764776</v>
          </cell>
          <cell r="U3422">
            <v>60.156245034975512</v>
          </cell>
        </row>
        <row r="3423">
          <cell r="A3423">
            <v>17314694</v>
          </cell>
          <cell r="B3423">
            <v>1846</v>
          </cell>
          <cell r="C3423">
            <v>45026.709930555553</v>
          </cell>
          <cell r="D3423" t="str">
            <v>DIVISION DE SERVICIOS ADMINISTRATIVOS</v>
          </cell>
          <cell r="E3423" t="str">
            <v>Disponibilidad presupuestal para la vinculación a la Universidad de los Llanos de docentes catedráticos para el I periodo académico de 2023</v>
          </cell>
          <cell r="F3423" t="str">
            <v>0498</v>
          </cell>
          <cell r="G3423">
            <v>560</v>
          </cell>
          <cell r="H3423">
            <v>321</v>
          </cell>
          <cell r="I3423" t="str">
            <v>2101004006211020100101</v>
          </cell>
          <cell r="J3423" t="str">
            <v>Docentes Catedra FCE-Sueldo Básico</v>
          </cell>
          <cell r="K3423">
            <v>7892994</v>
          </cell>
          <cell r="L3423">
            <v>2023</v>
          </cell>
          <cell r="N3423" t="str">
            <v>SASTOQUE RUBIO JOSE ISNARDI</v>
          </cell>
          <cell r="O3423" t="str">
            <v>UNIVERSIDAD DE LOS LLANOS</v>
          </cell>
          <cell r="P3423" t="str">
            <v>PRESUPUESTO</v>
          </cell>
          <cell r="Q3423">
            <v>0</v>
          </cell>
          <cell r="R3423">
            <v>4101760</v>
          </cell>
          <cell r="S3423">
            <v>0</v>
          </cell>
          <cell r="T3423">
            <v>3791234</v>
          </cell>
          <cell r="U3423">
            <v>51.967098923424999</v>
          </cell>
        </row>
        <row r="3424">
          <cell r="A3424">
            <v>1121852735</v>
          </cell>
          <cell r="B3424">
            <v>1161</v>
          </cell>
          <cell r="C3424">
            <v>44999</v>
          </cell>
          <cell r="D3424" t="str">
            <v>PRESUPUESTO</v>
          </cell>
          <cell r="E3424" t="str">
            <v>JAVIER AUGUSTO SANCHEZ MARTINEZ CC 1121852735 CONTRATO 0499 de 2023 PRESTACIÓN DE SERVICIOS DE APOYO A LA GESTIÓN NECESARIO PARA EL FORTALECIMIENTO DE LOS PROCESOS DEL LABORATORIO DE QUÍMICA DE LA FACULTAD DE CIENCIAS BÁSICAS E INGENIERÍA DE LA UNIVERSIDA</v>
          </cell>
          <cell r="F3424" t="str">
            <v>0499</v>
          </cell>
          <cell r="G3424">
            <v>635</v>
          </cell>
          <cell r="H3424">
            <v>136</v>
          </cell>
          <cell r="I3424" t="str">
            <v>21010050082120202009</v>
          </cell>
          <cell r="J3424" t="str">
            <v>Honorarios FCB</v>
          </cell>
          <cell r="K3424">
            <v>8470716</v>
          </cell>
          <cell r="L3424">
            <v>2023</v>
          </cell>
          <cell r="N3424" t="str">
            <v>SANCHEZ MARTINEZ JAVIER AUGUSTO</v>
          </cell>
          <cell r="O3424" t="str">
            <v>UNIVERSIDAD DE LOS LLANOS</v>
          </cell>
          <cell r="P3424" t="str">
            <v>PRESUPUESTO</v>
          </cell>
          <cell r="Q3424">
            <v>0</v>
          </cell>
          <cell r="R3424">
            <v>5095665</v>
          </cell>
          <cell r="S3424">
            <v>0</v>
          </cell>
          <cell r="T3424">
            <v>3375051</v>
          </cell>
          <cell r="U3424">
            <v>60.156248893245859</v>
          </cell>
        </row>
        <row r="3425">
          <cell r="A3425">
            <v>86044034</v>
          </cell>
          <cell r="B3425">
            <v>1879</v>
          </cell>
          <cell r="C3425">
            <v>45028.678495370368</v>
          </cell>
          <cell r="D3425" t="str">
            <v>DIVISION DE SERVICIOS ADMINISTRATIVOS</v>
          </cell>
          <cell r="E3425" t="str">
            <v>Disponibilidad presupuestal para la vinculación a la Universidad de los Llanos de docentes catedráticos para el I periodo académico de 2023</v>
          </cell>
          <cell r="F3425" t="str">
            <v>0500</v>
          </cell>
          <cell r="G3425">
            <v>560</v>
          </cell>
          <cell r="H3425">
            <v>323</v>
          </cell>
          <cell r="I3425" t="str">
            <v>2101005006211020100101</v>
          </cell>
          <cell r="J3425" t="str">
            <v>Docentes Catedra FCBeI-Sueldo Básico</v>
          </cell>
          <cell r="K3425">
            <v>7892994</v>
          </cell>
          <cell r="L3425">
            <v>2023</v>
          </cell>
          <cell r="N3425" t="str">
            <v>MONROY MOYANO WILSON ALBERTO</v>
          </cell>
          <cell r="O3425" t="str">
            <v>UNIVERSIDAD DE LOS LLANOS</v>
          </cell>
          <cell r="P3425" t="str">
            <v>PRESUPUESTO</v>
          </cell>
          <cell r="Q3425">
            <v>0</v>
          </cell>
          <cell r="R3425">
            <v>3377920</v>
          </cell>
          <cell r="S3425">
            <v>0</v>
          </cell>
          <cell r="T3425">
            <v>4515074</v>
          </cell>
          <cell r="U3425">
            <v>42.796434407526469</v>
          </cell>
        </row>
        <row r="3426">
          <cell r="A3426">
            <v>17348238</v>
          </cell>
          <cell r="B3426">
            <v>1162</v>
          </cell>
          <cell r="C3426">
            <v>44999</v>
          </cell>
          <cell r="D3426" t="str">
            <v>PRESUPUESTO</v>
          </cell>
          <cell r="E3426" t="str">
            <v>HECTOR ROJAS RICO CC 17348238 CONTRATO 0500 de 2023PRESTACIÓN DE SERVICIOS DE APOYO A LA GESTIÓN NECESARIO PARA EL FORTALECIMIENTO DE LOS PROCESOS DEL LABORATORIO DE ELECTRÓNICA DE LA FACULTAD DE CIENCIAS BÁSICAS E INGENIERÍA DE LA UNIVERSIDAD DE LOS LLAN</v>
          </cell>
          <cell r="F3426" t="str">
            <v>0500</v>
          </cell>
          <cell r="G3426">
            <v>635</v>
          </cell>
          <cell r="H3426">
            <v>136</v>
          </cell>
          <cell r="I3426" t="str">
            <v>21010050082120202009</v>
          </cell>
          <cell r="J3426" t="str">
            <v>Honorarios FCB</v>
          </cell>
          <cell r="K3426">
            <v>8470716</v>
          </cell>
          <cell r="L3426">
            <v>2023</v>
          </cell>
          <cell r="N3426" t="str">
            <v xml:space="preserve">ROJAS RICO HECTOR </v>
          </cell>
          <cell r="O3426" t="str">
            <v>UNIVERSIDAD DE LOS LLANOS</v>
          </cell>
          <cell r="P3426" t="str">
            <v>PRESUPUESTO</v>
          </cell>
          <cell r="Q3426">
            <v>0</v>
          </cell>
          <cell r="R3426">
            <v>5095665</v>
          </cell>
          <cell r="S3426">
            <v>0</v>
          </cell>
          <cell r="T3426">
            <v>3375051</v>
          </cell>
          <cell r="U3426">
            <v>60.156248893245859</v>
          </cell>
        </row>
        <row r="3427">
          <cell r="A3427">
            <v>52986533</v>
          </cell>
          <cell r="B3427">
            <v>1880</v>
          </cell>
          <cell r="C3427">
            <v>45028.678680555553</v>
          </cell>
          <cell r="D3427" t="str">
            <v>DIVISION DE SERVICIOS ADMINISTRATIVOS</v>
          </cell>
          <cell r="E3427" t="str">
            <v>Disponibilidad presupuestal para la vinculación a la Universidad de los Llanos de docentes catedráticos para el I periodo académico de 2023</v>
          </cell>
          <cell r="F3427" t="str">
            <v>0501</v>
          </cell>
          <cell r="G3427">
            <v>560</v>
          </cell>
          <cell r="H3427">
            <v>323</v>
          </cell>
          <cell r="I3427" t="str">
            <v>2101005006211020100101</v>
          </cell>
          <cell r="J3427" t="str">
            <v>Docentes Catedra FCBeI-Sueldo Básico</v>
          </cell>
          <cell r="K3427">
            <v>7892994</v>
          </cell>
          <cell r="L3427">
            <v>2023</v>
          </cell>
          <cell r="N3427" t="str">
            <v>UMAÑA CABEZAS LAUREN PAOLA</v>
          </cell>
          <cell r="O3427" t="str">
            <v>UNIVERSIDAD DE LOS LLANOS</v>
          </cell>
          <cell r="P3427" t="str">
            <v>PRESUPUESTO</v>
          </cell>
          <cell r="Q3427">
            <v>0</v>
          </cell>
          <cell r="R3427">
            <v>2714400</v>
          </cell>
          <cell r="S3427">
            <v>0</v>
          </cell>
          <cell r="T3427">
            <v>5178594</v>
          </cell>
          <cell r="U3427">
            <v>34.389991934619488</v>
          </cell>
        </row>
        <row r="3428">
          <cell r="A3428">
            <v>1121913446</v>
          </cell>
          <cell r="B3428">
            <v>1163</v>
          </cell>
          <cell r="C3428">
            <v>44999</v>
          </cell>
          <cell r="D3428" t="str">
            <v>PRESUPUESTO</v>
          </cell>
          <cell r="E3428" t="str">
            <v>EVER ALEXANDER FINO HERNANDEZ CC 1121913446 CONTRATO 0501 de 2023 PRESTACIÓN DE SERVICIOS DE APOYO A LA GESTIÓN NECESARIO PARA EL FORTALECIMIENTO DE LOS PROCESOS DEL LABORATORIO DE BIOLOGÍA DE LA FACULTAD DE CIENCIAS BÁSICAS E INGENIERÍA DE LA UNIVERSIDAD</v>
          </cell>
          <cell r="F3428" t="str">
            <v>0501</v>
          </cell>
          <cell r="G3428">
            <v>635</v>
          </cell>
          <cell r="H3428">
            <v>136</v>
          </cell>
          <cell r="I3428" t="str">
            <v>21010050082120202009</v>
          </cell>
          <cell r="J3428" t="str">
            <v>Honorarios FCB</v>
          </cell>
          <cell r="K3428">
            <v>8470716</v>
          </cell>
          <cell r="L3428">
            <v>2023</v>
          </cell>
          <cell r="N3428" t="str">
            <v>FINO HERNANDEZ EVER ALEXANDER</v>
          </cell>
          <cell r="O3428" t="str">
            <v>UNIVERSIDAD DE LOS LLANOS</v>
          </cell>
          <cell r="P3428" t="str">
            <v>PRESUPUESTO</v>
          </cell>
          <cell r="Q3428">
            <v>0</v>
          </cell>
          <cell r="R3428">
            <v>5095665</v>
          </cell>
          <cell r="S3428">
            <v>0</v>
          </cell>
          <cell r="T3428">
            <v>3375051</v>
          </cell>
          <cell r="U3428">
            <v>60.156248893245859</v>
          </cell>
        </row>
        <row r="3429">
          <cell r="A3429">
            <v>40362015</v>
          </cell>
          <cell r="B3429">
            <v>1881</v>
          </cell>
          <cell r="C3429">
            <v>45028.678854166668</v>
          </cell>
          <cell r="D3429" t="str">
            <v>DIVISION DE SERVICIOS ADMINISTRATIVOS</v>
          </cell>
          <cell r="E3429" t="str">
            <v>Disponibilidad presupuestal para la vinculación a la Universidad de los Llanos de docentes catedráticos para el I periodo académico de 2023</v>
          </cell>
          <cell r="F3429" t="str">
            <v>0502</v>
          </cell>
          <cell r="G3429">
            <v>560</v>
          </cell>
          <cell r="H3429">
            <v>321</v>
          </cell>
          <cell r="I3429" t="str">
            <v>2101004006211020100101</v>
          </cell>
          <cell r="J3429" t="str">
            <v>Docentes Catedra FCE-Sueldo Básico</v>
          </cell>
          <cell r="K3429">
            <v>14502900</v>
          </cell>
          <cell r="L3429">
            <v>2023</v>
          </cell>
          <cell r="N3429" t="str">
            <v xml:space="preserve">FORERO LOAIZA GLORIA </v>
          </cell>
          <cell r="O3429" t="str">
            <v>UNIVERSIDAD DE LOS LLANOS</v>
          </cell>
          <cell r="P3429" t="str">
            <v>PRESUPUESTO</v>
          </cell>
          <cell r="Q3429">
            <v>0</v>
          </cell>
          <cell r="R3429">
            <v>7830000</v>
          </cell>
          <cell r="S3429">
            <v>0</v>
          </cell>
          <cell r="T3429">
            <v>6672900</v>
          </cell>
          <cell r="U3429">
            <v>53.989202159568087</v>
          </cell>
        </row>
        <row r="3430">
          <cell r="A3430">
            <v>1110519424</v>
          </cell>
          <cell r="B3430">
            <v>1164</v>
          </cell>
          <cell r="C3430">
            <v>44999</v>
          </cell>
          <cell r="D3430" t="str">
            <v>PRESUPUESTO</v>
          </cell>
          <cell r="E3430" t="str">
            <v xml:space="preserve">JUAN DAVID AGUILAR PACHECO CC 1110519424 CONTRATO 0502 de 2023PRESTACIÓN DE SERVICIOS DE APOYO A LA GESTIÓN NECESARIO PARA EL FORTALECIMIENTO DE LOS PROCESOS DEL LABORATORIO DE BIOLOGÍA DE LA FACULTAD DE CIENCIAS BÁSICAS E INGENIERÍA DE LA UNIVERSIDAD DE </v>
          </cell>
          <cell r="F3430" t="str">
            <v>0502</v>
          </cell>
          <cell r="G3430">
            <v>635</v>
          </cell>
          <cell r="H3430">
            <v>136</v>
          </cell>
          <cell r="I3430" t="str">
            <v>21010050082120202009</v>
          </cell>
          <cell r="J3430" t="str">
            <v>Honorarios FCB</v>
          </cell>
          <cell r="K3430">
            <v>8470716</v>
          </cell>
          <cell r="L3430">
            <v>2023</v>
          </cell>
          <cell r="N3430" t="str">
            <v>AGUILAR PACHECO JUAN DAVID</v>
          </cell>
          <cell r="O3430" t="str">
            <v>UNIVERSIDAD DE LOS LLANOS</v>
          </cell>
          <cell r="P3430" t="str">
            <v>PRESUPUESTO</v>
          </cell>
          <cell r="Q3430">
            <v>0</v>
          </cell>
          <cell r="R3430">
            <v>5095665</v>
          </cell>
          <cell r="S3430">
            <v>0</v>
          </cell>
          <cell r="T3430">
            <v>3375051</v>
          </cell>
          <cell r="U3430">
            <v>60.156248893245859</v>
          </cell>
        </row>
        <row r="3431">
          <cell r="A3431">
            <v>86082057</v>
          </cell>
          <cell r="B3431">
            <v>1882</v>
          </cell>
          <cell r="C3431">
            <v>45028.679062499999</v>
          </cell>
          <cell r="D3431" t="str">
            <v>DIVISION DE SERVICIOS ADMINISTRATIVOS</v>
          </cell>
          <cell r="E3431" t="str">
            <v>Disponibilidad presupuestal para la vinculación a la Universidad de los Llanos de docentes catedráticos para el I periodo académico de 2023</v>
          </cell>
          <cell r="F3431" t="str">
            <v>0503</v>
          </cell>
          <cell r="G3431">
            <v>560</v>
          </cell>
          <cell r="H3431">
            <v>321</v>
          </cell>
          <cell r="I3431" t="str">
            <v>2101004006211020100101</v>
          </cell>
          <cell r="J3431" t="str">
            <v>Docentes Catedra FCE-Sueldo Básico</v>
          </cell>
          <cell r="K3431">
            <v>13499602</v>
          </cell>
          <cell r="L3431">
            <v>2023</v>
          </cell>
          <cell r="N3431" t="str">
            <v>RODRIGUEZ OLIVEROS FABIAN HERNANDO</v>
          </cell>
          <cell r="O3431" t="str">
            <v>UNIVERSIDAD DE LOS LLANOS</v>
          </cell>
          <cell r="P3431" t="str">
            <v>PRESUPUESTO</v>
          </cell>
          <cell r="Q3431">
            <v>0</v>
          </cell>
          <cell r="R3431">
            <v>7076000</v>
          </cell>
          <cell r="S3431">
            <v>0</v>
          </cell>
          <cell r="T3431">
            <v>6423602</v>
          </cell>
          <cell r="U3431">
            <v>52.41636012676522</v>
          </cell>
        </row>
        <row r="3432">
          <cell r="A3432">
            <v>1121825886</v>
          </cell>
          <cell r="B3432">
            <v>1165</v>
          </cell>
          <cell r="C3432">
            <v>44999</v>
          </cell>
          <cell r="D3432" t="str">
            <v>PRESUPUESTO</v>
          </cell>
          <cell r="E3432" t="str">
            <v xml:space="preserve">RONALD ADRIANO NOVOA FORERO CC  1121825886 CONTRATO 0503 de 2023PRESTACIÓN DE SERVICIOS DE APOYO A LA GESTIÓN NECESARIO PARA EL FORTALECIMIENTO DE LOS PROCESOS DEL LABORATORIO DE FÍSICA DE LA FACULTAD DE CIENCIAS BÁSICAS E INGENIERÍA DE LA UNIVERSIDAD DE </v>
          </cell>
          <cell r="F3432" t="str">
            <v>0503</v>
          </cell>
          <cell r="G3432">
            <v>635</v>
          </cell>
          <cell r="H3432">
            <v>136</v>
          </cell>
          <cell r="I3432" t="str">
            <v>21010050082120202009</v>
          </cell>
          <cell r="J3432" t="str">
            <v>Honorarios FCB</v>
          </cell>
          <cell r="K3432">
            <v>8470716</v>
          </cell>
          <cell r="L3432">
            <v>2023</v>
          </cell>
          <cell r="N3432" t="str">
            <v>NOVOA FORERO RONALD ADRIANO</v>
          </cell>
          <cell r="O3432" t="str">
            <v>UNIVERSIDAD DE LOS LLANOS</v>
          </cell>
          <cell r="P3432" t="str">
            <v>PRESUPUESTO</v>
          </cell>
          <cell r="Q3432">
            <v>0</v>
          </cell>
          <cell r="R3432">
            <v>5095665</v>
          </cell>
          <cell r="S3432">
            <v>0</v>
          </cell>
          <cell r="T3432">
            <v>3375051</v>
          </cell>
          <cell r="U3432">
            <v>60.156248893245859</v>
          </cell>
        </row>
        <row r="3433">
          <cell r="A3433">
            <v>17349918</v>
          </cell>
          <cell r="B3433">
            <v>1883</v>
          </cell>
          <cell r="C3433">
            <v>45028.679351851853</v>
          </cell>
          <cell r="D3433" t="str">
            <v>DIVISION DE SERVICIOS ADMINISTRATIVOS</v>
          </cell>
          <cell r="E3433" t="str">
            <v>Disponibilidad presupuestal para la vinculación a la Universidad de los Llanos de docentes catedráticos para el I periodo académico de 2023</v>
          </cell>
          <cell r="F3433" t="str">
            <v>0504</v>
          </cell>
          <cell r="G3433">
            <v>560</v>
          </cell>
          <cell r="H3433">
            <v>321</v>
          </cell>
          <cell r="I3433" t="str">
            <v>2101004006211020100101</v>
          </cell>
          <cell r="J3433" t="str">
            <v>Docentes Catedra FCE-Sueldo Básico</v>
          </cell>
          <cell r="K3433">
            <v>15511431</v>
          </cell>
          <cell r="L3433">
            <v>2023</v>
          </cell>
          <cell r="N3433" t="str">
            <v>ROMERO BARBOSA FREDY ROLANDO</v>
          </cell>
          <cell r="O3433" t="str">
            <v>UNIVERSIDAD DE LOS LLANOS</v>
          </cell>
          <cell r="P3433" t="str">
            <v>PRESUPUESTO</v>
          </cell>
          <cell r="Q3433">
            <v>0</v>
          </cell>
          <cell r="R3433">
            <v>5568000</v>
          </cell>
          <cell r="S3433">
            <v>0</v>
          </cell>
          <cell r="T3433">
            <v>9943431</v>
          </cell>
          <cell r="U3433">
            <v>35.896107844595385</v>
          </cell>
        </row>
        <row r="3434">
          <cell r="A3434">
            <v>1121867002</v>
          </cell>
          <cell r="B3434">
            <v>1166</v>
          </cell>
          <cell r="C3434">
            <v>44999</v>
          </cell>
          <cell r="D3434" t="str">
            <v>PRESUPUESTO</v>
          </cell>
          <cell r="E3434" t="str">
            <v>JUAN LEONARDO BOSSA RODRIGUEZ CC 1121867002 CONTRATO 0504 de 2023PRESTACIÓN DE SERVICIOS DE APOYO A LA GESTIÓN NECESARIO PARA EL FORTALECIMIENTO DE LOS PROCESOS EN EL CENTRO TIC PARA LA INGENIERÍA DE LA FACULTAD DE CIENCIAS BÁSICAS E INGENIERÍA DE LA UNIV</v>
          </cell>
          <cell r="F3434" t="str">
            <v>0504</v>
          </cell>
          <cell r="G3434">
            <v>635</v>
          </cell>
          <cell r="H3434">
            <v>136</v>
          </cell>
          <cell r="I3434" t="str">
            <v>21010050082120202009</v>
          </cell>
          <cell r="J3434" t="str">
            <v>Honorarios FCB</v>
          </cell>
          <cell r="K3434">
            <v>8470716</v>
          </cell>
          <cell r="L3434">
            <v>2023</v>
          </cell>
          <cell r="N3434" t="str">
            <v>BOSSA RODRIGUEZ JUAN LEONARDO</v>
          </cell>
          <cell r="O3434" t="str">
            <v>UNIVERSIDAD DE LOS LLANOS</v>
          </cell>
          <cell r="P3434" t="str">
            <v>PRESUPUESTO</v>
          </cell>
          <cell r="Q3434">
            <v>0</v>
          </cell>
          <cell r="R3434">
            <v>5095665</v>
          </cell>
          <cell r="S3434">
            <v>0</v>
          </cell>
          <cell r="T3434">
            <v>3375051</v>
          </cell>
          <cell r="U3434">
            <v>60.156248893245859</v>
          </cell>
        </row>
        <row r="3435">
          <cell r="A3435">
            <v>1121826255</v>
          </cell>
          <cell r="B3435">
            <v>2230</v>
          </cell>
          <cell r="C3435">
            <v>45043.439988425926</v>
          </cell>
          <cell r="D3435" t="str">
            <v>DIVISION DE SERVICIOS ADMINISTRATIVOS</v>
          </cell>
          <cell r="E3435" t="str">
            <v>Disponibilidad presupuestal para la vinculación a la Universidad de los Llanos de docentes catedráticos para el I periodo académico de 2023</v>
          </cell>
          <cell r="F3435" t="str">
            <v>0505</v>
          </cell>
          <cell r="G3435">
            <v>560</v>
          </cell>
          <cell r="H3435">
            <v>316</v>
          </cell>
          <cell r="I3435" t="str">
            <v>2101001006211020100101</v>
          </cell>
          <cell r="J3435" t="str">
            <v>Docentes Catedra FCARN</v>
          </cell>
          <cell r="K3435">
            <v>3903431</v>
          </cell>
          <cell r="L3435">
            <v>2023</v>
          </cell>
          <cell r="N3435" t="str">
            <v>RAMON SALAZAR DAVID FERNANDO</v>
          </cell>
          <cell r="O3435" t="str">
            <v>UNIVERSIDAD DE LOS LLANOS</v>
          </cell>
          <cell r="P3435" t="str">
            <v>PRESUPUESTO</v>
          </cell>
          <cell r="Q3435">
            <v>0</v>
          </cell>
          <cell r="R3435">
            <v>0</v>
          </cell>
          <cell r="S3435">
            <v>0</v>
          </cell>
          <cell r="T3435">
            <v>3903431</v>
          </cell>
          <cell r="U3435">
            <v>0</v>
          </cell>
        </row>
        <row r="3436">
          <cell r="A3436">
            <v>1121826255</v>
          </cell>
          <cell r="B3436">
            <v>1884</v>
          </cell>
          <cell r="C3436">
            <v>45028.679537037038</v>
          </cell>
          <cell r="D3436" t="str">
            <v>DIVISION DE SERVICIOS ADMINISTRATIVOS</v>
          </cell>
          <cell r="E3436" t="str">
            <v>Disponibilidad presupuestal para la vinculación a la Universidad de los Llanos de docentes catedráticos para el I periodo académico de 2023</v>
          </cell>
          <cell r="F3436" t="str">
            <v>0505</v>
          </cell>
          <cell r="G3436">
            <v>560</v>
          </cell>
          <cell r="H3436">
            <v>321</v>
          </cell>
          <cell r="I3436" t="str">
            <v>2101004006211020100101</v>
          </cell>
          <cell r="J3436" t="str">
            <v>Docentes Catedra FCE-Sueldo Básico</v>
          </cell>
          <cell r="K3436">
            <v>11969032</v>
          </cell>
          <cell r="L3436">
            <v>2023</v>
          </cell>
          <cell r="N3436" t="str">
            <v>RAMON SALAZAR DAVID FERNANDO</v>
          </cell>
          <cell r="O3436" t="str">
            <v>UNIVERSIDAD DE LOS LLANOS</v>
          </cell>
          <cell r="P3436" t="str">
            <v>PRESUPUESTO</v>
          </cell>
          <cell r="Q3436">
            <v>0</v>
          </cell>
          <cell r="R3436">
            <v>7660640</v>
          </cell>
          <cell r="S3436">
            <v>0</v>
          </cell>
          <cell r="T3436">
            <v>4308392</v>
          </cell>
          <cell r="U3436">
            <v>64.003839241134955</v>
          </cell>
        </row>
        <row r="3437">
          <cell r="A3437">
            <v>1121917921</v>
          </cell>
          <cell r="B3437">
            <v>1167</v>
          </cell>
          <cell r="C3437">
            <v>44999</v>
          </cell>
          <cell r="D3437" t="str">
            <v>PRESUPUESTO</v>
          </cell>
          <cell r="E3437" t="str">
            <v>ZETT JOSEPH OCHOA URREA CC 1121917921 CONTRATO 0505 de 2023 PRESTACIÓN DE SERVICIOS DE APOYO A LA GESTIÓN NECESARIO PARA EL FORTALECIMIENTO DE LOS PROCESOS EN EL CENTRO TIC PARA LA INGENIERÍA DE LA FACULTAD DE CIENCIAS BÁSICAS E INGENIERÍA DE LA UNIVERSID</v>
          </cell>
          <cell r="F3437" t="str">
            <v>0505</v>
          </cell>
          <cell r="G3437">
            <v>635</v>
          </cell>
          <cell r="H3437">
            <v>136</v>
          </cell>
          <cell r="I3437" t="str">
            <v>21010050082120202009</v>
          </cell>
          <cell r="J3437" t="str">
            <v>Honorarios FCB</v>
          </cell>
          <cell r="K3437">
            <v>8470716</v>
          </cell>
          <cell r="L3437">
            <v>2023</v>
          </cell>
          <cell r="N3437" t="str">
            <v>OCHOA URREA ZETT JOSEPH</v>
          </cell>
          <cell r="O3437" t="str">
            <v>UNIVERSIDAD DE LOS LLANOS</v>
          </cell>
          <cell r="P3437" t="str">
            <v>PRESUPUESTO</v>
          </cell>
          <cell r="Q3437">
            <v>0</v>
          </cell>
          <cell r="R3437">
            <v>5095665</v>
          </cell>
          <cell r="S3437">
            <v>0</v>
          </cell>
          <cell r="T3437">
            <v>3375051</v>
          </cell>
          <cell r="U3437">
            <v>60.156248893245859</v>
          </cell>
        </row>
        <row r="3438">
          <cell r="A3438">
            <v>86071307</v>
          </cell>
          <cell r="B3438">
            <v>2231</v>
          </cell>
          <cell r="C3438">
            <v>45043.440312500003</v>
          </cell>
          <cell r="D3438" t="str">
            <v>DIVISION DE SERVICIOS ADMINISTRATIVOS</v>
          </cell>
          <cell r="E3438" t="str">
            <v>Disponibilidad presupuestal para la vinculación a la Universidad de los Llanos de docentes catedráticos para el I periodo académico de 2023</v>
          </cell>
          <cell r="F3438" t="str">
            <v>0506</v>
          </cell>
          <cell r="G3438">
            <v>560</v>
          </cell>
          <cell r="H3438">
            <v>316</v>
          </cell>
          <cell r="I3438" t="str">
            <v>2101001006211020100101</v>
          </cell>
          <cell r="J3438" t="str">
            <v>Docentes Catedra FCARN</v>
          </cell>
          <cell r="K3438">
            <v>1332111</v>
          </cell>
          <cell r="L3438">
            <v>2023</v>
          </cell>
          <cell r="N3438" t="str">
            <v xml:space="preserve">FUENTES RODRIGUEZ GERMAN </v>
          </cell>
          <cell r="O3438" t="str">
            <v>UNIVERSIDAD DE LOS LLANOS</v>
          </cell>
          <cell r="P3438" t="str">
            <v>PRESUPUESTO</v>
          </cell>
          <cell r="Q3438">
            <v>0</v>
          </cell>
          <cell r="R3438">
            <v>0</v>
          </cell>
          <cell r="S3438">
            <v>0</v>
          </cell>
          <cell r="T3438">
            <v>1332111</v>
          </cell>
          <cell r="U3438">
            <v>0</v>
          </cell>
        </row>
        <row r="3439">
          <cell r="A3439">
            <v>86071307</v>
          </cell>
          <cell r="B3439">
            <v>1885</v>
          </cell>
          <cell r="C3439">
            <v>45028.679768518516</v>
          </cell>
          <cell r="D3439" t="str">
            <v>DIVISION DE SERVICIOS ADMINISTRATIVOS</v>
          </cell>
          <cell r="E3439" t="str">
            <v>Disponibilidad presupuestal para la vinculación a la Universidad de los Llanos de docentes catedráticos para el I periodo académico de 2023</v>
          </cell>
          <cell r="F3439" t="str">
            <v>0506</v>
          </cell>
          <cell r="G3439">
            <v>560</v>
          </cell>
          <cell r="H3439">
            <v>321</v>
          </cell>
          <cell r="I3439" t="str">
            <v>2101004006211020100101</v>
          </cell>
          <cell r="J3439" t="str">
            <v>Docentes Catedra FCE-Sueldo Básico</v>
          </cell>
          <cell r="K3439">
            <v>5887425</v>
          </cell>
          <cell r="L3439">
            <v>2023</v>
          </cell>
          <cell r="N3439" t="str">
            <v xml:space="preserve">FUENTES RODRIGUEZ GERMAN </v>
          </cell>
          <cell r="O3439" t="str">
            <v>UNIVERSIDAD DE LOS LLANOS</v>
          </cell>
          <cell r="P3439" t="str">
            <v>PRESUPUESTO</v>
          </cell>
          <cell r="Q3439">
            <v>0</v>
          </cell>
          <cell r="R3439">
            <v>0</v>
          </cell>
          <cell r="S3439">
            <v>0</v>
          </cell>
          <cell r="T3439">
            <v>5887425</v>
          </cell>
          <cell r="U3439">
            <v>0</v>
          </cell>
        </row>
        <row r="3440">
          <cell r="A3440">
            <v>86064628</v>
          </cell>
          <cell r="B3440">
            <v>1168</v>
          </cell>
          <cell r="C3440">
            <v>44999</v>
          </cell>
          <cell r="D3440" t="str">
            <v>PRESUPUESTO</v>
          </cell>
          <cell r="E3440" t="str">
            <v>JOSE LUIS BETANCOURTH MARTIN CC 86064628 CONTRATO 0506 de 2023PRESTACIÓN DE SERVICIOS DE APOYO A LA GESTIÓN NECESARIO PARA EL FORTALECIMIENTO DE LOS PROCESOS DEL LABORATORIO DE AUTOMATIZACIÓN DE LA FACULTAD DE CIENCIAS BÁSICAS E INGENIERÍA DE LA UNIVERSID</v>
          </cell>
          <cell r="F3440" t="str">
            <v>0506</v>
          </cell>
          <cell r="G3440">
            <v>635</v>
          </cell>
          <cell r="H3440">
            <v>136</v>
          </cell>
          <cell r="I3440" t="str">
            <v>21010050082120202009</v>
          </cell>
          <cell r="J3440" t="str">
            <v>Honorarios FCB</v>
          </cell>
          <cell r="K3440">
            <v>8470716</v>
          </cell>
          <cell r="L3440">
            <v>2023</v>
          </cell>
          <cell r="N3440" t="str">
            <v>BETANCOURTH MARTIN JOSE LUIS</v>
          </cell>
          <cell r="O3440" t="str">
            <v>UNIVERSIDAD DE LOS LLANOS</v>
          </cell>
          <cell r="P3440" t="str">
            <v>PRESUPUESTO</v>
          </cell>
          <cell r="Q3440">
            <v>0</v>
          </cell>
          <cell r="R3440">
            <v>5095665</v>
          </cell>
          <cell r="S3440">
            <v>0</v>
          </cell>
          <cell r="T3440">
            <v>3375051</v>
          </cell>
          <cell r="U3440">
            <v>60.156248893245859</v>
          </cell>
        </row>
        <row r="3441">
          <cell r="A3441">
            <v>40327870</v>
          </cell>
          <cell r="B3441">
            <v>1169</v>
          </cell>
          <cell r="C3441">
            <v>44999</v>
          </cell>
          <cell r="D3441" t="str">
            <v>PRESUPUESTO</v>
          </cell>
          <cell r="E3441" t="str">
            <v xml:space="preserve">DORA LOYDA MALVA CARRILLO CC 40327870 CONTRATO 0507 de 2023PRESTACIÓN DE SERVICIOS DE APOYO A LA GESTIÓN NECESARIO PARA EL FORTALECIMIENTO DE LOS PROCESOS DEL LABORATORIO DE QUÍMICA DE LA FACULTAD DE CIENCIAS BÁSICAS E INGENIERÍA DE LA UNIVERSIDAD DE LOS </v>
          </cell>
          <cell r="F3441" t="str">
            <v>0507</v>
          </cell>
          <cell r="G3441">
            <v>635</v>
          </cell>
          <cell r="H3441">
            <v>136</v>
          </cell>
          <cell r="I3441" t="str">
            <v>21010050082120202009</v>
          </cell>
          <cell r="J3441" t="str">
            <v>Honorarios FCB</v>
          </cell>
          <cell r="K3441">
            <v>8470716</v>
          </cell>
          <cell r="L3441">
            <v>2023</v>
          </cell>
          <cell r="N3441" t="str">
            <v>MALVA CARRILLO DORA LOYDA</v>
          </cell>
          <cell r="O3441" t="str">
            <v>UNIVERSIDAD DE LOS LLANOS</v>
          </cell>
          <cell r="P3441" t="str">
            <v>PRESUPUESTO</v>
          </cell>
          <cell r="Q3441">
            <v>0</v>
          </cell>
          <cell r="R3441">
            <v>5095665</v>
          </cell>
          <cell r="S3441">
            <v>0</v>
          </cell>
          <cell r="T3441">
            <v>3375051</v>
          </cell>
          <cell r="U3441">
            <v>60.156248893245859</v>
          </cell>
        </row>
        <row r="3442">
          <cell r="A3442">
            <v>1121869866</v>
          </cell>
          <cell r="B3442">
            <v>1886</v>
          </cell>
          <cell r="C3442">
            <v>45028.680162037039</v>
          </cell>
          <cell r="D3442" t="str">
            <v>DIVISION DE SERVICIOS ADMINISTRATIVOS</v>
          </cell>
          <cell r="E3442" t="str">
            <v>Disponibilidad presupuestal para la vinculación a la Universidad de los Llanos de docentes catedráticos para el I periodo académico de 2023</v>
          </cell>
          <cell r="F3442" t="str">
            <v>0508</v>
          </cell>
          <cell r="G3442">
            <v>560</v>
          </cell>
          <cell r="H3442">
            <v>316</v>
          </cell>
          <cell r="I3442" t="str">
            <v>2101001006211020100101</v>
          </cell>
          <cell r="J3442" t="str">
            <v>Docentes Catedra FCARN</v>
          </cell>
          <cell r="K3442">
            <v>2807223</v>
          </cell>
          <cell r="L3442">
            <v>2023</v>
          </cell>
          <cell r="N3442" t="str">
            <v>MELO ARENAS LAURA VIVIANA</v>
          </cell>
          <cell r="O3442" t="str">
            <v>UNIVERSIDAD DE LOS LLANOS</v>
          </cell>
          <cell r="P3442" t="str">
            <v>PRESUPUESTO</v>
          </cell>
          <cell r="Q3442">
            <v>0</v>
          </cell>
          <cell r="R3442">
            <v>0</v>
          </cell>
          <cell r="S3442">
            <v>0</v>
          </cell>
          <cell r="T3442">
            <v>2807223</v>
          </cell>
          <cell r="U3442">
            <v>0</v>
          </cell>
        </row>
        <row r="3443">
          <cell r="A3443">
            <v>1095822674</v>
          </cell>
          <cell r="B3443">
            <v>1170</v>
          </cell>
          <cell r="C3443">
            <v>44999</v>
          </cell>
          <cell r="D3443" t="str">
            <v>PRESUPUESTO</v>
          </cell>
          <cell r="E3443" t="str">
            <v>MARLLY LORENA TORO LONDOÑO CC 1095822674 CONTRATO 0508 de 2023PRESTACIÓN DE SERVICIOS PROFESIONALES NECESARIO PARA EL FORTALECIMIENTO DE LOS PROCESOS DEL LABORATORIO DE QUÍMICA DE LA FACULTAD DE CIENCIAS BÁSICAS E INGENIERÍA DE LA UNIVERSIDAD DE LOS LLANO</v>
          </cell>
          <cell r="F3443" t="str">
            <v>0508</v>
          </cell>
          <cell r="G3443">
            <v>635</v>
          </cell>
          <cell r="H3443">
            <v>136</v>
          </cell>
          <cell r="I3443" t="str">
            <v>21010050082120202009</v>
          </cell>
          <cell r="J3443" t="str">
            <v>Honorarios FCB</v>
          </cell>
          <cell r="K3443">
            <v>11958652</v>
          </cell>
          <cell r="L3443">
            <v>2023</v>
          </cell>
          <cell r="N3443" t="str">
            <v>TORO LONDOÑO MARLLY LORENA</v>
          </cell>
          <cell r="O3443" t="str">
            <v>UNIVERSIDAD DE LOS LLANOS</v>
          </cell>
          <cell r="P3443" t="str">
            <v>PRESUPUESTO</v>
          </cell>
          <cell r="Q3443">
            <v>0</v>
          </cell>
          <cell r="R3443">
            <v>7193876</v>
          </cell>
          <cell r="S3443">
            <v>0</v>
          </cell>
          <cell r="T3443">
            <v>4764776</v>
          </cell>
          <cell r="U3443">
            <v>60.156245034975512</v>
          </cell>
        </row>
        <row r="3444">
          <cell r="A3444">
            <v>40381886</v>
          </cell>
          <cell r="B3444">
            <v>1887</v>
          </cell>
          <cell r="C3444">
            <v>45028.680486111109</v>
          </cell>
          <cell r="D3444" t="str">
            <v>DIVISION DE SERVICIOS ADMINISTRATIVOS</v>
          </cell>
          <cell r="E3444" t="str">
            <v>Disponibilidad presupuestal para la vinculación a la Universidad de los Llanos de docentes catedráticos para el I periodo académico de 2023</v>
          </cell>
          <cell r="F3444" t="str">
            <v>0509</v>
          </cell>
          <cell r="G3444">
            <v>560</v>
          </cell>
          <cell r="H3444">
            <v>321</v>
          </cell>
          <cell r="I3444" t="str">
            <v>2101004006211020100101</v>
          </cell>
          <cell r="J3444" t="str">
            <v>Docentes Catedra FCE-Sueldo Básico</v>
          </cell>
          <cell r="K3444">
            <v>17087133</v>
          </cell>
          <cell r="L3444">
            <v>2023</v>
          </cell>
          <cell r="N3444" t="str">
            <v xml:space="preserve">AGUDELO PARRADO NOHEMI </v>
          </cell>
          <cell r="O3444" t="str">
            <v>UNIVERSIDAD DE LOS LLANOS</v>
          </cell>
          <cell r="P3444" t="str">
            <v>PRESUPUESTO</v>
          </cell>
          <cell r="Q3444">
            <v>0</v>
          </cell>
          <cell r="R3444">
            <v>0</v>
          </cell>
          <cell r="S3444">
            <v>0</v>
          </cell>
          <cell r="T3444">
            <v>17087133</v>
          </cell>
          <cell r="U3444">
            <v>0</v>
          </cell>
        </row>
        <row r="3445">
          <cell r="A3445">
            <v>1018493442</v>
          </cell>
          <cell r="B3445">
            <v>1171</v>
          </cell>
          <cell r="C3445">
            <v>44999</v>
          </cell>
          <cell r="D3445" t="str">
            <v>PRESUPUESTO</v>
          </cell>
          <cell r="E3445" t="str">
            <v>JHERALDINE DIAZ VASQUEZ10 CC 18493442 CONTRATO 0509 DE 2023 PRESTACIÓN DE SERVICIOS DE APOYO A LA GESTIÓN NECESARIO PARA EL FORTALECIMIENTO DE LOS PROCESOS DEL LABORATORIO DE QUÍMICA DE LA FACULTAD DE CIENCIAS BÁSICAS E INGENIERÍA DE LA UNIVERSIDAD DE LOS</v>
          </cell>
          <cell r="F3445" t="str">
            <v>0509</v>
          </cell>
          <cell r="G3445">
            <v>635</v>
          </cell>
          <cell r="H3445">
            <v>136</v>
          </cell>
          <cell r="I3445" t="str">
            <v>21010050082120202009</v>
          </cell>
          <cell r="J3445" t="str">
            <v>Honorarios FCB</v>
          </cell>
          <cell r="K3445">
            <v>8470715</v>
          </cell>
          <cell r="L3445">
            <v>2023</v>
          </cell>
          <cell r="N3445" t="str">
            <v xml:space="preserve">DIAZ VASQUEZ JHERALDINE </v>
          </cell>
          <cell r="O3445" t="str">
            <v>UNIVERSIDAD DE LOS LLANOS</v>
          </cell>
          <cell r="P3445" t="str">
            <v>PRESUPUESTO</v>
          </cell>
          <cell r="Q3445">
            <v>0</v>
          </cell>
          <cell r="R3445">
            <v>5095665</v>
          </cell>
          <cell r="S3445">
            <v>0</v>
          </cell>
          <cell r="T3445">
            <v>3375050</v>
          </cell>
          <cell r="U3445">
            <v>60.156255994918965</v>
          </cell>
        </row>
        <row r="3446">
          <cell r="A3446">
            <v>17334755</v>
          </cell>
          <cell r="B3446">
            <v>1888</v>
          </cell>
          <cell r="C3446">
            <v>45028.680717592593</v>
          </cell>
          <cell r="D3446" t="str">
            <v>DIVISION DE SERVICIOS ADMINISTRATIVOS</v>
          </cell>
          <cell r="E3446" t="str">
            <v>Disponibilidad presupuestal para la vinculación a la Universidad de los Llanos de docentes catedráticos para el I periodo académico de 2023</v>
          </cell>
          <cell r="F3446" t="str">
            <v>0510</v>
          </cell>
          <cell r="G3446">
            <v>560</v>
          </cell>
          <cell r="H3446">
            <v>323</v>
          </cell>
          <cell r="I3446" t="str">
            <v>2101005006211020100101</v>
          </cell>
          <cell r="J3446" t="str">
            <v>Docentes Catedra FCBeI-Sueldo Básico</v>
          </cell>
          <cell r="K3446">
            <v>5887425</v>
          </cell>
          <cell r="L3446">
            <v>2023</v>
          </cell>
          <cell r="N3446" t="str">
            <v xml:space="preserve">MANCERA URREGO JAVIER </v>
          </cell>
          <cell r="O3446" t="str">
            <v>UNIVERSIDAD DE LOS LLANOS</v>
          </cell>
          <cell r="P3446" t="str">
            <v>PRESUPUESTO</v>
          </cell>
          <cell r="Q3446">
            <v>0</v>
          </cell>
          <cell r="R3446">
            <v>3257280</v>
          </cell>
          <cell r="S3446">
            <v>0</v>
          </cell>
          <cell r="T3446">
            <v>2630145</v>
          </cell>
          <cell r="U3446">
            <v>55.326055108982281</v>
          </cell>
        </row>
        <row r="3447">
          <cell r="A3447">
            <v>1010042924</v>
          </cell>
          <cell r="B3447">
            <v>1172</v>
          </cell>
          <cell r="C3447">
            <v>44999</v>
          </cell>
          <cell r="D3447" t="str">
            <v>PRESUPUESTO</v>
          </cell>
          <cell r="E3447" t="str">
            <v>JENNY ALEJANDRA CACERES CARVAJAL CC 1010042924 CONTRATO 0510 de 2023PRESTACIÓN DE SERVICIOS DE APOYO A LA GESTIÓN NECESARIO PARA EL FORTALECIMIENTO DE LOS PROCESOS DEL LABORATORIO DE BIOLOGÍA DE LA FACULTAD DE CIENCIAS BÁSICAS E INGENIERÍA DE LA UNIVERSID</v>
          </cell>
          <cell r="F3447" t="str">
            <v>0510</v>
          </cell>
          <cell r="G3447">
            <v>635</v>
          </cell>
          <cell r="H3447">
            <v>136</v>
          </cell>
          <cell r="I3447" t="str">
            <v>21010050082120202009</v>
          </cell>
          <cell r="J3447" t="str">
            <v>Honorarios FCB</v>
          </cell>
          <cell r="K3447">
            <v>8470716</v>
          </cell>
          <cell r="L3447">
            <v>2023</v>
          </cell>
          <cell r="N3447" t="str">
            <v>CACERES CARVAJAL JENNY ALEJANDRA</v>
          </cell>
          <cell r="O3447" t="str">
            <v>UNIVERSIDAD DE LOS LLANOS</v>
          </cell>
          <cell r="P3447" t="str">
            <v>PRESUPUESTO</v>
          </cell>
          <cell r="Q3447">
            <v>0</v>
          </cell>
          <cell r="R3447">
            <v>5095665</v>
          </cell>
          <cell r="S3447">
            <v>0</v>
          </cell>
          <cell r="T3447">
            <v>3375051</v>
          </cell>
          <cell r="U3447">
            <v>60.156248893245859</v>
          </cell>
        </row>
        <row r="3448">
          <cell r="A3448">
            <v>86046036</v>
          </cell>
          <cell r="B3448">
            <v>1889</v>
          </cell>
          <cell r="C3448">
            <v>45028.680949074071</v>
          </cell>
          <cell r="D3448" t="str">
            <v>DIVISION DE SERVICIOS ADMINISTRATIVOS</v>
          </cell>
          <cell r="E3448" t="str">
            <v>Disponibilidad presupuestal para la vinculación a la Universidad de los Llanos de docentes catedráticos para el I periodo académico de 2023</v>
          </cell>
          <cell r="F3448" t="str">
            <v>0511</v>
          </cell>
          <cell r="G3448">
            <v>560</v>
          </cell>
          <cell r="H3448">
            <v>80</v>
          </cell>
          <cell r="I3448" t="str">
            <v>2101003006211020100101</v>
          </cell>
          <cell r="J3448" t="str">
            <v>Docentes Catedraticos FCHyE-Sueldo Básico</v>
          </cell>
          <cell r="K3448">
            <v>7589418</v>
          </cell>
          <cell r="L3448">
            <v>2023</v>
          </cell>
          <cell r="N3448" t="str">
            <v>BALCAZAR VEGA ANDRES FERNANDO</v>
          </cell>
          <cell r="O3448" t="str">
            <v>UNIVERSIDAD DE LOS LLANOS</v>
          </cell>
          <cell r="P3448" t="str">
            <v>PRESUPUESTO</v>
          </cell>
          <cell r="Q3448">
            <v>0</v>
          </cell>
          <cell r="R3448">
            <v>0</v>
          </cell>
          <cell r="S3448">
            <v>0</v>
          </cell>
          <cell r="T3448">
            <v>7589418</v>
          </cell>
          <cell r="U3448">
            <v>0</v>
          </cell>
        </row>
        <row r="3449">
          <cell r="A3449">
            <v>1121935132</v>
          </cell>
          <cell r="B3449">
            <v>1173</v>
          </cell>
          <cell r="C3449">
            <v>44999</v>
          </cell>
          <cell r="D3449" t="str">
            <v>PRESUPUESTO</v>
          </cell>
          <cell r="E3449" t="str">
            <v>YEIMY ELIANA QUIÑONES AGUDELO CC 1121935132 CONTRATO 0511 de 2023PRESTACIÓN DE SERVICIOS DE APOYO A LA GESTIÓN NECESARIO PARA EL FORTALECIMIENTO DE LOS PROCESOS DEL LABORATORIO DE CALIDAD DE AGUAS DE LA FACULTAD DE CIENCIAS BÁSICAS E INGENIERÍA LA UNIVERS</v>
          </cell>
          <cell r="F3449" t="str">
            <v>0511</v>
          </cell>
          <cell r="G3449">
            <v>635</v>
          </cell>
          <cell r="H3449">
            <v>136</v>
          </cell>
          <cell r="I3449" t="str">
            <v>21010050082120202009</v>
          </cell>
          <cell r="J3449" t="str">
            <v>Honorarios FCB</v>
          </cell>
          <cell r="K3449">
            <v>8470716</v>
          </cell>
          <cell r="L3449">
            <v>2023</v>
          </cell>
          <cell r="N3449" t="str">
            <v>QUIÑONES AGUDELO YEIMY ELIANA</v>
          </cell>
          <cell r="O3449" t="str">
            <v>UNIVERSIDAD DE LOS LLANOS</v>
          </cell>
          <cell r="P3449" t="str">
            <v>PRESUPUESTO</v>
          </cell>
          <cell r="Q3449">
            <v>0</v>
          </cell>
          <cell r="R3449">
            <v>5095665</v>
          </cell>
          <cell r="S3449">
            <v>0</v>
          </cell>
          <cell r="T3449">
            <v>3375051</v>
          </cell>
          <cell r="U3449">
            <v>60.156248893245859</v>
          </cell>
        </row>
        <row r="3450">
          <cell r="A3450">
            <v>40017520</v>
          </cell>
          <cell r="B3450">
            <v>1890</v>
          </cell>
          <cell r="C3450">
            <v>45028.681145833332</v>
          </cell>
          <cell r="D3450" t="str">
            <v>DIVISION DE SERVICIOS ADMINISTRATIVOS</v>
          </cell>
          <cell r="E3450" t="str">
            <v>Disponibilidad presupuestal para la vinculación a la Universidad de los Llanos de docentes catedráticos para el I periodo académico de 2023</v>
          </cell>
          <cell r="F3450" t="str">
            <v>0512</v>
          </cell>
          <cell r="G3450">
            <v>560</v>
          </cell>
          <cell r="H3450">
            <v>80</v>
          </cell>
          <cell r="I3450" t="str">
            <v>2101003006211020100101</v>
          </cell>
          <cell r="J3450" t="str">
            <v>Docentes Catedraticos FCHyE-Sueldo Básico</v>
          </cell>
          <cell r="K3450">
            <v>7892994</v>
          </cell>
          <cell r="L3450">
            <v>2023</v>
          </cell>
          <cell r="N3450" t="str">
            <v>IBAÑEZ PACHECO MARTHA JANNETH</v>
          </cell>
          <cell r="O3450" t="str">
            <v>UNIVERSIDAD DE LOS LLANOS</v>
          </cell>
          <cell r="P3450" t="str">
            <v>PRESUPUESTO</v>
          </cell>
          <cell r="Q3450">
            <v>0</v>
          </cell>
          <cell r="R3450">
            <v>0</v>
          </cell>
          <cell r="S3450">
            <v>0</v>
          </cell>
          <cell r="T3450">
            <v>7892994</v>
          </cell>
          <cell r="U3450">
            <v>0</v>
          </cell>
        </row>
        <row r="3451">
          <cell r="A3451">
            <v>1121956247</v>
          </cell>
          <cell r="B3451">
            <v>1174</v>
          </cell>
          <cell r="C3451">
            <v>44999</v>
          </cell>
          <cell r="D3451" t="str">
            <v>PRESUPUESTO</v>
          </cell>
          <cell r="E3451" t="str">
            <v>ANA MARIA CASTRO BARRERA CC 1121956247 CONTRATO 0512 de 2023PRESTACIÓN DE SERVICIOS DE APOYO A LA GESTIÓN NECESARIO PARA EL FORTALECIMIENTO DE LOS PROCESOS DEL HERBARIO LLANOS DE LA FACULTAD DE CIENCIAS BÁSICAS E INGENIERÍA DE LA UNIVERSIDAD DE LOS LLANOS</v>
          </cell>
          <cell r="F3451" t="str">
            <v>0512</v>
          </cell>
          <cell r="G3451">
            <v>635</v>
          </cell>
          <cell r="H3451">
            <v>136</v>
          </cell>
          <cell r="I3451" t="str">
            <v>21010050082120202009</v>
          </cell>
          <cell r="J3451" t="str">
            <v>Honorarios FCB</v>
          </cell>
          <cell r="K3451">
            <v>8470716</v>
          </cell>
          <cell r="L3451">
            <v>2023</v>
          </cell>
          <cell r="N3451" t="str">
            <v>CASTRO BARRERA ANA MARIA</v>
          </cell>
          <cell r="O3451" t="str">
            <v>UNIVERSIDAD DE LOS LLANOS</v>
          </cell>
          <cell r="P3451" t="str">
            <v>PRESUPUESTO</v>
          </cell>
          <cell r="Q3451">
            <v>0</v>
          </cell>
          <cell r="R3451">
            <v>5095665</v>
          </cell>
          <cell r="S3451">
            <v>0</v>
          </cell>
          <cell r="T3451">
            <v>3375051</v>
          </cell>
          <cell r="U3451">
            <v>60.156248893245859</v>
          </cell>
        </row>
        <row r="3452">
          <cell r="A3452">
            <v>10966742</v>
          </cell>
          <cell r="B3452">
            <v>1891</v>
          </cell>
          <cell r="C3452">
            <v>45028.68136574074</v>
          </cell>
          <cell r="D3452" t="str">
            <v>DIVISION DE SERVICIOS ADMINISTRATIVOS</v>
          </cell>
          <cell r="E3452" t="str">
            <v>Disponibilidad presupuestal para la vinculación a la Universidad de los Llanos de docentes catedráticos para el I periodo académico de 2023</v>
          </cell>
          <cell r="F3452" t="str">
            <v>0513</v>
          </cell>
          <cell r="G3452">
            <v>560</v>
          </cell>
          <cell r="H3452">
            <v>323</v>
          </cell>
          <cell r="I3452" t="str">
            <v>2101005006211020100101</v>
          </cell>
          <cell r="J3452" t="str">
            <v>Docentes Catedra FCBeI-Sueldo Básico</v>
          </cell>
          <cell r="K3452">
            <v>7892994</v>
          </cell>
          <cell r="L3452">
            <v>2023</v>
          </cell>
          <cell r="N3452" t="str">
            <v>MACHADO DOMINGUEZ LUIS FERNANDO</v>
          </cell>
          <cell r="O3452" t="str">
            <v>UNIVERSIDAD DE LOS LLANOS</v>
          </cell>
          <cell r="P3452" t="str">
            <v>PRESUPUESTO</v>
          </cell>
          <cell r="Q3452">
            <v>0</v>
          </cell>
          <cell r="R3452">
            <v>3920800</v>
          </cell>
          <cell r="S3452">
            <v>0</v>
          </cell>
          <cell r="T3452">
            <v>3972194</v>
          </cell>
          <cell r="U3452">
            <v>49.674432794450368</v>
          </cell>
        </row>
        <row r="3453">
          <cell r="A3453">
            <v>86083401</v>
          </cell>
          <cell r="B3453">
            <v>1175</v>
          </cell>
          <cell r="C3453">
            <v>44999</v>
          </cell>
          <cell r="D3453" t="str">
            <v>PRESUPUESTO</v>
          </cell>
          <cell r="E3453" t="str">
            <v xml:space="preserve">JAIME ANDRES PINZON PINEDA 86083401 CONTRATO 0513 de 2023PRESTACIÓN DE SERVICIOS DE APOYO A LA GESTIÓN NECESARIO PARA EL FORTALECIMIENTO DE LOS PROCESOS EN EL CENTRO TIC PARA LA INGENIERÍA DE LA FACULTAD DE CIENCIAS BÁSICAS E INGENIERÍA DE LA UNIVERSIDAD </v>
          </cell>
          <cell r="F3453" t="str">
            <v>0513</v>
          </cell>
          <cell r="G3453">
            <v>635</v>
          </cell>
          <cell r="H3453">
            <v>136</v>
          </cell>
          <cell r="I3453" t="str">
            <v>21010050082120202009</v>
          </cell>
          <cell r="J3453" t="str">
            <v>Honorarios FCB</v>
          </cell>
          <cell r="K3453">
            <v>8470716</v>
          </cell>
          <cell r="L3453">
            <v>2023</v>
          </cell>
          <cell r="N3453" t="str">
            <v>PINZON PINEDA JAIME ANDRES</v>
          </cell>
          <cell r="O3453" t="str">
            <v>UNIVERSIDAD DE LOS LLANOS</v>
          </cell>
          <cell r="P3453" t="str">
            <v>PRESUPUESTO</v>
          </cell>
          <cell r="Q3453">
            <v>0</v>
          </cell>
          <cell r="R3453">
            <v>5095665</v>
          </cell>
          <cell r="S3453">
            <v>0</v>
          </cell>
          <cell r="T3453">
            <v>3375051</v>
          </cell>
          <cell r="U3453">
            <v>60.156248893245859</v>
          </cell>
        </row>
        <row r="3454">
          <cell r="A3454">
            <v>86059620</v>
          </cell>
          <cell r="B3454">
            <v>1892</v>
          </cell>
          <cell r="C3454">
            <v>45028.681574074071</v>
          </cell>
          <cell r="D3454" t="str">
            <v>DIVISION DE SERVICIOS ADMINISTRATIVOS</v>
          </cell>
          <cell r="E3454" t="str">
            <v>Disponibilidad presupuestal para la vinculación a la Universidad de los Llanos de docentes catedráticos para el I periodo académico de 2023</v>
          </cell>
          <cell r="F3454" t="str">
            <v>0514</v>
          </cell>
          <cell r="G3454">
            <v>560</v>
          </cell>
          <cell r="H3454">
            <v>323</v>
          </cell>
          <cell r="I3454" t="str">
            <v>2101005006211020100101</v>
          </cell>
          <cell r="J3454" t="str">
            <v>Docentes Catedra FCBeI-Sueldo Básico</v>
          </cell>
          <cell r="K3454">
            <v>10430362</v>
          </cell>
          <cell r="L3454">
            <v>2023</v>
          </cell>
          <cell r="N3454" t="str">
            <v>ROMERO OCAMPO OBETH HERNAN</v>
          </cell>
          <cell r="O3454" t="str">
            <v>UNIVERSIDAD DE LOS LLANOS</v>
          </cell>
          <cell r="P3454" t="str">
            <v>PRESUPUESTO</v>
          </cell>
          <cell r="Q3454">
            <v>0</v>
          </cell>
          <cell r="R3454">
            <v>0</v>
          </cell>
          <cell r="S3454">
            <v>0</v>
          </cell>
          <cell r="T3454">
            <v>10430362</v>
          </cell>
          <cell r="U3454">
            <v>0</v>
          </cell>
        </row>
        <row r="3455">
          <cell r="A3455">
            <v>1121934944</v>
          </cell>
          <cell r="B3455">
            <v>1176</v>
          </cell>
          <cell r="C3455">
            <v>44999</v>
          </cell>
          <cell r="D3455" t="str">
            <v>PRESUPUESTO</v>
          </cell>
          <cell r="E3455" t="str">
            <v>ANA MARIA MUÑOZ SANCHEZ 1121934944 CONTRATO 0514 de 2023PRESTACIÓN DE SERVICIOS DE APOYO A LA GESTIÓN NECESARIO PARA EL FORTALECIMIENTO DE LOS PROCESOS DEL LABORATORIO DE BIOLOGÍA DE LA FACULTAD DE CIENCIAS BÁSICAS E INGENIERÍA DE LA UNIVERSIDAD DE LOS LL</v>
          </cell>
          <cell r="F3455" t="str">
            <v>0514</v>
          </cell>
          <cell r="G3455">
            <v>635</v>
          </cell>
          <cell r="H3455">
            <v>136</v>
          </cell>
          <cell r="I3455" t="str">
            <v>21010050082120202009</v>
          </cell>
          <cell r="J3455" t="str">
            <v>Honorarios FCB</v>
          </cell>
          <cell r="K3455">
            <v>8470715</v>
          </cell>
          <cell r="L3455">
            <v>2023</v>
          </cell>
          <cell r="N3455" t="str">
            <v>MUÑOZ SANCHEZ ANA MARIA</v>
          </cell>
          <cell r="O3455" t="str">
            <v>UNIVERSIDAD DE LOS LLANOS</v>
          </cell>
          <cell r="P3455" t="str">
            <v>PRESUPUESTO</v>
          </cell>
          <cell r="Q3455">
            <v>0</v>
          </cell>
          <cell r="R3455">
            <v>5095665</v>
          </cell>
          <cell r="S3455">
            <v>0</v>
          </cell>
          <cell r="T3455">
            <v>3375050</v>
          </cell>
          <cell r="U3455">
            <v>60.156255994918965</v>
          </cell>
        </row>
        <row r="3456">
          <cell r="A3456">
            <v>1121938537</v>
          </cell>
          <cell r="B3456">
            <v>1177</v>
          </cell>
          <cell r="C3456">
            <v>44999</v>
          </cell>
          <cell r="D3456" t="str">
            <v>PRESUPUESTO</v>
          </cell>
          <cell r="E3456" t="str">
            <v>JOSE ARNULFO LEYVA MARTINEZ CC 1121938537 CONTRATO 0515 de 2023PRESTACIÓN DE SERVICIOS DE APOYO A LA GESTIÓN NECESARIO PARA EL FORTALECIMIENTO DE LOS PROCESOS DEL GIMNASIO Y EL LABORATORIO DE FISIOLOGÍA DEL ESFUERZO DE LA FACULTAD DE CIENCIAS HUMANAS Y DE</v>
          </cell>
          <cell r="F3456" t="str">
            <v>0515</v>
          </cell>
          <cell r="G3456">
            <v>632</v>
          </cell>
          <cell r="H3456">
            <v>82</v>
          </cell>
          <cell r="I3456" t="str">
            <v>21010030082120202009</v>
          </cell>
          <cell r="J3456" t="str">
            <v>Honorarios FCHyE</v>
          </cell>
          <cell r="K3456">
            <v>8470716</v>
          </cell>
          <cell r="L3456">
            <v>2023</v>
          </cell>
          <cell r="N3456" t="str">
            <v>LEYVA MARTINEZ JOSE ARNULFO</v>
          </cell>
          <cell r="O3456" t="str">
            <v>UNIVERSIDAD DE LOS LLANOS</v>
          </cell>
          <cell r="P3456" t="str">
            <v>PRESUPUESTO</v>
          </cell>
          <cell r="Q3456">
            <v>0</v>
          </cell>
          <cell r="R3456">
            <v>5095665</v>
          </cell>
          <cell r="S3456">
            <v>0</v>
          </cell>
          <cell r="T3456">
            <v>3375051</v>
          </cell>
          <cell r="U3456">
            <v>60.156248893245859</v>
          </cell>
        </row>
        <row r="3457">
          <cell r="A3457">
            <v>40394402</v>
          </cell>
          <cell r="B3457">
            <v>1876</v>
          </cell>
          <cell r="C3457">
            <v>45028.635312500002</v>
          </cell>
          <cell r="D3457" t="str">
            <v>PRESUPUESTO</v>
          </cell>
          <cell r="E3457" t="str">
            <v>CADENA MENDEZ DANIA MAGALY  CC 40394402 CONTRATO 0515 DEL CONTRATACIÓN A LA UNIVERSIDAD DE LOS LLANOS DE DOCENTES DE HORA CÁTEDRA DEL CENTRO DE IDIOMAS PARA EL I PERIODO ACADÉMICO 2023 DEL PLAN DE BILINGÜISMO BULL. CDP 436 DEL 2023</v>
          </cell>
          <cell r="F3457" t="str">
            <v>0515</v>
          </cell>
          <cell r="G3457">
            <v>436</v>
          </cell>
          <cell r="H3457">
            <v>471</v>
          </cell>
          <cell r="I3457" t="str">
            <v>22070061962320202009</v>
          </cell>
          <cell r="J3457" t="str">
            <v>FCHE 02 1011 2022 -PROUNILLANOS   Servicios para la comunidad, sociales y personales</v>
          </cell>
          <cell r="K3457">
            <v>7892994</v>
          </cell>
          <cell r="L3457">
            <v>2023</v>
          </cell>
          <cell r="N3457" t="str">
            <v>CADENA MENDEZ DANIA MAGALY</v>
          </cell>
          <cell r="O3457" t="str">
            <v>UNIVERSIDAD DE LOS LLANOS</v>
          </cell>
          <cell r="P3457" t="str">
            <v>PRESUPUESTO</v>
          </cell>
          <cell r="Q3457">
            <v>0</v>
          </cell>
          <cell r="R3457">
            <v>5428800</v>
          </cell>
          <cell r="S3457">
            <v>0</v>
          </cell>
          <cell r="T3457">
            <v>2464194</v>
          </cell>
          <cell r="U3457">
            <v>68.779983869238976</v>
          </cell>
        </row>
        <row r="3458">
          <cell r="A3458">
            <v>39802780</v>
          </cell>
          <cell r="B3458">
            <v>1178</v>
          </cell>
          <cell r="C3458">
            <v>44999</v>
          </cell>
          <cell r="D3458" t="str">
            <v>PRESUPUESTO</v>
          </cell>
          <cell r="E3458" t="str">
            <v>MYREYA AGUDELO ROJAS CC 39802780 CONTRATO 0516 de 2023PRESTACIÓN DE SERVICIOS DE APOYO A LA GESTIÓN NECESARIO PARA EL FORTALECIMIENTO DE LOS PROCESOS DEL LABORATORIO DE SIMULACIÓN EN REGENCIA DE FARMACIA DE LA FACULTAD DE CIENCIAS DE LA SALUD DE LA UNIVER</v>
          </cell>
          <cell r="F3458" t="str">
            <v>0516</v>
          </cell>
          <cell r="G3458">
            <v>634</v>
          </cell>
          <cell r="H3458">
            <v>54</v>
          </cell>
          <cell r="I3458" t="str">
            <v>21010020082120202009</v>
          </cell>
          <cell r="J3458" t="str">
            <v>Honorarios FCS</v>
          </cell>
          <cell r="K3458">
            <v>8470716</v>
          </cell>
          <cell r="L3458">
            <v>2023</v>
          </cell>
          <cell r="N3458" t="str">
            <v xml:space="preserve">AGUDELO ROJAS MYREYA </v>
          </cell>
          <cell r="O3458" t="str">
            <v>UNIVERSIDAD DE LOS LLANOS</v>
          </cell>
          <cell r="P3458" t="str">
            <v>PRESUPUESTO</v>
          </cell>
          <cell r="Q3458">
            <v>0</v>
          </cell>
          <cell r="R3458">
            <v>3110341</v>
          </cell>
          <cell r="S3458">
            <v>0</v>
          </cell>
          <cell r="T3458">
            <v>5360375</v>
          </cell>
          <cell r="U3458">
            <v>36.718749631081955</v>
          </cell>
        </row>
        <row r="3459">
          <cell r="A3459">
            <v>1071169129</v>
          </cell>
          <cell r="B3459">
            <v>1179</v>
          </cell>
          <cell r="C3459">
            <v>44999</v>
          </cell>
          <cell r="D3459" t="str">
            <v>PRESUPUESTO</v>
          </cell>
          <cell r="E3459" t="str">
            <v>JUAN CAMILO RIVERA PACHECO CC 1071169129 CONTRATO 0517 de 2023PRESTACIÓN DE SERVICIOS DE APOYO A LA GESTIÓN NECESARIO PARA EL FORTALECIMIENTO DE LOS PROCESOS DEL LABORATORIO DE ENTOMOLOGÍA MÉDICA DE LA FACULTAD DE CIENCIAS DE LA SALUD DE LA UNIVERSIDAD DE</v>
          </cell>
          <cell r="F3459" t="str">
            <v>0517</v>
          </cell>
          <cell r="G3459">
            <v>634</v>
          </cell>
          <cell r="H3459">
            <v>54</v>
          </cell>
          <cell r="I3459" t="str">
            <v>21010020082120202009</v>
          </cell>
          <cell r="J3459" t="str">
            <v>Honorarios FCS</v>
          </cell>
          <cell r="K3459">
            <v>8470715</v>
          </cell>
          <cell r="L3459">
            <v>2023</v>
          </cell>
          <cell r="N3459" t="str">
            <v>RIVERA PACHECO JUAN CAMILO</v>
          </cell>
          <cell r="O3459" t="str">
            <v>UNIVERSIDAD DE LOS LLANOS</v>
          </cell>
          <cell r="P3459" t="str">
            <v>PRESUPUESTO</v>
          </cell>
          <cell r="Q3459">
            <v>0</v>
          </cell>
          <cell r="R3459">
            <v>5095665</v>
          </cell>
          <cell r="S3459">
            <v>0</v>
          </cell>
          <cell r="T3459">
            <v>3375050</v>
          </cell>
          <cell r="U3459">
            <v>60.156255994918965</v>
          </cell>
        </row>
        <row r="3460">
          <cell r="A3460">
            <v>1121816617</v>
          </cell>
          <cell r="B3460">
            <v>1180</v>
          </cell>
          <cell r="C3460">
            <v>44999</v>
          </cell>
          <cell r="D3460" t="str">
            <v>PRESUPUESTO</v>
          </cell>
          <cell r="E3460" t="str">
            <v xml:space="preserve">MARELBY YAMILE TAMARA RODRÍGUEZ 1121816617 CONTRATO 0518 de 2023PRESTACIÓN DE SERVICIOS PROFESIONALES NECESARIO PARA EL FORTALECIMIENTO DE LOS PROCESOS DE LA DIVISIÓN FINANCIERA DE LA UNIVERSIDAD DE LOS LLANOS.CDP 631 DEL 2023_x000D_
</v>
          </cell>
          <cell r="F3460" t="str">
            <v>0518</v>
          </cell>
          <cell r="G3460">
            <v>631</v>
          </cell>
          <cell r="H3460">
            <v>436</v>
          </cell>
          <cell r="I3460" t="str">
            <v>22010060402120202009</v>
          </cell>
          <cell r="J3460" t="str">
            <v xml:space="preserve">Honorarios Administrativos </v>
          </cell>
          <cell r="K3460">
            <v>11584944</v>
          </cell>
          <cell r="L3460">
            <v>2023</v>
          </cell>
          <cell r="N3460" t="str">
            <v>TAMARA RODRIGUEZ MARELBY YAMILE</v>
          </cell>
          <cell r="O3460" t="str">
            <v>UNIVERSIDAD DE LOS LLANOS</v>
          </cell>
          <cell r="P3460" t="str">
            <v>PRESUPUESTO</v>
          </cell>
          <cell r="Q3460">
            <v>0</v>
          </cell>
          <cell r="R3460">
            <v>7193876</v>
          </cell>
          <cell r="S3460">
            <v>0</v>
          </cell>
          <cell r="T3460">
            <v>4391068</v>
          </cell>
          <cell r="U3460">
            <v>62.096769738377674</v>
          </cell>
        </row>
        <row r="3461">
          <cell r="A3461">
            <v>86068364</v>
          </cell>
          <cell r="B3461">
            <v>1181</v>
          </cell>
          <cell r="C3461">
            <v>44999</v>
          </cell>
          <cell r="D3461" t="str">
            <v>PRESUPUESTO</v>
          </cell>
          <cell r="E3461" t="str">
            <v xml:space="preserve">OSCAR RAUL GALEANO CHALA CC 86068364 CONTRATO 0519 de 2023PRESTACIÓN DE SERVICIOS DE APOYO A LA GESTIÓN NECESARIO PARA EL FORTALECIMIENTO DE LOS PROCESOS DE LA DIVISIÓN DE BIBLIOTECA DE LA UNIVERSIDAD DE LOS LLANOS.CDP 631 DEL 2023_x000D_
</v>
          </cell>
          <cell r="F3461" t="str">
            <v>0519</v>
          </cell>
          <cell r="G3461">
            <v>631</v>
          </cell>
          <cell r="H3461">
            <v>436</v>
          </cell>
          <cell r="I3461" t="str">
            <v>22010060402120202009</v>
          </cell>
          <cell r="J3461" t="str">
            <v xml:space="preserve">Honorarios Administrativos </v>
          </cell>
          <cell r="K3461">
            <v>6726741</v>
          </cell>
          <cell r="L3461">
            <v>2023</v>
          </cell>
          <cell r="N3461" t="str">
            <v>GALEANO CHALA OSCAR RAUL</v>
          </cell>
          <cell r="O3461" t="str">
            <v>UNIVERSIDAD DE LOS LLANOS</v>
          </cell>
          <cell r="P3461" t="str">
            <v>PRESUPUESTO</v>
          </cell>
          <cell r="Q3461">
            <v>0</v>
          </cell>
          <cell r="R3461">
            <v>4046555</v>
          </cell>
          <cell r="S3461">
            <v>0</v>
          </cell>
          <cell r="T3461">
            <v>2680186</v>
          </cell>
          <cell r="U3461">
            <v>60.156248025604079</v>
          </cell>
        </row>
        <row r="3462">
          <cell r="A3462">
            <v>40438759</v>
          </cell>
          <cell r="B3462">
            <v>1182</v>
          </cell>
          <cell r="C3462">
            <v>44999</v>
          </cell>
          <cell r="D3462" t="str">
            <v>PRESUPUESTO</v>
          </cell>
          <cell r="E3462" t="str">
            <v xml:space="preserve">ENITH PINEDA RAMIREZ CC 40438759 CONTRATO 0520 de 2023PRESTACIÓN DE SERVICIOS DE APOYO A LA GESTIÓN NECESARIO PARA EL FORTALECIMIENTO DE LOS PROCESOS DE LA DIVISIÓN DE BIBLIOTECA DE LA UNIVERSIDAD DE LOS LLANOS.CDP 631 DEL 2023_x000D_
</v>
          </cell>
          <cell r="F3462" t="str">
            <v>0520</v>
          </cell>
          <cell r="G3462">
            <v>631</v>
          </cell>
          <cell r="H3462">
            <v>436</v>
          </cell>
          <cell r="I3462" t="str">
            <v>22010060402120202009</v>
          </cell>
          <cell r="J3462" t="str">
            <v xml:space="preserve">Honorarios Administrativos </v>
          </cell>
          <cell r="K3462">
            <v>6726741</v>
          </cell>
          <cell r="L3462">
            <v>2023</v>
          </cell>
          <cell r="N3462" t="str">
            <v xml:space="preserve">PINEDA RAMIREZ ENITH </v>
          </cell>
          <cell r="O3462" t="str">
            <v>UNIVERSIDAD DE LOS LLANOS</v>
          </cell>
          <cell r="P3462" t="str">
            <v>PRESUPUESTO</v>
          </cell>
          <cell r="Q3462">
            <v>0</v>
          </cell>
          <cell r="R3462">
            <v>4046555</v>
          </cell>
          <cell r="S3462">
            <v>0</v>
          </cell>
          <cell r="T3462">
            <v>2680186</v>
          </cell>
          <cell r="U3462">
            <v>60.156248025604079</v>
          </cell>
        </row>
        <row r="3463">
          <cell r="A3463">
            <v>35261731</v>
          </cell>
          <cell r="B3463">
            <v>1183</v>
          </cell>
          <cell r="C3463">
            <v>44999</v>
          </cell>
          <cell r="D3463" t="str">
            <v>PRESUPUESTO</v>
          </cell>
          <cell r="E3463" t="str">
            <v xml:space="preserve">MARIA CRISTINA BONELO TRUJILLO CC 35261731 CONTRATO 0521 de 2023PRESTACIÓN DE SERVICIOS DE APOYO A LA GESTIÓN NECESARIO PARA EL FORTALECIMIENTO DE LOS PROCESOS DE LA DIVISIÓN DE BIBLIOTECA DE LA UNIVERSIDAD DE LOS LLANOS.CDP 631 DEL 2023_x000D_
</v>
          </cell>
          <cell r="F3463" t="str">
            <v>0521</v>
          </cell>
          <cell r="G3463">
            <v>631</v>
          </cell>
          <cell r="H3463">
            <v>436</v>
          </cell>
          <cell r="I3463" t="str">
            <v>22010060402120202009</v>
          </cell>
          <cell r="J3463" t="str">
            <v xml:space="preserve">Honorarios Administrativos </v>
          </cell>
          <cell r="K3463">
            <v>6726741</v>
          </cell>
          <cell r="L3463">
            <v>2023</v>
          </cell>
          <cell r="N3463" t="str">
            <v>BONELO TRUJILLO MARIA CRISTINA</v>
          </cell>
          <cell r="O3463" t="str">
            <v>UNIVERSIDAD DE LOS LLANOS</v>
          </cell>
          <cell r="P3463" t="str">
            <v>PRESUPUESTO</v>
          </cell>
          <cell r="Q3463">
            <v>0</v>
          </cell>
          <cell r="R3463">
            <v>4046555</v>
          </cell>
          <cell r="S3463">
            <v>0</v>
          </cell>
          <cell r="T3463">
            <v>2680186</v>
          </cell>
          <cell r="U3463">
            <v>60.156248025604079</v>
          </cell>
        </row>
        <row r="3464">
          <cell r="A3464">
            <v>1121890564</v>
          </cell>
          <cell r="B3464">
            <v>1184</v>
          </cell>
          <cell r="C3464">
            <v>44999</v>
          </cell>
          <cell r="D3464" t="str">
            <v>PRESUPUESTO</v>
          </cell>
          <cell r="E3464" t="str">
            <v xml:space="preserve">JOHN ALEXANDER RIVEROS CASTAÑEDA 1121890564 CONTRATO 0522 de 2023PRESTACIÓN DE SERVICIOS DE APOYO A LA GESTIÓN NECESARIO PARA EL FORTALECIMIENTO DE LOS PROCESOS DE LA DIVISIÓN DE BIBLIOTECA DE LA UNIVERSIDAD DE LOS LLANOS.CDP 631 DEL 2023_x000D_
</v>
          </cell>
          <cell r="F3464" t="str">
            <v>0522</v>
          </cell>
          <cell r="G3464">
            <v>631</v>
          </cell>
          <cell r="H3464">
            <v>436</v>
          </cell>
          <cell r="I3464" t="str">
            <v>22010060402120202009</v>
          </cell>
          <cell r="J3464" t="str">
            <v xml:space="preserve">Honorarios Administrativos </v>
          </cell>
          <cell r="K3464">
            <v>6726741</v>
          </cell>
          <cell r="L3464">
            <v>2023</v>
          </cell>
          <cell r="N3464" t="str">
            <v>RIVEROS CASTAÑEDA JOHN ALEXANDER</v>
          </cell>
          <cell r="O3464" t="str">
            <v>UNIVERSIDAD DE LOS LLANOS</v>
          </cell>
          <cell r="P3464" t="str">
            <v>PRESUPUESTO</v>
          </cell>
          <cell r="Q3464">
            <v>0</v>
          </cell>
          <cell r="R3464">
            <v>4046555</v>
          </cell>
          <cell r="S3464">
            <v>0</v>
          </cell>
          <cell r="T3464">
            <v>2680186</v>
          </cell>
          <cell r="U3464">
            <v>60.156248025604079</v>
          </cell>
        </row>
        <row r="3465">
          <cell r="A3465">
            <v>1121823692</v>
          </cell>
          <cell r="B3465">
            <v>1185</v>
          </cell>
          <cell r="C3465">
            <v>44999</v>
          </cell>
          <cell r="D3465" t="str">
            <v>PRESUPUESTO</v>
          </cell>
          <cell r="E3465" t="str">
            <v>JONATAN SMITH SALAZAR DELGADO CC 1121823692 CONTRATO 0523 de 2023PRESTACIÓN DE SERVICIOS DE APOYO A LA GESTIÓN NECESARIO PARA EL FORTALECIMIENTO DE LOS PROCESOS DE SOPORTE TÉCNICO EN LA DIVISIÓN DE BIBLIOTECA DE LA UNIVERSIDAD DE LOS LLANOS.CDP 631 DEL 20</v>
          </cell>
          <cell r="F3465" t="str">
            <v>0523</v>
          </cell>
          <cell r="G3465">
            <v>631</v>
          </cell>
          <cell r="H3465">
            <v>436</v>
          </cell>
          <cell r="I3465" t="str">
            <v>22010060402120202009</v>
          </cell>
          <cell r="J3465" t="str">
            <v xml:space="preserve">Honorarios Administrativos </v>
          </cell>
          <cell r="K3465">
            <v>8470716</v>
          </cell>
          <cell r="L3465">
            <v>2023</v>
          </cell>
          <cell r="N3465" t="str">
            <v>SALAZAR DELGADO JONATAN SMITH</v>
          </cell>
          <cell r="O3465" t="str">
            <v>UNIVERSIDAD DE LOS LLANOS</v>
          </cell>
          <cell r="P3465" t="str">
            <v>PRESUPUESTO</v>
          </cell>
          <cell r="Q3465">
            <v>0</v>
          </cell>
          <cell r="R3465">
            <v>5095665</v>
          </cell>
          <cell r="S3465">
            <v>0</v>
          </cell>
          <cell r="T3465">
            <v>3375051</v>
          </cell>
          <cell r="U3465">
            <v>60.156248893245859</v>
          </cell>
        </row>
        <row r="3466">
          <cell r="A3466">
            <v>1121952656</v>
          </cell>
          <cell r="B3466">
            <v>1186</v>
          </cell>
          <cell r="C3466">
            <v>44999</v>
          </cell>
          <cell r="D3466" t="str">
            <v>PRESUPUESTO</v>
          </cell>
          <cell r="E3466" t="str">
            <v xml:space="preserve">ANGY CAMILA CORREA PALACIOS 1121952656 CONTRATO 0524 de 2023PRESTACIÓN DE SERVICIOS DE APOYO A LA GESTIÓN NECESARIO PARA EL FORTALECIMIENTO DE LOS PROCESOS DE LA DIVISIÓN DE BIBLIOTECA DE LA UNIVERSIDAD DE LOS LLANOS.CDP 631 DEL 2023_x000D_
</v>
          </cell>
          <cell r="F3466" t="str">
            <v>0524</v>
          </cell>
          <cell r="G3466">
            <v>631</v>
          </cell>
          <cell r="H3466">
            <v>436</v>
          </cell>
          <cell r="I3466" t="str">
            <v>22010060402120202009</v>
          </cell>
          <cell r="J3466" t="str">
            <v xml:space="preserve">Honorarios Administrativos </v>
          </cell>
          <cell r="K3466">
            <v>8470716</v>
          </cell>
          <cell r="L3466">
            <v>2023</v>
          </cell>
          <cell r="N3466" t="str">
            <v>CORREA PALACIOS ANGY CAMILA</v>
          </cell>
          <cell r="O3466" t="str">
            <v>UNIVERSIDAD DE LOS LLANOS</v>
          </cell>
          <cell r="P3466" t="str">
            <v>PRESUPUESTO</v>
          </cell>
          <cell r="Q3466">
            <v>0</v>
          </cell>
          <cell r="R3466">
            <v>5095665</v>
          </cell>
          <cell r="S3466">
            <v>0</v>
          </cell>
          <cell r="T3466">
            <v>3375051</v>
          </cell>
          <cell r="U3466">
            <v>60.156248893245859</v>
          </cell>
        </row>
        <row r="3467">
          <cell r="A3467">
            <v>1121888669</v>
          </cell>
          <cell r="B3467">
            <v>1187</v>
          </cell>
          <cell r="C3467">
            <v>44999</v>
          </cell>
          <cell r="D3467" t="str">
            <v>PRESUPUESTO</v>
          </cell>
          <cell r="E3467" t="str">
            <v xml:space="preserve">NORBEY MARIN MARIN CC 1121888669 CONTRATO 0525 de 2023PRESTACIÓN DE SERVICIOS DE APOYO A LA GESTIÓN NECESARIO PARA EL FORTALECIMIENTO DE LOS PROCESOS DE LA DIVISIÓN DE BIBLIOTECA DE LA UNIVERSIDAD DE LOS LLANOS.CDP 631 DEL 2023_x000D_
</v>
          </cell>
          <cell r="F3467" t="str">
            <v>0525</v>
          </cell>
          <cell r="G3467">
            <v>631</v>
          </cell>
          <cell r="H3467">
            <v>436</v>
          </cell>
          <cell r="I3467" t="str">
            <v>22010060402120202009</v>
          </cell>
          <cell r="J3467" t="str">
            <v xml:space="preserve">Honorarios Administrativos </v>
          </cell>
          <cell r="K3467">
            <v>6726741</v>
          </cell>
          <cell r="L3467">
            <v>2023</v>
          </cell>
          <cell r="N3467" t="str">
            <v xml:space="preserve">MARIN MARIN NORBEY </v>
          </cell>
          <cell r="O3467" t="str">
            <v>UNIVERSIDAD DE LOS LLANOS</v>
          </cell>
          <cell r="P3467" t="str">
            <v>PRESUPUESTO</v>
          </cell>
          <cell r="Q3467">
            <v>0</v>
          </cell>
          <cell r="R3467">
            <v>4046555</v>
          </cell>
          <cell r="S3467">
            <v>0</v>
          </cell>
          <cell r="T3467">
            <v>2680186</v>
          </cell>
          <cell r="U3467">
            <v>60.156248025604079</v>
          </cell>
        </row>
        <row r="3468">
          <cell r="A3468">
            <v>17314119</v>
          </cell>
          <cell r="B3468">
            <v>1188</v>
          </cell>
          <cell r="C3468">
            <v>44999</v>
          </cell>
          <cell r="D3468" t="str">
            <v>PRESUPUESTO</v>
          </cell>
          <cell r="E3468" t="str">
            <v xml:space="preserve">FERNANDO FALLA LONDOÑO CC 17314119 CONTRATO 0526 de 2023PRESTACIÓN DE SERVICIOS DE APOYO A LA GESTIÓN NECESARIO PARA EL FORTALECIMIENTO DE LOS PROCESOS DE LA DIVISIÓN DE BIBLIOTECA DE LA UNIVERSIDAD DE LOS LLANOS.CDP 631 DEL 2023_x000D_
</v>
          </cell>
          <cell r="F3468" t="str">
            <v>0526</v>
          </cell>
          <cell r="G3468">
            <v>631</v>
          </cell>
          <cell r="H3468">
            <v>436</v>
          </cell>
          <cell r="I3468" t="str">
            <v>22010060402120202009</v>
          </cell>
          <cell r="J3468" t="str">
            <v xml:space="preserve">Honorarios Administrativos </v>
          </cell>
          <cell r="K3468">
            <v>6726741</v>
          </cell>
          <cell r="L3468">
            <v>2023</v>
          </cell>
          <cell r="N3468" t="str">
            <v xml:space="preserve">FALLA LONDOÑO FERNANDO </v>
          </cell>
          <cell r="O3468" t="str">
            <v>UNIVERSIDAD DE LOS LLANOS</v>
          </cell>
          <cell r="P3468" t="str">
            <v>PRESUPUESTO</v>
          </cell>
          <cell r="Q3468">
            <v>0</v>
          </cell>
          <cell r="R3468">
            <v>4046555</v>
          </cell>
          <cell r="S3468">
            <v>0</v>
          </cell>
          <cell r="T3468">
            <v>2680186</v>
          </cell>
          <cell r="U3468">
            <v>60.156248025604079</v>
          </cell>
        </row>
        <row r="3469">
          <cell r="A3469">
            <v>1019019293</v>
          </cell>
          <cell r="B3469">
            <v>1189</v>
          </cell>
          <cell r="C3469">
            <v>44999</v>
          </cell>
          <cell r="D3469" t="str">
            <v>PRESUPUESTO</v>
          </cell>
          <cell r="E3469" t="str">
            <v xml:space="preserve">HARVEY AUGUSTO WALTEROS CASAS CC 1019019293 CONTRATO 0527 de 2023PRESTACIÓN DE SERVICIOS DE APOYO A LA GESTIÓN NECESARIO PARA EL FORTALECIMIENTO DE LOS PROCESOS DE LA DIVISIÓN DE BIBLIOTECA DE LA UNIVERSIDAD DE LOS LLANOS.CDP 631 DEL 2023 _x000D_
</v>
          </cell>
          <cell r="F3469" t="str">
            <v>0527</v>
          </cell>
          <cell r="G3469">
            <v>631</v>
          </cell>
          <cell r="H3469">
            <v>436</v>
          </cell>
          <cell r="I3469" t="str">
            <v>22010060402120202009</v>
          </cell>
          <cell r="J3469" t="str">
            <v xml:space="preserve">Honorarios Administrativos </v>
          </cell>
          <cell r="K3469">
            <v>6726741</v>
          </cell>
          <cell r="L3469">
            <v>2023</v>
          </cell>
          <cell r="N3469" t="str">
            <v>WALTEROS CASAS HARVEY AUGUSTO</v>
          </cell>
          <cell r="O3469" t="str">
            <v>UNIVERSIDAD DE LOS LLANOS</v>
          </cell>
          <cell r="P3469" t="str">
            <v>PRESUPUESTO</v>
          </cell>
          <cell r="Q3469">
            <v>0</v>
          </cell>
          <cell r="R3469">
            <v>4046555</v>
          </cell>
          <cell r="S3469">
            <v>0</v>
          </cell>
          <cell r="T3469">
            <v>2680186</v>
          </cell>
          <cell r="U3469">
            <v>60.156248025604079</v>
          </cell>
        </row>
        <row r="3470">
          <cell r="A3470">
            <v>17357562</v>
          </cell>
          <cell r="B3470">
            <v>1190</v>
          </cell>
          <cell r="C3470">
            <v>44999</v>
          </cell>
          <cell r="D3470" t="str">
            <v>PRESUPUESTO</v>
          </cell>
          <cell r="E3470" t="str">
            <v>JORGE ARTURO RESTREPO BUITRAGO CC 17357562 CONTRATO 0528 de 2023PRESTACIÓN DE SERVICIOS DE APOYO A LA GESTIÓN NECESARIO PARA EL DESARROLLO DE LOS DIFERENTES PROCESOS DE MEDIADORES COMUNICATIVOS - INTÉRPRETE EN LENGUA DE SEÑAS COLOMBIANA DEL PROYECTO FICHA</v>
          </cell>
          <cell r="F3470" t="str">
            <v>0528</v>
          </cell>
          <cell r="G3470">
            <v>633</v>
          </cell>
          <cell r="H3470">
            <v>453</v>
          </cell>
          <cell r="I3470" t="str">
            <v>21020061842320202009</v>
          </cell>
          <cell r="J3470" t="str">
            <v>PGN - BU 02 1011 2022 - Servicios para la comunidad, sociales y personales</v>
          </cell>
          <cell r="K3470">
            <v>11958652</v>
          </cell>
          <cell r="L3470">
            <v>2023</v>
          </cell>
          <cell r="N3470" t="str">
            <v>RESTREPO BUITRAGO JORGE ARTURO</v>
          </cell>
          <cell r="O3470" t="str">
            <v>UNIVERSIDAD DE LOS LLANOS</v>
          </cell>
          <cell r="P3470" t="str">
            <v>PRESUPUESTO</v>
          </cell>
          <cell r="Q3470">
            <v>0</v>
          </cell>
          <cell r="R3470">
            <v>7193876</v>
          </cell>
          <cell r="S3470">
            <v>0</v>
          </cell>
          <cell r="T3470">
            <v>4764776</v>
          </cell>
          <cell r="U3470">
            <v>60.156245034975512</v>
          </cell>
        </row>
        <row r="3471">
          <cell r="A3471">
            <v>1121863902</v>
          </cell>
          <cell r="B3471">
            <v>1191</v>
          </cell>
          <cell r="C3471">
            <v>44999</v>
          </cell>
          <cell r="D3471" t="str">
            <v>PRESUPUESTO</v>
          </cell>
          <cell r="E3471" t="str">
            <v>JUAN DAVID ROJAS ARANGO CC 1121863902 CONTRATO 0529 de 2023PRESTACIÓN DE SERVICIOS DE APOYO A LA GESTIÓN NECESARIO PARA EL DESARROLLO DE LOS DIFERENTES PROCESOS EN LA DISCIPLINA DE FUTBOL PARA ADMINISTRATIVOS DEL PROYECTO FICHA BPUNI BU 02 1011 2022 “FORT</v>
          </cell>
          <cell r="F3471" t="str">
            <v>0529</v>
          </cell>
          <cell r="G3471">
            <v>633</v>
          </cell>
          <cell r="H3471">
            <v>453</v>
          </cell>
          <cell r="I3471" t="str">
            <v>21020061842320202009</v>
          </cell>
          <cell r="J3471" t="str">
            <v>PGN - BU 02 1011 2022 - Servicios para la comunidad, sociales y personales</v>
          </cell>
          <cell r="K3471">
            <v>8470716</v>
          </cell>
          <cell r="L3471">
            <v>2023</v>
          </cell>
          <cell r="N3471" t="str">
            <v>ROJAS ARANGO JUAN DAVID</v>
          </cell>
          <cell r="O3471" t="str">
            <v>UNIVERSIDAD DE LOS LLANOS</v>
          </cell>
          <cell r="P3471" t="str">
            <v>PRESUPUESTO</v>
          </cell>
          <cell r="Q3471">
            <v>0</v>
          </cell>
          <cell r="R3471">
            <v>5095665</v>
          </cell>
          <cell r="S3471">
            <v>0</v>
          </cell>
          <cell r="T3471">
            <v>3375051</v>
          </cell>
          <cell r="U3471">
            <v>60.156248893245859</v>
          </cell>
        </row>
        <row r="3472">
          <cell r="A3472">
            <v>1022941641</v>
          </cell>
          <cell r="B3472">
            <v>1930</v>
          </cell>
          <cell r="C3472">
            <v>45030.667175925926</v>
          </cell>
          <cell r="D3472" t="str">
            <v>DIVISION DE SERVICIOS ADMINISTRATIVOS</v>
          </cell>
          <cell r="E3472" t="str">
            <v>Disponibilidad presupuestal para la vinculación a la Universidad de los Llanos de docentes catedráticos para el I periodo académico de 2023</v>
          </cell>
          <cell r="F3472" t="str">
            <v>0530</v>
          </cell>
          <cell r="G3472">
            <v>560</v>
          </cell>
          <cell r="H3472">
            <v>80</v>
          </cell>
          <cell r="I3472" t="str">
            <v>2101003006211020100101</v>
          </cell>
          <cell r="J3472" t="str">
            <v>Docentes Catedraticos FCHyE-Sueldo Básico</v>
          </cell>
          <cell r="K3472">
            <v>19311210</v>
          </cell>
          <cell r="L3472">
            <v>2023</v>
          </cell>
          <cell r="N3472" t="str">
            <v>ESPINOSA RAMOS JOHN EDISSON</v>
          </cell>
          <cell r="O3472" t="str">
            <v>UNIVERSIDAD DE LOS LLANOS</v>
          </cell>
          <cell r="P3472" t="str">
            <v>PRESUPUESTO</v>
          </cell>
          <cell r="Q3472">
            <v>0</v>
          </cell>
          <cell r="R3472">
            <v>6876480</v>
          </cell>
          <cell r="S3472">
            <v>0</v>
          </cell>
          <cell r="T3472">
            <v>12434730</v>
          </cell>
          <cell r="U3472">
            <v>35.60874745808264</v>
          </cell>
        </row>
        <row r="3473">
          <cell r="A3473">
            <v>86058158</v>
          </cell>
          <cell r="B3473">
            <v>1192</v>
          </cell>
          <cell r="C3473">
            <v>44999</v>
          </cell>
          <cell r="D3473" t="str">
            <v>PRESUPUESTO</v>
          </cell>
          <cell r="E3473" t="str">
            <v>JOHN FREDY MUÑOZ MARTINEZ CC 86058158 CONTRATO 0530 de 2023PRESTACIÓN DE SERVICIOS DE APOYO A LA GESTIÓN NECESARIO PARA EL DESARROLLO DE LOS DIFERENTES PROCESOS EN LA DISCIPLINA DE FUTBOL SALA DEL PROYECTO FICHA BPUNI BU 02 1011 2022 “FORTALECER LAS CONDI</v>
          </cell>
          <cell r="F3473" t="str">
            <v>0530</v>
          </cell>
          <cell r="G3473">
            <v>633</v>
          </cell>
          <cell r="H3473">
            <v>453</v>
          </cell>
          <cell r="I3473" t="str">
            <v>21020061842320202009</v>
          </cell>
          <cell r="J3473" t="str">
            <v>PGN - BU 02 1011 2022 - Servicios para la comunidad, sociales y personales</v>
          </cell>
          <cell r="K3473">
            <v>8470716</v>
          </cell>
          <cell r="L3473">
            <v>2023</v>
          </cell>
          <cell r="N3473" t="str">
            <v>MUÑOZ MARTINEZ JOHN FREDY</v>
          </cell>
          <cell r="O3473" t="str">
            <v>UNIVERSIDAD DE LOS LLANOS</v>
          </cell>
          <cell r="P3473" t="str">
            <v>PRESUPUESTO</v>
          </cell>
          <cell r="Q3473">
            <v>0</v>
          </cell>
          <cell r="R3473">
            <v>5095665</v>
          </cell>
          <cell r="S3473">
            <v>0</v>
          </cell>
          <cell r="T3473">
            <v>3375051</v>
          </cell>
          <cell r="U3473">
            <v>60.156248893245859</v>
          </cell>
        </row>
        <row r="3474">
          <cell r="A3474">
            <v>86055042</v>
          </cell>
          <cell r="B3474">
            <v>1931</v>
          </cell>
          <cell r="C3474">
            <v>45030.66747685185</v>
          </cell>
          <cell r="D3474" t="str">
            <v>DIVISION DE SERVICIOS ADMINISTRATIVOS</v>
          </cell>
          <cell r="E3474" t="str">
            <v>Disponibilidad presupuestal para la vinculación a la Universidad de los Llanos de docentes catedráticos para el I periodo académico de 2023</v>
          </cell>
          <cell r="F3474" t="str">
            <v>0531</v>
          </cell>
          <cell r="G3474">
            <v>560</v>
          </cell>
          <cell r="H3474">
            <v>80</v>
          </cell>
          <cell r="I3474" t="str">
            <v>2101003006211020100101</v>
          </cell>
          <cell r="J3474" t="str">
            <v>Docentes Catedraticos FCHyE-Sueldo Básico</v>
          </cell>
          <cell r="K3474">
            <v>7892994</v>
          </cell>
          <cell r="L3474">
            <v>2023</v>
          </cell>
          <cell r="N3474" t="str">
            <v>TALERO JARAMILLO EDGAR ALBERTO</v>
          </cell>
          <cell r="O3474" t="str">
            <v>UNIVERSIDAD DE LOS LLANOS</v>
          </cell>
          <cell r="P3474" t="str">
            <v>PRESUPUESTO</v>
          </cell>
          <cell r="Q3474">
            <v>0</v>
          </cell>
          <cell r="R3474">
            <v>0</v>
          </cell>
          <cell r="S3474">
            <v>0</v>
          </cell>
          <cell r="T3474">
            <v>7892994</v>
          </cell>
          <cell r="U3474">
            <v>0</v>
          </cell>
        </row>
        <row r="3475">
          <cell r="A3475">
            <v>17336529</v>
          </cell>
          <cell r="B3475">
            <v>1193</v>
          </cell>
          <cell r="C3475">
            <v>44999</v>
          </cell>
          <cell r="D3475" t="str">
            <v>PRESUPUESTO</v>
          </cell>
          <cell r="E3475" t="str">
            <v>ALVARO BAQUERO NEIRA CC 17336529 CONTRATO 0531 de 2023PRESTACIÓN DE SERVICIOS DE APOYO A LA GESTIÓN NECESARIO PARA EL DESARROLLO DE LOS DIFERENTES PROCESOS EN LA DISCIPLINA DE AJEDREZ DEL PROYECTO FICHA BPUNI BU 02 1011 2022 “FORTALECER LAS CONDICIONES DE</v>
          </cell>
          <cell r="F3475" t="str">
            <v>0531</v>
          </cell>
          <cell r="G3475">
            <v>633</v>
          </cell>
          <cell r="H3475">
            <v>453</v>
          </cell>
          <cell r="I3475" t="str">
            <v>21020061842320202009</v>
          </cell>
          <cell r="J3475" t="str">
            <v>PGN - BU 02 1011 2022 - Servicios para la comunidad, sociales y personales</v>
          </cell>
          <cell r="K3475">
            <v>8470716</v>
          </cell>
          <cell r="L3475">
            <v>2023</v>
          </cell>
          <cell r="N3475" t="str">
            <v xml:space="preserve">BAQUERO NEIRA ALVARO </v>
          </cell>
          <cell r="O3475" t="str">
            <v>UNIVERSIDAD DE LOS LLANOS</v>
          </cell>
          <cell r="P3475" t="str">
            <v>PRESUPUESTO</v>
          </cell>
          <cell r="Q3475">
            <v>0</v>
          </cell>
          <cell r="R3475">
            <v>5095665</v>
          </cell>
          <cell r="S3475">
            <v>0</v>
          </cell>
          <cell r="T3475">
            <v>3375051</v>
          </cell>
          <cell r="U3475">
            <v>60.156248893245859</v>
          </cell>
        </row>
        <row r="3476">
          <cell r="A3476">
            <v>40341975</v>
          </cell>
          <cell r="B3476">
            <v>1932</v>
          </cell>
          <cell r="C3476">
            <v>45030.667847222219</v>
          </cell>
          <cell r="D3476" t="str">
            <v>DIVISION DE SERVICIOS ADMINISTRATIVOS</v>
          </cell>
          <cell r="E3476" t="str">
            <v>Disponibilidad presupuestal para la vinculación a la Universidad de los Llanos de docentes catedráticos para el I periodo académico de 2023</v>
          </cell>
          <cell r="F3476" t="str">
            <v>0532</v>
          </cell>
          <cell r="G3476">
            <v>560</v>
          </cell>
          <cell r="H3476">
            <v>80</v>
          </cell>
          <cell r="I3476" t="str">
            <v>2101003006211020100101</v>
          </cell>
          <cell r="J3476" t="str">
            <v>Docentes Catedraticos FCHyE-Sueldo Básico</v>
          </cell>
          <cell r="K3476">
            <v>7892994</v>
          </cell>
          <cell r="L3476">
            <v>2023</v>
          </cell>
          <cell r="N3476" t="str">
            <v>PARRADO ROJAS STEFANNY PAOLA</v>
          </cell>
          <cell r="O3476" t="str">
            <v>UNIVERSIDAD DE LOS LLANOS</v>
          </cell>
          <cell r="P3476" t="str">
            <v>PRESUPUESTO</v>
          </cell>
          <cell r="Q3476">
            <v>0</v>
          </cell>
          <cell r="R3476">
            <v>3377920</v>
          </cell>
          <cell r="S3476">
            <v>0</v>
          </cell>
          <cell r="T3476">
            <v>4515074</v>
          </cell>
          <cell r="U3476">
            <v>42.796434407526469</v>
          </cell>
        </row>
        <row r="3477">
          <cell r="A3477">
            <v>17315335</v>
          </cell>
          <cell r="B3477">
            <v>1194</v>
          </cell>
          <cell r="C3477">
            <v>44999</v>
          </cell>
          <cell r="D3477" t="str">
            <v>PRESUPUESTO</v>
          </cell>
          <cell r="E3477" t="str">
            <v>GERMAN CARRERA CASTRO CC 17315335 CONTRATO 0532 DE 2023PRESTACIÓN DE SERVICIOS DE APOYO A LA GESTIÓN NECESARIO PARA EL DESARROLLO DE LOS DIFERENTES PROCESOS EN LA DISCIPLINA DE BALONCESTO DEL PROYECTO FICHA BPUNI BU 02 1011 2022 “FORTALECER LAS CONDICIONE</v>
          </cell>
          <cell r="F3477" t="str">
            <v>0532</v>
          </cell>
          <cell r="G3477">
            <v>633</v>
          </cell>
          <cell r="H3477">
            <v>453</v>
          </cell>
          <cell r="I3477" t="str">
            <v>21020061842320202009</v>
          </cell>
          <cell r="J3477" t="str">
            <v>PGN - BU 02 1011 2022 - Servicios para la comunidad, sociales y personales</v>
          </cell>
          <cell r="K3477">
            <v>8470716</v>
          </cell>
          <cell r="L3477">
            <v>2023</v>
          </cell>
          <cell r="N3477" t="str">
            <v xml:space="preserve">CARRERA CASTRO GERMAN </v>
          </cell>
          <cell r="O3477" t="str">
            <v>UNIVERSIDAD DE LOS LLANOS</v>
          </cell>
          <cell r="P3477" t="str">
            <v>PRESUPUESTO</v>
          </cell>
          <cell r="Q3477">
            <v>0</v>
          </cell>
          <cell r="R3477">
            <v>5095665</v>
          </cell>
          <cell r="S3477">
            <v>0</v>
          </cell>
          <cell r="T3477">
            <v>3375051</v>
          </cell>
          <cell r="U3477">
            <v>60.156248893245859</v>
          </cell>
        </row>
        <row r="3478">
          <cell r="A3478">
            <v>9733288</v>
          </cell>
          <cell r="B3478">
            <v>1933</v>
          </cell>
          <cell r="C3478">
            <v>45030.668113425927</v>
          </cell>
          <cell r="D3478" t="str">
            <v>DIVISION DE SERVICIOS ADMINISTRATIVOS</v>
          </cell>
          <cell r="E3478" t="str">
            <v>Disponibilidad presupuestal para la vinculación a la Universidad de los Llanos de docentes catedráticos para el I periodo académico de 2023</v>
          </cell>
          <cell r="F3478" t="str">
            <v>0533</v>
          </cell>
          <cell r="G3478">
            <v>560</v>
          </cell>
          <cell r="H3478">
            <v>323</v>
          </cell>
          <cell r="I3478" t="str">
            <v>2101005006211020100101</v>
          </cell>
          <cell r="J3478" t="str">
            <v>Docentes Catedra FCBeI-Sueldo Básico</v>
          </cell>
          <cell r="K3478">
            <v>7892994</v>
          </cell>
          <cell r="L3478">
            <v>2023</v>
          </cell>
          <cell r="N3478" t="str">
            <v>JIMENEZ MONTOYA JORGE ALBERTO</v>
          </cell>
          <cell r="O3478" t="str">
            <v>UNIVERSIDAD DE LOS LLANOS</v>
          </cell>
          <cell r="P3478" t="str">
            <v>PRESUPUESTO</v>
          </cell>
          <cell r="Q3478">
            <v>0</v>
          </cell>
          <cell r="R3478">
            <v>3076320</v>
          </cell>
          <cell r="S3478">
            <v>0</v>
          </cell>
          <cell r="T3478">
            <v>4816674</v>
          </cell>
          <cell r="U3478">
            <v>38.975324192568749</v>
          </cell>
        </row>
        <row r="3479">
          <cell r="A3479">
            <v>86056772</v>
          </cell>
          <cell r="B3479">
            <v>1195</v>
          </cell>
          <cell r="C3479">
            <v>44999</v>
          </cell>
          <cell r="D3479" t="str">
            <v>PRESUPUESTO</v>
          </cell>
          <cell r="E3479" t="str">
            <v>JOSE DANILO ARDILA ROJAS CC 86056772 CONTRATO 0533 DE 2023PRESTACIÓN DE SERVICIOS DE APOYO A LA GESTIÓN NECESARIO PARA EL DESARROLLO DE LOS DIFERENTES PROCESOS EN ACTIVIDAD FÍSICA DIRIGIDA DEL PROYECTO FICHA BPUNI BU 02 1011 2022 “FORTALECER LAS CONDICION</v>
          </cell>
          <cell r="F3479" t="str">
            <v>0533</v>
          </cell>
          <cell r="G3479">
            <v>633</v>
          </cell>
          <cell r="H3479">
            <v>453</v>
          </cell>
          <cell r="I3479" t="str">
            <v>21020061842320202009</v>
          </cell>
          <cell r="J3479" t="str">
            <v>PGN - BU 02 1011 2022 - Servicios para la comunidad, sociales y personales</v>
          </cell>
          <cell r="K3479">
            <v>8470716</v>
          </cell>
          <cell r="L3479">
            <v>2023</v>
          </cell>
          <cell r="N3479" t="str">
            <v>ARDILA ROJAS JOSE DANILO</v>
          </cell>
          <cell r="O3479" t="str">
            <v>UNIVERSIDAD DE LOS LLANOS</v>
          </cell>
          <cell r="P3479" t="str">
            <v>PRESUPUESTO</v>
          </cell>
          <cell r="Q3479">
            <v>0</v>
          </cell>
          <cell r="R3479">
            <v>5095665</v>
          </cell>
          <cell r="S3479">
            <v>0</v>
          </cell>
          <cell r="T3479">
            <v>3375051</v>
          </cell>
          <cell r="U3479">
            <v>60.156248893245859</v>
          </cell>
        </row>
        <row r="3480">
          <cell r="A3480">
            <v>40392875</v>
          </cell>
          <cell r="B3480">
            <v>1934</v>
          </cell>
          <cell r="C3480">
            <v>45030.668310185189</v>
          </cell>
          <cell r="D3480" t="str">
            <v>DIVISION DE SERVICIOS ADMINISTRATIVOS</v>
          </cell>
          <cell r="E3480" t="str">
            <v>Disponibilidad presupuestal para la vinculación a la Universidad de los Llanos de docentes catedráticos para el I periodo académico de 2023</v>
          </cell>
          <cell r="F3480" t="str">
            <v>0534</v>
          </cell>
          <cell r="G3480">
            <v>560</v>
          </cell>
          <cell r="H3480">
            <v>321</v>
          </cell>
          <cell r="I3480" t="str">
            <v>2101004006211020100101</v>
          </cell>
          <cell r="J3480" t="str">
            <v>Docentes Catedra FCE-Sueldo Básico</v>
          </cell>
          <cell r="K3480">
            <v>11508685</v>
          </cell>
          <cell r="L3480">
            <v>2023</v>
          </cell>
          <cell r="N3480" t="str">
            <v xml:space="preserve">BALLESTEROS PATIÑO JOHANA </v>
          </cell>
          <cell r="O3480" t="str">
            <v>UNIVERSIDAD DE LOS LLANOS</v>
          </cell>
          <cell r="P3480" t="str">
            <v>PRESUPUESTO</v>
          </cell>
          <cell r="Q3480">
            <v>0</v>
          </cell>
          <cell r="R3480">
            <v>4930000</v>
          </cell>
          <cell r="S3480">
            <v>0</v>
          </cell>
          <cell r="T3480">
            <v>6578685</v>
          </cell>
          <cell r="U3480">
            <v>42.837213808528084</v>
          </cell>
        </row>
        <row r="3481">
          <cell r="A3481">
            <v>1022325933</v>
          </cell>
          <cell r="B3481">
            <v>1196</v>
          </cell>
          <cell r="C3481">
            <v>44999</v>
          </cell>
          <cell r="D3481" t="str">
            <v>PRESUPUESTO</v>
          </cell>
          <cell r="E3481" t="str">
            <v>LEIDY VIVIANA HEREDIA NUÑEZ CC 1022325933 CONTRATO 0534 de 2023PRESTACIÓN DE SERVICIOS PROFESIONALES NECESARIO PARA EL DESARROLLO DE LOS DIFERENTES PROCESOS DE ASIGNACIÓN DE DESCUENTOS SOCIOECONÓMICOS DEL PROYECTO FICHA BPUNI BU 02 1011 2022 “FORTALECER L</v>
          </cell>
          <cell r="F3481" t="str">
            <v>0534</v>
          </cell>
          <cell r="G3481">
            <v>633</v>
          </cell>
          <cell r="H3481">
            <v>453</v>
          </cell>
          <cell r="I3481" t="str">
            <v>21020061842320202009</v>
          </cell>
          <cell r="J3481" t="str">
            <v>PGN - BU 02 1011 2022 - Servicios para la comunidad, sociales y personales</v>
          </cell>
          <cell r="K3481">
            <v>9965542</v>
          </cell>
          <cell r="L3481">
            <v>2023</v>
          </cell>
          <cell r="N3481" t="str">
            <v>HEREDIA NUÑEZ LEIDY VIVIANA</v>
          </cell>
          <cell r="O3481" t="str">
            <v>UNIVERSIDAD DE LOS LLANOS</v>
          </cell>
          <cell r="P3481" t="str">
            <v>PRESUPUESTO</v>
          </cell>
          <cell r="Q3481">
            <v>0</v>
          </cell>
          <cell r="R3481">
            <v>5994897</v>
          </cell>
          <cell r="S3481">
            <v>0</v>
          </cell>
          <cell r="T3481">
            <v>3970645</v>
          </cell>
          <cell r="U3481">
            <v>60.156256428400987</v>
          </cell>
        </row>
        <row r="3482">
          <cell r="A3482">
            <v>86084672</v>
          </cell>
          <cell r="B3482">
            <v>1935</v>
          </cell>
          <cell r="C3482">
            <v>45030.668622685182</v>
          </cell>
          <cell r="D3482" t="str">
            <v>DIVISION DE SERVICIOS ADMINISTRATIVOS</v>
          </cell>
          <cell r="E3482" t="str">
            <v>Disponibilidad presupuestal para la vinculación a la Universidad de los Llanos de docentes catedráticos para el I periodo académico de 2023</v>
          </cell>
          <cell r="F3482" t="str">
            <v>0535</v>
          </cell>
          <cell r="G3482">
            <v>560</v>
          </cell>
          <cell r="H3482">
            <v>321</v>
          </cell>
          <cell r="I3482" t="str">
            <v>2101004006211020100101</v>
          </cell>
          <cell r="J3482" t="str">
            <v>Docentes Catedra FCE-Sueldo Básico</v>
          </cell>
          <cell r="K3482">
            <v>7892994</v>
          </cell>
          <cell r="L3482">
            <v>2023</v>
          </cell>
          <cell r="N3482" t="str">
            <v>CASTELLANOS LINARES CESAR AUGUSTO</v>
          </cell>
          <cell r="O3482" t="str">
            <v>UNIVERSIDAD DE LOS LLANOS</v>
          </cell>
          <cell r="P3482" t="str">
            <v>PRESUPUESTO</v>
          </cell>
          <cell r="Q3482">
            <v>0</v>
          </cell>
          <cell r="R3482">
            <v>3498560</v>
          </cell>
          <cell r="S3482">
            <v>0</v>
          </cell>
          <cell r="T3482">
            <v>4394434</v>
          </cell>
          <cell r="U3482">
            <v>44.324878493509559</v>
          </cell>
        </row>
        <row r="3483">
          <cell r="A3483">
            <v>1121818967</v>
          </cell>
          <cell r="B3483">
            <v>1197</v>
          </cell>
          <cell r="C3483">
            <v>44999</v>
          </cell>
          <cell r="D3483" t="str">
            <v>PRESUPUESTO</v>
          </cell>
          <cell r="E3483" t="str">
            <v>FRANCY YURANI MOLANO CASTRO CC 1121818967 CONTRATO 0535 de 2023PRESTACIÓN DE SERVICIOS PROFESIONALES NECESARIO PARA EL DESARROLLO DE LOS DIFERENTES PROCESOS DE ASIGNACIÓN DE DESCUENTOS SOCIOECONÓMICOS DEL PROYECTO FICHA BPUNI BU 02 1011 2022 “FORTALECER L</v>
          </cell>
          <cell r="F3483" t="str">
            <v>0535</v>
          </cell>
          <cell r="G3483">
            <v>633</v>
          </cell>
          <cell r="H3483">
            <v>453</v>
          </cell>
          <cell r="I3483" t="str">
            <v>21020061842320202009</v>
          </cell>
          <cell r="J3483" t="str">
            <v>PGN - BU 02 1011 2022 - Servicios para la comunidad, sociales y personales</v>
          </cell>
          <cell r="K3483">
            <v>9965542</v>
          </cell>
          <cell r="L3483">
            <v>2023</v>
          </cell>
          <cell r="N3483" t="str">
            <v>MOLANO CASTRO FRANCY YURANI</v>
          </cell>
          <cell r="O3483" t="str">
            <v>UNIVERSIDAD DE LOS LLANOS</v>
          </cell>
          <cell r="P3483" t="str">
            <v>PRESUPUESTO</v>
          </cell>
          <cell r="Q3483">
            <v>0</v>
          </cell>
          <cell r="R3483">
            <v>5994897</v>
          </cell>
          <cell r="S3483">
            <v>0</v>
          </cell>
          <cell r="T3483">
            <v>3970645</v>
          </cell>
          <cell r="U3483">
            <v>60.156256428400987</v>
          </cell>
        </row>
        <row r="3484">
          <cell r="A3484">
            <v>80762699</v>
          </cell>
          <cell r="B3484">
            <v>1936</v>
          </cell>
          <cell r="C3484">
            <v>45030.66883101852</v>
          </cell>
          <cell r="D3484" t="str">
            <v>DIVISION DE SERVICIOS ADMINISTRATIVOS</v>
          </cell>
          <cell r="E3484" t="str">
            <v>Disponibilidad presupuestal para la vinculación a la Universidad de los Llanos de docentes catedráticos para el I periodo académico de 2023</v>
          </cell>
          <cell r="F3484" t="str">
            <v>0536</v>
          </cell>
          <cell r="G3484">
            <v>560</v>
          </cell>
          <cell r="H3484">
            <v>321</v>
          </cell>
          <cell r="I3484" t="str">
            <v>2101004006211020100101</v>
          </cell>
          <cell r="J3484" t="str">
            <v>Docentes Catedra FCE-Sueldo Básico</v>
          </cell>
          <cell r="K3484">
            <v>11508685</v>
          </cell>
          <cell r="L3484">
            <v>2023</v>
          </cell>
          <cell r="N3484" t="str">
            <v>SANCHEZ GUEVARA MARIO JAVIER</v>
          </cell>
          <cell r="O3484" t="str">
            <v>UNIVERSIDAD DE LOS LLANOS</v>
          </cell>
          <cell r="P3484" t="str">
            <v>PRESUPUESTO</v>
          </cell>
          <cell r="Q3484">
            <v>0</v>
          </cell>
          <cell r="R3484">
            <v>0</v>
          </cell>
          <cell r="S3484">
            <v>0</v>
          </cell>
          <cell r="T3484">
            <v>11508685</v>
          </cell>
          <cell r="U3484">
            <v>0</v>
          </cell>
        </row>
        <row r="3485">
          <cell r="A3485">
            <v>86071911</v>
          </cell>
          <cell r="B3485">
            <v>1198</v>
          </cell>
          <cell r="C3485">
            <v>44999</v>
          </cell>
          <cell r="D3485" t="str">
            <v>PRESUPUESTO</v>
          </cell>
          <cell r="E3485" t="str">
            <v>NIXON YOHAN ROA CRUZ CC 86071911 CONTRATO 0536 de 2023PRESTACIÓN DE SERVICIOS DE APOYO A LA GESTIÓN NECESARIO PARA EL DESARROLLO DE LOS DIFERENTES PROCESOS EN LA INSTRUCCIÓN DE MÚSICA Y TÉCNICA VOCAL DEL PROYECTO FICHA BPUNI BU 02 1011 2022 “FORTALECER LA</v>
          </cell>
          <cell r="F3485" t="str">
            <v>0536</v>
          </cell>
          <cell r="G3485">
            <v>633</v>
          </cell>
          <cell r="H3485">
            <v>453</v>
          </cell>
          <cell r="I3485" t="str">
            <v>21020061842320202009</v>
          </cell>
          <cell r="J3485" t="str">
            <v>PGN - BU 02 1011 2022 - Servicios para la comunidad, sociales y personales</v>
          </cell>
          <cell r="K3485">
            <v>8470716</v>
          </cell>
          <cell r="L3485">
            <v>2023</v>
          </cell>
          <cell r="N3485" t="str">
            <v>ROA CRUZ NIXON YOHAN</v>
          </cell>
          <cell r="O3485" t="str">
            <v>UNIVERSIDAD DE LOS LLANOS</v>
          </cell>
          <cell r="P3485" t="str">
            <v>PRESUPUESTO</v>
          </cell>
          <cell r="Q3485">
            <v>0</v>
          </cell>
          <cell r="R3485">
            <v>5095665</v>
          </cell>
          <cell r="S3485">
            <v>0</v>
          </cell>
          <cell r="T3485">
            <v>3375051</v>
          </cell>
          <cell r="U3485">
            <v>60.156248893245859</v>
          </cell>
        </row>
        <row r="3486">
          <cell r="A3486">
            <v>1121885472</v>
          </cell>
          <cell r="B3486">
            <v>1937</v>
          </cell>
          <cell r="C3486">
            <v>45030.66909722222</v>
          </cell>
          <cell r="D3486" t="str">
            <v>DIVISION DE SERVICIOS ADMINISTRATIVOS</v>
          </cell>
          <cell r="E3486" t="str">
            <v>Disponibilidad presupuestal para la vinculación a la Universidad de los Llanos de docentes catedráticos para el I periodo académico de 2023</v>
          </cell>
          <cell r="F3486" t="str">
            <v>0537</v>
          </cell>
          <cell r="G3486">
            <v>560</v>
          </cell>
          <cell r="H3486">
            <v>321</v>
          </cell>
          <cell r="I3486" t="str">
            <v>2101004006211020100101</v>
          </cell>
          <cell r="J3486" t="str">
            <v>Docentes Catedra FCE-Sueldo Básico</v>
          </cell>
          <cell r="K3486">
            <v>11508685</v>
          </cell>
          <cell r="L3486">
            <v>2023</v>
          </cell>
          <cell r="N3486" t="str">
            <v>PERICO RIVERA LIZETH TATIANA</v>
          </cell>
          <cell r="O3486" t="str">
            <v>UNIVERSIDAD DE LOS LLANOS</v>
          </cell>
          <cell r="P3486" t="str">
            <v>PRESUPUESTO</v>
          </cell>
          <cell r="Q3486">
            <v>0</v>
          </cell>
          <cell r="R3486">
            <v>6264000</v>
          </cell>
          <cell r="S3486">
            <v>0</v>
          </cell>
          <cell r="T3486">
            <v>5244685</v>
          </cell>
          <cell r="U3486">
            <v>54.428459897894506</v>
          </cell>
        </row>
        <row r="3487">
          <cell r="A3487">
            <v>43615366</v>
          </cell>
          <cell r="B3487">
            <v>1199</v>
          </cell>
          <cell r="C3487">
            <v>44999</v>
          </cell>
          <cell r="D3487" t="str">
            <v>PRESUPUESTO</v>
          </cell>
          <cell r="E3487" t="str">
            <v>CAROLINA JARAMILLO MURILLO CC 43615366 CONTRATO 0537 de 2023PRESTACIÓN DE SERVICIOS PROFESIONALES NECESARIO PARA EL DESARROLLO DE LOS DIFERENTES PROCESOS DE CONSEJERÍA Y ACOMPAÑAMIENTO EN EL PROGRAMA DE RETENCIÓN ESTUDIANTIL UNILLANISTA DEL PROYECTO FICHA</v>
          </cell>
          <cell r="F3487" t="str">
            <v>0537</v>
          </cell>
          <cell r="G3487">
            <v>633</v>
          </cell>
          <cell r="H3487">
            <v>492</v>
          </cell>
          <cell r="I3487" t="str">
            <v>22070062172320202009</v>
          </cell>
          <cell r="J3487" t="str">
            <v>BU 02 1011 2022 -PROUNILLANOS  Servicios para la comunidad, sociales y personales</v>
          </cell>
          <cell r="K3487">
            <v>14450039</v>
          </cell>
          <cell r="L3487">
            <v>2023</v>
          </cell>
          <cell r="N3487" t="str">
            <v xml:space="preserve">JARAMILLO MURILLO CAROLINA </v>
          </cell>
          <cell r="O3487" t="str">
            <v>UNIVERSIDAD DE LOS LLANOS</v>
          </cell>
          <cell r="P3487" t="str">
            <v>PRESUPUESTO</v>
          </cell>
          <cell r="Q3487">
            <v>0</v>
          </cell>
          <cell r="R3487">
            <v>8692602</v>
          </cell>
          <cell r="S3487">
            <v>0</v>
          </cell>
          <cell r="T3487">
            <v>5757437</v>
          </cell>
          <cell r="U3487">
            <v>60.156252865476695</v>
          </cell>
        </row>
        <row r="3488">
          <cell r="A3488">
            <v>40342674</v>
          </cell>
          <cell r="B3488">
            <v>1938</v>
          </cell>
          <cell r="C3488">
            <v>45030.669398148151</v>
          </cell>
          <cell r="D3488" t="str">
            <v>DIVISION DE SERVICIOS ADMINISTRATIVOS</v>
          </cell>
          <cell r="E3488" t="str">
            <v>Disponibilidad presupuestal para la vinculación a la Universidad de los Llanos de docentes catedráticos para el I periodo académico de 2023</v>
          </cell>
          <cell r="F3488" t="str">
            <v>0538</v>
          </cell>
          <cell r="G3488">
            <v>560</v>
          </cell>
          <cell r="H3488">
            <v>321</v>
          </cell>
          <cell r="I3488" t="str">
            <v>2101004006211020100101</v>
          </cell>
          <cell r="J3488" t="str">
            <v>Docentes Catedra FCE-Sueldo Básico</v>
          </cell>
          <cell r="K3488">
            <v>7589418</v>
          </cell>
          <cell r="L3488">
            <v>2023</v>
          </cell>
          <cell r="N3488" t="str">
            <v>VERGARA ACEVEDO NELLY FAISOLY</v>
          </cell>
          <cell r="O3488" t="str">
            <v>UNIVERSIDAD DE LOS LLANOS</v>
          </cell>
          <cell r="P3488" t="str">
            <v>PRESUPUESTO</v>
          </cell>
          <cell r="Q3488">
            <v>0</v>
          </cell>
          <cell r="R3488">
            <v>3248000</v>
          </cell>
          <cell r="S3488">
            <v>0</v>
          </cell>
          <cell r="T3488">
            <v>4341418</v>
          </cell>
          <cell r="U3488">
            <v>42.796430503630184</v>
          </cell>
        </row>
        <row r="3489">
          <cell r="A3489">
            <v>1120352194</v>
          </cell>
          <cell r="B3489">
            <v>1200</v>
          </cell>
          <cell r="C3489">
            <v>44999</v>
          </cell>
          <cell r="D3489" t="str">
            <v>PRESUPUESTO</v>
          </cell>
          <cell r="E3489" t="str">
            <v>EDWIN FERNANDO BUITRAGO AGUILAR CC 1120352194 CONTRATO 0538 de 2023PRESTACIÓN DE SERVICIOS DE APOYO A LA GESTIÓN NECESARIO PARA EL DESARROLLO DE LOS DIFERENTES PROCESOS EN LA INSTRUCCIÓN DE DANZAS NACIONALES DEL PROYECTO FICHA BPUNI BU 02 1011 2022 “FORTA</v>
          </cell>
          <cell r="F3489" t="str">
            <v>0538</v>
          </cell>
          <cell r="G3489">
            <v>633</v>
          </cell>
          <cell r="H3489">
            <v>453</v>
          </cell>
          <cell r="I3489" t="str">
            <v>21020061842320202009</v>
          </cell>
          <cell r="J3489" t="str">
            <v>PGN - BU 02 1011 2022 - Servicios para la comunidad, sociales y personales</v>
          </cell>
          <cell r="K3489">
            <v>8470716</v>
          </cell>
          <cell r="L3489">
            <v>2023</v>
          </cell>
          <cell r="N3489" t="str">
            <v>BUITRAGO AGUILAR EDWIN FERNANDO</v>
          </cell>
          <cell r="O3489" t="str">
            <v>UNIVERSIDAD DE LOS LLANOS</v>
          </cell>
          <cell r="P3489" t="str">
            <v>PRESUPUESTO</v>
          </cell>
          <cell r="Q3489">
            <v>0</v>
          </cell>
          <cell r="R3489">
            <v>5095665</v>
          </cell>
          <cell r="S3489">
            <v>0</v>
          </cell>
          <cell r="T3489">
            <v>3375051</v>
          </cell>
          <cell r="U3489">
            <v>60.156248893245859</v>
          </cell>
        </row>
        <row r="3490">
          <cell r="A3490">
            <v>9515434</v>
          </cell>
          <cell r="B3490">
            <v>1939</v>
          </cell>
          <cell r="C3490">
            <v>45030.670601851853</v>
          </cell>
          <cell r="D3490" t="str">
            <v>DIVISION DE SERVICIOS ADMINISTRATIVOS</v>
          </cell>
          <cell r="E3490" t="str">
            <v>Disponibilidad presupuestal para la vinculación a la Universidad de los Llanos de docentes catedráticos para el I periodo académico de 2023</v>
          </cell>
          <cell r="F3490" t="str">
            <v>0539</v>
          </cell>
          <cell r="G3490">
            <v>560</v>
          </cell>
          <cell r="H3490">
            <v>316</v>
          </cell>
          <cell r="I3490" t="str">
            <v>2101001006211020100101</v>
          </cell>
          <cell r="J3490" t="str">
            <v>Docentes Catedra FCARN</v>
          </cell>
          <cell r="K3490">
            <v>11454787</v>
          </cell>
          <cell r="L3490">
            <v>2023</v>
          </cell>
          <cell r="N3490" t="str">
            <v>COLMENARES PARRA CARLOS HERNANDO</v>
          </cell>
          <cell r="O3490" t="str">
            <v>UNIVERSIDAD DE LOS LLANOS</v>
          </cell>
          <cell r="P3490" t="str">
            <v>PRESUPUESTO</v>
          </cell>
          <cell r="Q3490">
            <v>0</v>
          </cell>
          <cell r="R3490">
            <v>5247840</v>
          </cell>
          <cell r="S3490">
            <v>0</v>
          </cell>
          <cell r="T3490">
            <v>6206947</v>
          </cell>
          <cell r="U3490">
            <v>45.813510107171787</v>
          </cell>
        </row>
        <row r="3491">
          <cell r="A3491">
            <v>1121875351</v>
          </cell>
          <cell r="B3491">
            <v>1201</v>
          </cell>
          <cell r="C3491">
            <v>44999</v>
          </cell>
          <cell r="D3491" t="str">
            <v>PRESUPUESTO</v>
          </cell>
          <cell r="E3491" t="str">
            <v xml:space="preserve">CHRISTIAN CAMILO REYES GARAY CC 1121875351 CONTRATO 0539 de 2023PRESTACIÓN DE SERVICIOS PROFESIONALES NECESARIO PARA EL DESARROLLO DE LOS DIFERENTES PROCESOS DE INCLUSIÓN DEL PROYECTO FICHA BPUNI BU 02 1011 2022 “FORTALECER LAS CONDICIONES DE BIENESTAR Y </v>
          </cell>
          <cell r="F3491" t="str">
            <v>0539</v>
          </cell>
          <cell r="G3491">
            <v>633</v>
          </cell>
          <cell r="H3491">
            <v>453</v>
          </cell>
          <cell r="I3491" t="str">
            <v>21020061842320202009</v>
          </cell>
          <cell r="J3491" t="str">
            <v>PGN - BU 02 1011 2022 - Servicios para la comunidad, sociales y personales</v>
          </cell>
          <cell r="K3491">
            <v>11958652</v>
          </cell>
          <cell r="L3491">
            <v>2023</v>
          </cell>
          <cell r="N3491" t="str">
            <v>REYES GARAY CHRISTIAN CAMILO</v>
          </cell>
          <cell r="O3491" t="str">
            <v>UNIVERSIDAD DE LOS LLANOS</v>
          </cell>
          <cell r="P3491" t="str">
            <v>PRESUPUESTO</v>
          </cell>
          <cell r="Q3491">
            <v>0</v>
          </cell>
          <cell r="R3491">
            <v>7193876</v>
          </cell>
          <cell r="S3491">
            <v>0</v>
          </cell>
          <cell r="T3491">
            <v>4764776</v>
          </cell>
          <cell r="U3491">
            <v>60.156245034975512</v>
          </cell>
        </row>
        <row r="3492">
          <cell r="A3492">
            <v>79643102</v>
          </cell>
          <cell r="B3492">
            <v>1940</v>
          </cell>
          <cell r="C3492">
            <v>45030.671388888892</v>
          </cell>
          <cell r="D3492" t="str">
            <v>DIVISION DE SERVICIOS ADMINISTRATIVOS</v>
          </cell>
          <cell r="E3492" t="str">
            <v>Disponibilidad presupuestal para la vinculación a la Universidad de los Llanos de docentes catedráticos para el I periodo académico de 2023</v>
          </cell>
          <cell r="F3492" t="str">
            <v>0540</v>
          </cell>
          <cell r="G3492">
            <v>560</v>
          </cell>
          <cell r="H3492">
            <v>316</v>
          </cell>
          <cell r="I3492" t="str">
            <v>2101001006211020100101</v>
          </cell>
          <cell r="J3492" t="str">
            <v>Docentes Catedra FCARN</v>
          </cell>
          <cell r="K3492">
            <v>11969032</v>
          </cell>
          <cell r="L3492">
            <v>2023</v>
          </cell>
          <cell r="N3492" t="str">
            <v>LAGUNA CHACON JAIME RICARDO</v>
          </cell>
          <cell r="O3492" t="str">
            <v>UNIVERSIDAD DE LOS LLANOS</v>
          </cell>
          <cell r="P3492" t="str">
            <v>PRESUPUESTO</v>
          </cell>
          <cell r="Q3492">
            <v>0</v>
          </cell>
          <cell r="R3492">
            <v>7781280</v>
          </cell>
          <cell r="S3492">
            <v>0</v>
          </cell>
          <cell r="T3492">
            <v>4187752</v>
          </cell>
          <cell r="U3492">
            <v>65.011773717373302</v>
          </cell>
        </row>
        <row r="3493">
          <cell r="A3493">
            <v>86071191</v>
          </cell>
          <cell r="B3493">
            <v>1202</v>
          </cell>
          <cell r="C3493">
            <v>44999</v>
          </cell>
          <cell r="D3493" t="str">
            <v>PRESUPUESTO</v>
          </cell>
          <cell r="E3493" t="str">
            <v>JOSE WILMER SOLAQUE RIVEROS CC 86071191 CONTRATO 0540 de 2023PRESTACIÓN DE SERVICIOS DE APOYO A LA GESTIÓN NECESARIO PARA EL DESARROLLO DE LOS DIFERENTES PROCESOS DE MEDIADORES COMUNICATIVOS - INTÉRPRETE EN LENGUA DE SEÑAS COLOMBIANA DEL PROYECTO FICHA BP</v>
          </cell>
          <cell r="F3493" t="str">
            <v>0540</v>
          </cell>
          <cell r="G3493">
            <v>633</v>
          </cell>
          <cell r="H3493">
            <v>453</v>
          </cell>
          <cell r="I3493" t="str">
            <v>21020061842320202009</v>
          </cell>
          <cell r="J3493" t="str">
            <v>PGN - BU 02 1011 2022 - Servicios para la comunidad, sociales y personales</v>
          </cell>
          <cell r="K3493">
            <v>11958652</v>
          </cell>
          <cell r="L3493">
            <v>2023</v>
          </cell>
          <cell r="N3493" t="str">
            <v>SOLAQUE RIVEROS JOSE WILMER</v>
          </cell>
          <cell r="O3493" t="str">
            <v>UNIVERSIDAD DE LOS LLANOS</v>
          </cell>
          <cell r="P3493" t="str">
            <v>PRESUPUESTO</v>
          </cell>
          <cell r="Q3493">
            <v>0</v>
          </cell>
          <cell r="R3493">
            <v>7193876</v>
          </cell>
          <cell r="S3493">
            <v>0</v>
          </cell>
          <cell r="T3493">
            <v>4764776</v>
          </cell>
          <cell r="U3493">
            <v>60.156245034975512</v>
          </cell>
        </row>
        <row r="3494">
          <cell r="A3494">
            <v>1121900986</v>
          </cell>
          <cell r="B3494">
            <v>1941</v>
          </cell>
          <cell r="C3494">
            <v>45030.671875</v>
          </cell>
          <cell r="D3494" t="str">
            <v>DIVISION DE SERVICIOS ADMINISTRATIVOS</v>
          </cell>
          <cell r="E3494" t="str">
            <v>Disponibilidad presupuestal para la vinculación a la Universidad de los Llanos de docentes catedráticos para el I periodo académico de 2023</v>
          </cell>
          <cell r="F3494" t="str">
            <v>0541</v>
          </cell>
          <cell r="G3494">
            <v>560</v>
          </cell>
          <cell r="H3494">
            <v>316</v>
          </cell>
          <cell r="I3494" t="str">
            <v>2101001006211020100101</v>
          </cell>
          <cell r="J3494" t="str">
            <v>Docentes Catedra FCARN</v>
          </cell>
          <cell r="K3494">
            <v>7589418</v>
          </cell>
          <cell r="L3494">
            <v>2023</v>
          </cell>
          <cell r="N3494" t="str">
            <v>CRUZ DOMINGUEZ MARIA ALEJANDRA</v>
          </cell>
          <cell r="O3494" t="str">
            <v>UNIVERSIDAD DE LOS LLANOS</v>
          </cell>
          <cell r="P3494" t="str">
            <v>PRESUPUESTO</v>
          </cell>
          <cell r="Q3494">
            <v>0</v>
          </cell>
          <cell r="R3494">
            <v>3480000</v>
          </cell>
          <cell r="S3494">
            <v>0</v>
          </cell>
          <cell r="T3494">
            <v>4109418</v>
          </cell>
          <cell r="U3494">
            <v>45.85331839674663</v>
          </cell>
        </row>
        <row r="3495">
          <cell r="A3495">
            <v>40329056</v>
          </cell>
          <cell r="B3495">
            <v>1203</v>
          </cell>
          <cell r="C3495">
            <v>44999</v>
          </cell>
          <cell r="D3495" t="str">
            <v>PRESUPUESTO</v>
          </cell>
          <cell r="E3495" t="str">
            <v>PAOLA ANDREA SIERRA OBANDO CC 40329056 CONTRATO 0541 de 2023PRESTACIÓN DE SERVICIOS DE APOYO A LA GESTIÓN NECESARIO PARA EL DESARROLLO DE LOS DIFERENTES PROCESOS DE MEDIADORES COMUNICATIVOS - INTÉRPRETE EN LENGUA DE SEÑAS COLOMBIANA DEL PROYECTO FICHA BPU</v>
          </cell>
          <cell r="F3495" t="str">
            <v>0541</v>
          </cell>
          <cell r="G3495">
            <v>633</v>
          </cell>
          <cell r="H3495">
            <v>453</v>
          </cell>
          <cell r="I3495" t="str">
            <v>21020061842320202009</v>
          </cell>
          <cell r="J3495" t="str">
            <v>PGN - BU 02 1011 2022 - Servicios para la comunidad, sociales y personales</v>
          </cell>
          <cell r="K3495">
            <v>11958652</v>
          </cell>
          <cell r="L3495">
            <v>2023</v>
          </cell>
          <cell r="N3495" t="str">
            <v>SIERRA OBANDO PAOLA ANDREA</v>
          </cell>
          <cell r="O3495" t="str">
            <v>UNIVERSIDAD DE LOS LLANOS</v>
          </cell>
          <cell r="P3495" t="str">
            <v>PRESUPUESTO</v>
          </cell>
          <cell r="Q3495">
            <v>0</v>
          </cell>
          <cell r="R3495">
            <v>7193876</v>
          </cell>
          <cell r="S3495">
            <v>0</v>
          </cell>
          <cell r="T3495">
            <v>4764776</v>
          </cell>
          <cell r="U3495">
            <v>60.156245034975512</v>
          </cell>
        </row>
        <row r="3496">
          <cell r="A3496">
            <v>40342512</v>
          </cell>
          <cell r="B3496">
            <v>1942</v>
          </cell>
          <cell r="C3496">
            <v>45030.6721875</v>
          </cell>
          <cell r="D3496" t="str">
            <v>DIVISION DE SERVICIOS ADMINISTRATIVOS</v>
          </cell>
          <cell r="E3496" t="str">
            <v>Disponibilidad presupuestal para la vinculación a la Universidad de los Llanos de docentes catedráticos para el I periodo académico de 2023</v>
          </cell>
          <cell r="F3496" t="str">
            <v>0542</v>
          </cell>
          <cell r="G3496">
            <v>560</v>
          </cell>
          <cell r="H3496">
            <v>80</v>
          </cell>
          <cell r="I3496" t="str">
            <v>2101003006211020100101</v>
          </cell>
          <cell r="J3496" t="str">
            <v>Docentes Catedraticos FCHyE-Sueldo Básico</v>
          </cell>
          <cell r="K3496">
            <v>7589418</v>
          </cell>
          <cell r="L3496">
            <v>2023</v>
          </cell>
          <cell r="N3496" t="str">
            <v>HERRERA DIAZ YENNY CONSTANZA</v>
          </cell>
          <cell r="O3496" t="str">
            <v>UNIVERSIDAD DE LOS LLANOS</v>
          </cell>
          <cell r="P3496" t="str">
            <v>PRESUPUESTO</v>
          </cell>
          <cell r="Q3496">
            <v>0</v>
          </cell>
          <cell r="R3496">
            <v>3480000</v>
          </cell>
          <cell r="S3496">
            <v>0</v>
          </cell>
          <cell r="T3496">
            <v>4109418</v>
          </cell>
          <cell r="U3496">
            <v>45.85331839674663</v>
          </cell>
        </row>
        <row r="3497">
          <cell r="A3497">
            <v>12448615</v>
          </cell>
          <cell r="B3497">
            <v>1204</v>
          </cell>
          <cell r="C3497">
            <v>44999</v>
          </cell>
          <cell r="D3497" t="str">
            <v>PRESUPUESTO</v>
          </cell>
          <cell r="E3497" t="str">
            <v>MILTON MANUEL MENDIVIL MANJARRES CC 12448615 CONTRATO 0542 de 2023PRESTACIÓN DE SERVICIOS DE APOYO A LA GESTIÓN NECESARIO PARA EL DESARROLLO DE LOS DIFERENTES PROCESOS DE MEDIADORES COMUNICATIVOS - INTÉRPRETE EN LENGUA DE SEÑAS COLOMBIANA DEL PROYECTO FIC</v>
          </cell>
          <cell r="F3497" t="str">
            <v>0542</v>
          </cell>
          <cell r="G3497">
            <v>633</v>
          </cell>
          <cell r="H3497">
            <v>453</v>
          </cell>
          <cell r="I3497" t="str">
            <v>21020061842320202009</v>
          </cell>
          <cell r="J3497" t="str">
            <v>PGN - BU 02 1011 2022 - Servicios para la comunidad, sociales y personales</v>
          </cell>
          <cell r="K3497">
            <v>11958652</v>
          </cell>
          <cell r="L3497">
            <v>2023</v>
          </cell>
          <cell r="N3497" t="str">
            <v>MENDIVIL MANJARRES MILTON MANUEL</v>
          </cell>
          <cell r="O3497" t="str">
            <v>UNIVERSIDAD DE LOS LLANOS</v>
          </cell>
          <cell r="P3497" t="str">
            <v>PRESUPUESTO</v>
          </cell>
          <cell r="Q3497">
            <v>0</v>
          </cell>
          <cell r="R3497">
            <v>7193876</v>
          </cell>
          <cell r="S3497">
            <v>0</v>
          </cell>
          <cell r="T3497">
            <v>4764776</v>
          </cell>
          <cell r="U3497">
            <v>60.156245034975512</v>
          </cell>
        </row>
        <row r="3498">
          <cell r="A3498">
            <v>20427528</v>
          </cell>
          <cell r="B3498">
            <v>1943</v>
          </cell>
          <cell r="C3498">
            <v>45030.672476851854</v>
          </cell>
          <cell r="D3498" t="str">
            <v>DIVISION DE SERVICIOS ADMINISTRATIVOS</v>
          </cell>
          <cell r="E3498" t="str">
            <v>Disponibilidad presupuestal para la vinculación a la Universidad de los Llanos de docentes catedráticos para el I periodo académico de 2023</v>
          </cell>
          <cell r="F3498" t="str">
            <v>0543</v>
          </cell>
          <cell r="G3498">
            <v>560</v>
          </cell>
          <cell r="H3498">
            <v>80</v>
          </cell>
          <cell r="I3498" t="str">
            <v>2101003006211020100101</v>
          </cell>
          <cell r="J3498" t="str">
            <v>Docentes Catedraticos FCHyE-Sueldo Básico</v>
          </cell>
          <cell r="K3498">
            <v>3684922</v>
          </cell>
          <cell r="L3498">
            <v>2023</v>
          </cell>
          <cell r="N3498" t="str">
            <v xml:space="preserve">VIRGUEZ . BARBARA </v>
          </cell>
          <cell r="O3498" t="str">
            <v>UNIVERSIDAD DE LOS LLANOS</v>
          </cell>
          <cell r="P3498" t="str">
            <v>PRESUPUESTO</v>
          </cell>
          <cell r="Q3498">
            <v>0</v>
          </cell>
          <cell r="R3498">
            <v>0</v>
          </cell>
          <cell r="S3498">
            <v>0</v>
          </cell>
          <cell r="T3498">
            <v>3684922</v>
          </cell>
          <cell r="U3498">
            <v>0</v>
          </cell>
        </row>
        <row r="3499">
          <cell r="A3499">
            <v>40442902</v>
          </cell>
          <cell r="B3499">
            <v>1205</v>
          </cell>
          <cell r="C3499">
            <v>44999</v>
          </cell>
          <cell r="D3499" t="str">
            <v>PRESUPUESTO</v>
          </cell>
          <cell r="E3499" t="str">
            <v>NIDIA MARGARITA VERGARA MONDRAGON CC 40442902 CONTRATO 0543 de 2023PRESTACIÓN DE SERVICIOS DE APOYO A LA GESTIÓN NECESARIO PARA EL DESARROLLO DE LOS DIFERENTES PROCESOS DE MEDIADORES COMUNICATIVOS - INTÉRPRETE EN LENGUA DE SEÑAS COLOMBIANA DEL PROYECTO FI</v>
          </cell>
          <cell r="F3499" t="str">
            <v>0543</v>
          </cell>
          <cell r="G3499">
            <v>633</v>
          </cell>
          <cell r="H3499">
            <v>453</v>
          </cell>
          <cell r="I3499" t="str">
            <v>21020061842320202009</v>
          </cell>
          <cell r="J3499" t="str">
            <v>PGN - BU 02 1011 2022 - Servicios para la comunidad, sociales y personales</v>
          </cell>
          <cell r="K3499">
            <v>11958652</v>
          </cell>
          <cell r="L3499">
            <v>2023</v>
          </cell>
          <cell r="N3499" t="str">
            <v>VERGARA MONDRAGON NIDIA MARGARITA</v>
          </cell>
          <cell r="O3499" t="str">
            <v>UNIVERSIDAD DE LOS LLANOS</v>
          </cell>
          <cell r="P3499" t="str">
            <v>PRESUPUESTO</v>
          </cell>
          <cell r="Q3499">
            <v>0</v>
          </cell>
          <cell r="R3499">
            <v>7193876</v>
          </cell>
          <cell r="S3499">
            <v>0</v>
          </cell>
          <cell r="T3499">
            <v>4764776</v>
          </cell>
          <cell r="U3499">
            <v>60.156245034975512</v>
          </cell>
        </row>
        <row r="3500">
          <cell r="A3500">
            <v>1121855752</v>
          </cell>
          <cell r="B3500">
            <v>1944</v>
          </cell>
          <cell r="C3500">
            <v>45030.672905092593</v>
          </cell>
          <cell r="D3500" t="str">
            <v>DIVISION DE SERVICIOS ADMINISTRATIVOS</v>
          </cell>
          <cell r="E3500" t="str">
            <v>Disponibilidad presupuestal para la vinculación a la Universidad de los Llanos de docentes catedráticos para el I periodo académico de 2023</v>
          </cell>
          <cell r="F3500" t="str">
            <v>0544</v>
          </cell>
          <cell r="G3500">
            <v>560</v>
          </cell>
          <cell r="H3500">
            <v>318</v>
          </cell>
          <cell r="I3500" t="str">
            <v>2101002006211020100101</v>
          </cell>
          <cell r="J3500" t="str">
            <v>Docentes Catedra FCS-Sueldo Básico</v>
          </cell>
          <cell r="K3500">
            <v>7528840</v>
          </cell>
          <cell r="L3500">
            <v>2023</v>
          </cell>
          <cell r="N3500" t="str">
            <v>DEVIA TORO DIDIER ESNEIDER</v>
          </cell>
          <cell r="O3500" t="str">
            <v>UNIVERSIDAD DE LOS LLANOS</v>
          </cell>
          <cell r="P3500" t="str">
            <v>PRESUPUESTO</v>
          </cell>
          <cell r="Q3500">
            <v>0</v>
          </cell>
          <cell r="R3500">
            <v>0</v>
          </cell>
          <cell r="S3500">
            <v>0</v>
          </cell>
          <cell r="T3500">
            <v>7528840</v>
          </cell>
          <cell r="U3500">
            <v>0</v>
          </cell>
        </row>
        <row r="3501">
          <cell r="A3501">
            <v>1234790105</v>
          </cell>
          <cell r="B3501">
            <v>1206</v>
          </cell>
          <cell r="C3501">
            <v>44999</v>
          </cell>
          <cell r="D3501" t="str">
            <v>PRESUPUESTO</v>
          </cell>
          <cell r="E3501" t="str">
            <v>JUAN JOSÉ CORREDOR BONELO CC 1234790105 CONTRATO 0544 de 2023PRESTACIÓN DE SERVICIOS PROFESIONALES NECESARIO PARA EL DESARROLLO DE LOS DIFERENTES PROCESOS DE CONSEJERÍA Y ACOMPAÑAMIENTO EN EL PROGRAMA DE RETENCIÓN ESTUDIANTIL UNILLANISTA DEL PROYECTO FICH</v>
          </cell>
          <cell r="F3501" t="str">
            <v>0544</v>
          </cell>
          <cell r="G3501">
            <v>633</v>
          </cell>
          <cell r="H3501">
            <v>453</v>
          </cell>
          <cell r="I3501" t="str">
            <v>21020061842320202009</v>
          </cell>
          <cell r="J3501" t="str">
            <v>PGN - BU 02 1011 2022 - Servicios para la comunidad, sociales y personales</v>
          </cell>
          <cell r="K3501">
            <v>14450039</v>
          </cell>
          <cell r="L3501">
            <v>2023</v>
          </cell>
          <cell r="N3501" t="str">
            <v>CORREDOR BONELO JUAN JOSE</v>
          </cell>
          <cell r="O3501" t="str">
            <v>UNIVERSIDAD DE LOS LLANOS</v>
          </cell>
          <cell r="P3501" t="str">
            <v>PRESUPUESTO</v>
          </cell>
          <cell r="Q3501">
            <v>0</v>
          </cell>
          <cell r="R3501">
            <v>8692602</v>
          </cell>
          <cell r="S3501">
            <v>0</v>
          </cell>
          <cell r="T3501">
            <v>5757437</v>
          </cell>
          <cell r="U3501">
            <v>60.156252865476695</v>
          </cell>
        </row>
        <row r="3502">
          <cell r="A3502">
            <v>1121825763</v>
          </cell>
          <cell r="B3502">
            <v>1945</v>
          </cell>
          <cell r="C3502">
            <v>45030.681203703702</v>
          </cell>
          <cell r="D3502" t="str">
            <v>DIVISION DE SERVICIOS ADMINISTRATIVOS</v>
          </cell>
          <cell r="E3502" t="str">
            <v>Disponibilidad presupuestal para la vinculación a la Universidad de los Llanos de docentes catedráticos para el I periodo académico de 2023</v>
          </cell>
          <cell r="F3502" t="str">
            <v>0545</v>
          </cell>
          <cell r="G3502">
            <v>560</v>
          </cell>
          <cell r="H3502">
            <v>318</v>
          </cell>
          <cell r="I3502" t="str">
            <v>2101002006211020100101</v>
          </cell>
          <cell r="J3502" t="str">
            <v>Docentes Catedra FCS-Sueldo Básico</v>
          </cell>
          <cell r="K3502">
            <v>4675864</v>
          </cell>
          <cell r="L3502">
            <v>2023</v>
          </cell>
          <cell r="N3502" t="str">
            <v>BUSTAMANTE CASTIBLANCO XIMENA DEL PILAR</v>
          </cell>
          <cell r="O3502" t="str">
            <v>UNIVERSIDAD DE LOS LLANOS</v>
          </cell>
          <cell r="P3502" t="str">
            <v>PRESUPUESTO</v>
          </cell>
          <cell r="Q3502">
            <v>0</v>
          </cell>
          <cell r="R3502">
            <v>1508000</v>
          </cell>
          <cell r="S3502">
            <v>0</v>
          </cell>
          <cell r="T3502">
            <v>3167864</v>
          </cell>
          <cell r="U3502">
            <v>32.250724144243719</v>
          </cell>
        </row>
        <row r="3503">
          <cell r="A3503">
            <v>8734646</v>
          </cell>
          <cell r="B3503">
            <v>1207</v>
          </cell>
          <cell r="C3503">
            <v>44999</v>
          </cell>
          <cell r="D3503" t="str">
            <v>PRESUPUESTO</v>
          </cell>
          <cell r="E3503" t="str">
            <v>GUZMAN EDUARDO VERGARA ROMERO CC 8734646 CONTRATO 0545 de 2023PRESTACIÓN DE SERVICIOS PROFESIONALES NECESARIO PARA EL DESARROLLO DE LOS DIFERENTES PROCESOS DE PROMOCIÓN Y FOMENTO DE ESTILOS DE VIDA SALUDABLES (MÉDICO) DEL PROYECTO FICHA BPUNI BU 02 1011 2</v>
          </cell>
          <cell r="F3503" t="str">
            <v>0545</v>
          </cell>
          <cell r="G3503">
            <v>633</v>
          </cell>
          <cell r="H3503">
            <v>453</v>
          </cell>
          <cell r="I3503" t="str">
            <v>21020061842320202009</v>
          </cell>
          <cell r="J3503" t="str">
            <v>PGN - BU 02 1011 2022 - Servicios para la comunidad, sociales y personales</v>
          </cell>
          <cell r="K3503">
            <v>11958652</v>
          </cell>
          <cell r="L3503">
            <v>2023</v>
          </cell>
          <cell r="N3503" t="str">
            <v>VERGARA ROMERO GUZMAN EDUARDO</v>
          </cell>
          <cell r="O3503" t="str">
            <v>UNIVERSIDAD DE LOS LLANOS</v>
          </cell>
          <cell r="P3503" t="str">
            <v>PRESUPUESTO</v>
          </cell>
          <cell r="Q3503">
            <v>0</v>
          </cell>
          <cell r="R3503">
            <v>7193876</v>
          </cell>
          <cell r="S3503">
            <v>0</v>
          </cell>
          <cell r="T3503">
            <v>4764776</v>
          </cell>
          <cell r="U3503">
            <v>60.156245034975512</v>
          </cell>
        </row>
        <row r="3504">
          <cell r="A3504">
            <v>40444380</v>
          </cell>
          <cell r="B3504">
            <v>1946</v>
          </cell>
          <cell r="C3504">
            <v>45030.681851851848</v>
          </cell>
          <cell r="D3504" t="str">
            <v>DIVISION DE SERVICIOS ADMINISTRATIVOS</v>
          </cell>
          <cell r="E3504" t="str">
            <v>Disponibilidad presupuestal para la vinculación a la Universidad de los Llanos de docentes catedráticos para el I periodo académico de 2023</v>
          </cell>
          <cell r="F3504" t="str">
            <v>0546</v>
          </cell>
          <cell r="G3504">
            <v>560</v>
          </cell>
          <cell r="H3504">
            <v>80</v>
          </cell>
          <cell r="I3504" t="str">
            <v>2101003006211020100101</v>
          </cell>
          <cell r="J3504" t="str">
            <v>Docentes Catedraticos FCHyE-Sueldo Básico</v>
          </cell>
          <cell r="K3504">
            <v>7892994</v>
          </cell>
          <cell r="L3504">
            <v>2023</v>
          </cell>
          <cell r="N3504" t="str">
            <v>GUZMAN ARIZA CLAUDIA MARITZA</v>
          </cell>
          <cell r="O3504" t="str">
            <v>UNIVERSIDAD DE LOS LLANOS</v>
          </cell>
          <cell r="P3504" t="str">
            <v>PRESUPUESTO</v>
          </cell>
          <cell r="Q3504">
            <v>0</v>
          </cell>
          <cell r="R3504">
            <v>4584320</v>
          </cell>
          <cell r="S3504">
            <v>0</v>
          </cell>
          <cell r="T3504">
            <v>3308674</v>
          </cell>
          <cell r="U3504">
            <v>58.080875267357357</v>
          </cell>
        </row>
        <row r="3505">
          <cell r="A3505">
            <v>75103549</v>
          </cell>
          <cell r="B3505">
            <v>1208</v>
          </cell>
          <cell r="C3505">
            <v>44999</v>
          </cell>
          <cell r="D3505" t="str">
            <v>PRESUPUESTO</v>
          </cell>
          <cell r="E3505" t="str">
            <v>CHRISTIAN GARCIA HERNANDEZ CC  75103549 CONTRATO 0546 de 2023PRESTACIÓN DE SERVICIOS DE APOYO A LA GESTIÓN NECESARIO PARA EL DESARROLLO DE LOS DIFERENTES PROCESOS DE PROMOCIÓN Y FOMENTO DE ESTILOS DE VIDA SALUDABLES DEL PROYECTO FICHA BPUNI BU 02 1011 202</v>
          </cell>
          <cell r="F3505" t="str">
            <v>0546</v>
          </cell>
          <cell r="G3505">
            <v>633</v>
          </cell>
          <cell r="H3505">
            <v>453</v>
          </cell>
          <cell r="I3505" t="str">
            <v>21020061842320202009</v>
          </cell>
          <cell r="J3505" t="str">
            <v>PGN - BU 02 1011 2022 - Servicios para la comunidad, sociales y personales</v>
          </cell>
          <cell r="K3505">
            <v>8470716</v>
          </cell>
          <cell r="L3505">
            <v>2023</v>
          </cell>
          <cell r="N3505" t="str">
            <v xml:space="preserve">GARCIA HERNANDEZ CHRISTIAN </v>
          </cell>
          <cell r="O3505" t="str">
            <v>UNIVERSIDAD DE LOS LLANOS</v>
          </cell>
          <cell r="P3505" t="str">
            <v>PRESUPUESTO</v>
          </cell>
          <cell r="Q3505">
            <v>0</v>
          </cell>
          <cell r="R3505">
            <v>5095665</v>
          </cell>
          <cell r="S3505">
            <v>0</v>
          </cell>
          <cell r="T3505">
            <v>3375051</v>
          </cell>
          <cell r="U3505">
            <v>60.156248893245859</v>
          </cell>
        </row>
        <row r="3506">
          <cell r="A3506">
            <v>86065075</v>
          </cell>
          <cell r="B3506">
            <v>1947</v>
          </cell>
          <cell r="C3506">
            <v>45030.683437500003</v>
          </cell>
          <cell r="D3506" t="str">
            <v>DIVISION DE SERVICIOS ADMINISTRATIVOS</v>
          </cell>
          <cell r="E3506" t="str">
            <v>Disponibilidad presupuestal para la vinculación a la Universidad de los Llanos de docentes catedráticos para el I periodo académico de 2023</v>
          </cell>
          <cell r="F3506" t="str">
            <v>0547</v>
          </cell>
          <cell r="G3506">
            <v>560</v>
          </cell>
          <cell r="H3506">
            <v>323</v>
          </cell>
          <cell r="I3506" t="str">
            <v>2101005006211020100101</v>
          </cell>
          <cell r="J3506" t="str">
            <v>Docentes Catedra FCBeI-Sueldo Básico</v>
          </cell>
          <cell r="K3506">
            <v>7892994</v>
          </cell>
          <cell r="L3506">
            <v>2023</v>
          </cell>
          <cell r="N3506" t="str">
            <v>CORREDOR CHAVARRO FELIPE ANDRES</v>
          </cell>
          <cell r="O3506" t="str">
            <v>UNIVERSIDAD DE LOS LLANOS</v>
          </cell>
          <cell r="P3506" t="str">
            <v>PRESUPUESTO</v>
          </cell>
          <cell r="Q3506">
            <v>0</v>
          </cell>
          <cell r="R3506">
            <v>0</v>
          </cell>
          <cell r="S3506">
            <v>0</v>
          </cell>
          <cell r="T3506">
            <v>7892994</v>
          </cell>
          <cell r="U3506">
            <v>0</v>
          </cell>
        </row>
        <row r="3507">
          <cell r="A3507">
            <v>40446632</v>
          </cell>
          <cell r="B3507">
            <v>1209</v>
          </cell>
          <cell r="C3507">
            <v>44999</v>
          </cell>
          <cell r="D3507" t="str">
            <v>PRESUPUESTO</v>
          </cell>
          <cell r="E3507" t="str">
            <v>OLGA LUCIA RODRIGUEZ ROMAN CC 40446632 CONTRATO 0547 de 2023PRESTACIÓN DE SERVICIOS DE APOYO A LA GESTIÓN NECESARIO PARA EL DESARROLLO DE LOS DIFERENTES PROCESOS DE PROMOCIÓN Y FOMENTO DE ESTILOS DE VIDA SALUDABLES DEL PROYECTO FICHA BPUNI BU 02 1011 2022</v>
          </cell>
          <cell r="F3507" t="str">
            <v>0547</v>
          </cell>
          <cell r="G3507">
            <v>633</v>
          </cell>
          <cell r="H3507">
            <v>453</v>
          </cell>
          <cell r="I3507" t="str">
            <v>21020061842320202009</v>
          </cell>
          <cell r="J3507" t="str">
            <v>PGN - BU 02 1011 2022 - Servicios para la comunidad, sociales y personales</v>
          </cell>
          <cell r="K3507">
            <v>8470716</v>
          </cell>
          <cell r="L3507">
            <v>2023</v>
          </cell>
          <cell r="N3507" t="str">
            <v>RODRIGUEZ ROMAN OLGA LUCIA</v>
          </cell>
          <cell r="O3507" t="str">
            <v>UNIVERSIDAD DE LOS LLANOS</v>
          </cell>
          <cell r="P3507" t="str">
            <v>PRESUPUESTO</v>
          </cell>
          <cell r="Q3507">
            <v>0</v>
          </cell>
          <cell r="R3507">
            <v>5095665</v>
          </cell>
          <cell r="S3507">
            <v>0</v>
          </cell>
          <cell r="T3507">
            <v>3375051</v>
          </cell>
          <cell r="U3507">
            <v>60.156248893245859</v>
          </cell>
        </row>
        <row r="3508">
          <cell r="A3508">
            <v>17348469</v>
          </cell>
          <cell r="B3508">
            <v>1948</v>
          </cell>
          <cell r="C3508">
            <v>45030.683854166666</v>
          </cell>
          <cell r="D3508" t="str">
            <v>DIVISION DE SERVICIOS ADMINISTRATIVOS</v>
          </cell>
          <cell r="E3508" t="str">
            <v>Disponibilidad presupuestal para la vinculación a la Universidad de los Llanos de docentes catedráticos para el I periodo académico de 2023</v>
          </cell>
          <cell r="F3508" t="str">
            <v>0548</v>
          </cell>
          <cell r="G3508">
            <v>560</v>
          </cell>
          <cell r="H3508">
            <v>321</v>
          </cell>
          <cell r="I3508" t="str">
            <v>2101004006211020100101</v>
          </cell>
          <cell r="J3508" t="str">
            <v>Docentes Catedra FCE-Sueldo Básico</v>
          </cell>
          <cell r="K3508">
            <v>11508685</v>
          </cell>
          <cell r="L3508">
            <v>2023</v>
          </cell>
          <cell r="N3508" t="str">
            <v xml:space="preserve">ORTEGA HERNANDEZ DARIO </v>
          </cell>
          <cell r="O3508" t="str">
            <v>UNIVERSIDAD DE LOS LLANOS</v>
          </cell>
          <cell r="P3508" t="str">
            <v>PRESUPUESTO</v>
          </cell>
          <cell r="Q3508">
            <v>0</v>
          </cell>
          <cell r="R3508">
            <v>4872000</v>
          </cell>
          <cell r="S3508">
            <v>0</v>
          </cell>
          <cell r="T3508">
            <v>6636685</v>
          </cell>
          <cell r="U3508">
            <v>42.333246587251281</v>
          </cell>
        </row>
        <row r="3509">
          <cell r="A3509">
            <v>1121914717</v>
          </cell>
          <cell r="B3509">
            <v>1210</v>
          </cell>
          <cell r="C3509">
            <v>44999</v>
          </cell>
          <cell r="D3509" t="str">
            <v>PRESUPUESTO</v>
          </cell>
          <cell r="E3509" t="str">
            <v>YEISON FERNANDO RIVERA HERNANDEZ CC  CONTRATO 0548 de 2023PRESTACIÓN DE SERVICIOS DE APOYO A LA GESTIÓN NECESARIO PARA EL DESARROLLO DE LOS DIFERENTES PROCESOS EN LA DISCIPLINA DE ATLETISMO DEL PROYECTO FICHA BPUNI BU 02 1011 2022 “FORTALECER LAS CONDICIO</v>
          </cell>
          <cell r="F3509" t="str">
            <v>0548</v>
          </cell>
          <cell r="G3509">
            <v>633</v>
          </cell>
          <cell r="H3509">
            <v>453</v>
          </cell>
          <cell r="I3509" t="str">
            <v>21020061842320202009</v>
          </cell>
          <cell r="J3509" t="str">
            <v>PGN - BU 02 1011 2022 - Servicios para la comunidad, sociales y personales</v>
          </cell>
          <cell r="K3509">
            <v>8470716</v>
          </cell>
          <cell r="L3509">
            <v>2023</v>
          </cell>
          <cell r="N3509" t="str">
            <v>RIVERA HERNANDEZ YEISON FERNANDO</v>
          </cell>
          <cell r="O3509" t="str">
            <v>UNIVERSIDAD DE LOS LLANOS</v>
          </cell>
          <cell r="P3509" t="str">
            <v>PRESUPUESTO</v>
          </cell>
          <cell r="Q3509">
            <v>0</v>
          </cell>
          <cell r="R3509">
            <v>5095665</v>
          </cell>
          <cell r="S3509">
            <v>0</v>
          </cell>
          <cell r="T3509">
            <v>3375051</v>
          </cell>
          <cell r="U3509">
            <v>60.156248893245859</v>
          </cell>
        </row>
        <row r="3510">
          <cell r="A3510">
            <v>40186505</v>
          </cell>
          <cell r="B3510">
            <v>1949</v>
          </cell>
          <cell r="C3510">
            <v>45030.684155092589</v>
          </cell>
          <cell r="D3510" t="str">
            <v>DIVISION DE SERVICIOS ADMINISTRATIVOS</v>
          </cell>
          <cell r="E3510" t="str">
            <v>Disponibilidad presupuestal para la vinculación a la Universidad de los Llanos de docentes catedráticos para el I periodo académico de 2023</v>
          </cell>
          <cell r="F3510" t="str">
            <v>0549</v>
          </cell>
          <cell r="G3510">
            <v>560</v>
          </cell>
          <cell r="H3510">
            <v>321</v>
          </cell>
          <cell r="I3510" t="str">
            <v>2101004006211020100101</v>
          </cell>
          <cell r="J3510" t="str">
            <v>Docentes Catedra FCE-Sueldo Básico</v>
          </cell>
          <cell r="K3510">
            <v>16131888</v>
          </cell>
          <cell r="L3510">
            <v>2023</v>
          </cell>
          <cell r="N3510" t="str">
            <v>RESTREPO HOYOS LINA MARIA</v>
          </cell>
          <cell r="O3510" t="str">
            <v>UNIVERSIDAD DE LOS LLANOS</v>
          </cell>
          <cell r="P3510" t="str">
            <v>PRESUPUESTO</v>
          </cell>
          <cell r="Q3510">
            <v>0</v>
          </cell>
          <cell r="R3510">
            <v>8987680</v>
          </cell>
          <cell r="S3510">
            <v>0</v>
          </cell>
          <cell r="T3510">
            <v>7144208</v>
          </cell>
          <cell r="U3510">
            <v>55.713751546006272</v>
          </cell>
        </row>
        <row r="3511">
          <cell r="A3511">
            <v>86045149</v>
          </cell>
          <cell r="B3511">
            <v>1211</v>
          </cell>
          <cell r="C3511">
            <v>44999</v>
          </cell>
          <cell r="D3511" t="str">
            <v>PRESUPUESTO</v>
          </cell>
          <cell r="E3511" t="str">
            <v>DAVID ALEXANDER MELO MARQUEZ CC 86045149 CONTRATO 0549 de 2023 PRESTACIÓN DE SERVICIOS DE APOYO A LA GESTIÓN NECESARIO PARA EL DESARROLLO DE LOS DIFERENTES PROCESOS EN LA INSTRUCCIÓN DE NARRATIVA ORAL DEL PROYECTO FICHA BPUNI BU 02 1011 2022 “FORTALECER L</v>
          </cell>
          <cell r="F3511" t="str">
            <v>0549</v>
          </cell>
          <cell r="G3511">
            <v>633</v>
          </cell>
          <cell r="H3511">
            <v>453</v>
          </cell>
          <cell r="I3511" t="str">
            <v>21020061842320202009</v>
          </cell>
          <cell r="J3511" t="str">
            <v>PGN - BU 02 1011 2022 - Servicios para la comunidad, sociales y personales</v>
          </cell>
          <cell r="K3511">
            <v>8470716</v>
          </cell>
          <cell r="L3511">
            <v>2023</v>
          </cell>
          <cell r="N3511" t="str">
            <v>MELO MARQUEZ DAVID ALEXANDER</v>
          </cell>
          <cell r="O3511" t="str">
            <v>UNIVERSIDAD DE LOS LLANOS</v>
          </cell>
          <cell r="P3511" t="str">
            <v>PRESUPUESTO</v>
          </cell>
          <cell r="Q3511">
            <v>0</v>
          </cell>
          <cell r="R3511">
            <v>5095665</v>
          </cell>
          <cell r="S3511">
            <v>0</v>
          </cell>
          <cell r="T3511">
            <v>3375051</v>
          </cell>
          <cell r="U3511">
            <v>60.156248893245859</v>
          </cell>
        </row>
        <row r="3512">
          <cell r="A3512">
            <v>1036632140</v>
          </cell>
          <cell r="B3512">
            <v>1950</v>
          </cell>
          <cell r="C3512">
            <v>45030.684641203705</v>
          </cell>
          <cell r="D3512" t="str">
            <v>DIVISION DE SERVICIOS ADMINISTRATIVOS</v>
          </cell>
          <cell r="E3512" t="str">
            <v>Disponibilidad presupuestal para la vinculación a la Universidad de los Llanos de docentes catedráticos para el I periodo académico de 2023</v>
          </cell>
          <cell r="F3512" t="str">
            <v>0550</v>
          </cell>
          <cell r="G3512">
            <v>560</v>
          </cell>
          <cell r="H3512">
            <v>323</v>
          </cell>
          <cell r="I3512" t="str">
            <v>2101005006211020100101</v>
          </cell>
          <cell r="J3512" t="str">
            <v>Docentes Catedra FCBeI-Sueldo Básico</v>
          </cell>
          <cell r="K3512">
            <v>8561426</v>
          </cell>
          <cell r="L3512">
            <v>2023</v>
          </cell>
          <cell r="N3512" t="str">
            <v>VARGAS LLANOS JULY PAULIN</v>
          </cell>
          <cell r="O3512" t="str">
            <v>UNIVERSIDAD DE LOS LLANOS</v>
          </cell>
          <cell r="P3512" t="str">
            <v>PRESUPUESTO</v>
          </cell>
          <cell r="Q3512">
            <v>0</v>
          </cell>
          <cell r="R3512">
            <v>3132000</v>
          </cell>
          <cell r="S3512">
            <v>0</v>
          </cell>
          <cell r="T3512">
            <v>5429426</v>
          </cell>
          <cell r="U3512">
            <v>36.582690780718075</v>
          </cell>
        </row>
        <row r="3513">
          <cell r="A3513">
            <v>1036632140</v>
          </cell>
          <cell r="B3513">
            <v>2646</v>
          </cell>
          <cell r="C3513">
            <v>45069.618576388886</v>
          </cell>
          <cell r="D3513" t="str">
            <v>DIVISION DE SERVICIOS ADMINISTRATIVOS</v>
          </cell>
          <cell r="E3513" t="str">
            <v>DISPONIBILIDAD PRESUPUESTAL PARA LA VINCULACION A LA UNIVERSIDAD DE LOS LLANOS DE DOCENTES CATEDRATICOS PARA EL I PERIODO ACADEMICO 2023</v>
          </cell>
          <cell r="F3513" t="str">
            <v>0550</v>
          </cell>
          <cell r="G3513">
            <v>1149</v>
          </cell>
          <cell r="H3513">
            <v>323</v>
          </cell>
          <cell r="I3513" t="str">
            <v>2101005006211020100101</v>
          </cell>
          <cell r="J3513" t="str">
            <v>Docentes Catedra FCBeI-Sueldo Básico</v>
          </cell>
          <cell r="K3513">
            <v>2807223</v>
          </cell>
          <cell r="L3513">
            <v>2023</v>
          </cell>
          <cell r="N3513" t="str">
            <v>VARGAS LLANOS JULY PAULIN</v>
          </cell>
          <cell r="O3513" t="str">
            <v>UNIVERSIDAD DE LOS LLANOS</v>
          </cell>
          <cell r="P3513" t="str">
            <v>PRESUPUESTO</v>
          </cell>
          <cell r="Q3513">
            <v>0</v>
          </cell>
          <cell r="R3513">
            <v>0</v>
          </cell>
          <cell r="S3513">
            <v>0</v>
          </cell>
          <cell r="T3513">
            <v>2807223</v>
          </cell>
          <cell r="U3513">
            <v>0</v>
          </cell>
        </row>
        <row r="3514">
          <cell r="A3514">
            <v>80791857</v>
          </cell>
          <cell r="B3514">
            <v>1212</v>
          </cell>
          <cell r="C3514">
            <v>44999</v>
          </cell>
          <cell r="D3514" t="str">
            <v>PRESUPUESTO</v>
          </cell>
          <cell r="E3514" t="str">
            <v>CAMILO ANDRES RONDON CC 80791857 CONTRATO 0550 de 2023 PRESTACIÓN DE SERVICIOS DE APOYO A LA GESTIÓN NECESARIO PARA EL DESARROLLO DE LOS DIFERENTES PROCESOS EN LA INSTRUCCIÓN DE ARTES ESCÉNICAS DEL PROYECTO FICHA BPUNI BU 02 1011 2022 “FORTALECER LAS COND</v>
          </cell>
          <cell r="F3514" t="str">
            <v>0550</v>
          </cell>
          <cell r="G3514">
            <v>633</v>
          </cell>
          <cell r="H3514">
            <v>453</v>
          </cell>
          <cell r="I3514" t="str">
            <v>21020061842320202009</v>
          </cell>
          <cell r="J3514" t="str">
            <v>PGN - BU 02 1011 2022 - Servicios para la comunidad, sociales y personales</v>
          </cell>
          <cell r="K3514">
            <v>8470716</v>
          </cell>
          <cell r="L3514">
            <v>2023</v>
          </cell>
          <cell r="N3514" t="str">
            <v>RONDON  CAMILO ANDRES</v>
          </cell>
          <cell r="O3514" t="str">
            <v>UNIVERSIDAD DE LOS LLANOS</v>
          </cell>
          <cell r="P3514" t="str">
            <v>PRESUPUESTO</v>
          </cell>
          <cell r="Q3514">
            <v>0</v>
          </cell>
          <cell r="R3514">
            <v>5095665</v>
          </cell>
          <cell r="S3514">
            <v>0</v>
          </cell>
          <cell r="T3514">
            <v>3375051</v>
          </cell>
          <cell r="U3514">
            <v>60.156248893245859</v>
          </cell>
        </row>
        <row r="3515">
          <cell r="A3515">
            <v>79358952</v>
          </cell>
          <cell r="B3515">
            <v>1213</v>
          </cell>
          <cell r="C3515">
            <v>44999</v>
          </cell>
          <cell r="D3515" t="str">
            <v>PRESUPUESTO</v>
          </cell>
          <cell r="E3515" t="str">
            <v>JAIME RODRIGO LEON RUIZ CC 79358952 CONTRATO 0551 de 2023PRESTACIÓN DE SERVICIOS DE APOYO A LA GESTIÓN NECESARIO PARA EL DESARROLLO DE LOS DIFERENTES PROCESOS EN LA INSTRUCCIÓN DE MÚSICA LLANERA DEL PROYECTO FICHA BPUNI BU 02 1011 2022 “FORTALECER LAS CON</v>
          </cell>
          <cell r="F3515" t="str">
            <v>0551</v>
          </cell>
          <cell r="G3515">
            <v>633</v>
          </cell>
          <cell r="H3515">
            <v>453</v>
          </cell>
          <cell r="I3515" t="str">
            <v>21020061842320202009</v>
          </cell>
          <cell r="J3515" t="str">
            <v>PGN - BU 02 1011 2022 - Servicios para la comunidad, sociales y personales</v>
          </cell>
          <cell r="K3515">
            <v>8470716</v>
          </cell>
          <cell r="L3515">
            <v>2023</v>
          </cell>
          <cell r="N3515" t="str">
            <v>LEON RUIZ JAIME RODRIGO</v>
          </cell>
          <cell r="O3515" t="str">
            <v>UNIVERSIDAD DE LOS LLANOS</v>
          </cell>
          <cell r="P3515" t="str">
            <v>PRESUPUESTO</v>
          </cell>
          <cell r="Q3515">
            <v>0</v>
          </cell>
          <cell r="R3515">
            <v>5095665</v>
          </cell>
          <cell r="S3515">
            <v>0</v>
          </cell>
          <cell r="T3515">
            <v>3375051</v>
          </cell>
          <cell r="U3515">
            <v>60.156248893245859</v>
          </cell>
        </row>
        <row r="3516">
          <cell r="A3516">
            <v>1121897458</v>
          </cell>
          <cell r="B3516">
            <v>1214</v>
          </cell>
          <cell r="C3516">
            <v>44999</v>
          </cell>
          <cell r="D3516" t="str">
            <v>PRESUPUESTO</v>
          </cell>
          <cell r="E3516" t="str">
            <v>DANIEL EDUARDO ALBARRACIN SILVA CC 1121897458 CONTRATO 0552 de 2023PRESTACIÓN DE SERVICIOS DE APOYO A LA GESTIÓN NECESARIO PARA EL DESARROLLO DE LOS DIFERENTES PROCESOS EN LAS DISCIPLINAS DEPORTIVAS DEL PROYECTO FICHA BPUNI BU 02 1011 2022 “FORTALECER LAS</v>
          </cell>
          <cell r="F3516" t="str">
            <v>0552</v>
          </cell>
          <cell r="G3516">
            <v>633</v>
          </cell>
          <cell r="H3516">
            <v>453</v>
          </cell>
          <cell r="I3516" t="str">
            <v>21020061842320202009</v>
          </cell>
          <cell r="J3516" t="str">
            <v>PGN - BU 02 1011 2022 - Servicios para la comunidad, sociales y personales</v>
          </cell>
          <cell r="K3516">
            <v>8470716</v>
          </cell>
          <cell r="L3516">
            <v>2023</v>
          </cell>
          <cell r="N3516" t="str">
            <v>ALBARRACIN SILVA DANIEL EDUARDO</v>
          </cell>
          <cell r="O3516" t="str">
            <v>UNIVERSIDAD DE LOS LLANOS</v>
          </cell>
          <cell r="P3516" t="str">
            <v>PRESUPUESTO</v>
          </cell>
          <cell r="Q3516">
            <v>0</v>
          </cell>
          <cell r="R3516">
            <v>5095665</v>
          </cell>
          <cell r="S3516">
            <v>0</v>
          </cell>
          <cell r="T3516">
            <v>3375051</v>
          </cell>
          <cell r="U3516">
            <v>60.156248893245859</v>
          </cell>
        </row>
        <row r="3517">
          <cell r="A3517">
            <v>1057587574</v>
          </cell>
          <cell r="B3517">
            <v>1215</v>
          </cell>
          <cell r="C3517">
            <v>44999</v>
          </cell>
          <cell r="D3517" t="str">
            <v>PRESUPUESTO</v>
          </cell>
          <cell r="E3517" t="str">
            <v>OSCAR ADRIAN GOMEZ AVELLA CC 1057587574 CONTRATO 0553 de 2023PRESTACIÓN DE SERVICIOS PROFESIONALES NECESARIO PARA EL DESARROLLO DE LOS DIFERENTES PROCESOS DE PROMOCIÓN Y FOMENTO DE ESTILOS DE VIDA SALUDABLES DEL PROYECTO FICHA BPUNI BU 02 1011 2022 “FORTA</v>
          </cell>
          <cell r="F3517" t="str">
            <v>0553</v>
          </cell>
          <cell r="G3517">
            <v>633</v>
          </cell>
          <cell r="H3517">
            <v>453</v>
          </cell>
          <cell r="I3517" t="str">
            <v>21020061842320202009</v>
          </cell>
          <cell r="J3517" t="str">
            <v>PGN - BU 02 1011 2022 - Servicios para la comunidad, sociales y personales</v>
          </cell>
          <cell r="K3517">
            <v>9965542</v>
          </cell>
          <cell r="L3517">
            <v>2023</v>
          </cell>
          <cell r="N3517" t="str">
            <v>GOMEZ AVELLA OSCAR ADRIAN</v>
          </cell>
          <cell r="O3517" t="str">
            <v>UNIVERSIDAD DE LOS LLANOS</v>
          </cell>
          <cell r="P3517" t="str">
            <v>PRESUPUESTO</v>
          </cell>
          <cell r="Q3517">
            <v>0</v>
          </cell>
          <cell r="R3517">
            <v>5994897</v>
          </cell>
          <cell r="S3517">
            <v>0</v>
          </cell>
          <cell r="T3517">
            <v>3970645</v>
          </cell>
          <cell r="U3517">
            <v>60.156256428400987</v>
          </cell>
        </row>
        <row r="3518">
          <cell r="A3518">
            <v>17322668</v>
          </cell>
          <cell r="B3518">
            <v>2002</v>
          </cell>
          <cell r="C3518">
            <v>45033.624560185184</v>
          </cell>
          <cell r="D3518" t="str">
            <v>DIVISION DE SERVICIOS ADMINISTRATIVOS</v>
          </cell>
          <cell r="E3518" t="str">
            <v>Disponibilidad presupuestal para la vinculación a la Universidad de los Llanos de docentes catedráticos para el I periodo académico de 2023</v>
          </cell>
          <cell r="F3518" t="str">
            <v>0554</v>
          </cell>
          <cell r="G3518">
            <v>560</v>
          </cell>
          <cell r="H3518">
            <v>80</v>
          </cell>
          <cell r="I3518" t="str">
            <v>2101003006211020100101</v>
          </cell>
          <cell r="J3518" t="str">
            <v>Docentes Catedraticos FCHyE-Sueldo Básico</v>
          </cell>
          <cell r="K3518">
            <v>8074772</v>
          </cell>
          <cell r="L3518">
            <v>2023</v>
          </cell>
          <cell r="N3518" t="str">
            <v xml:space="preserve">MURCIA REY IDELFONSO </v>
          </cell>
          <cell r="O3518" t="str">
            <v>UNIVERSIDAD DE LOS LLANOS</v>
          </cell>
          <cell r="P3518" t="str">
            <v>PRESUPUESTO</v>
          </cell>
          <cell r="Q3518">
            <v>0</v>
          </cell>
          <cell r="R3518">
            <v>3741000</v>
          </cell>
          <cell r="S3518">
            <v>0</v>
          </cell>
          <cell r="T3518">
            <v>4333772</v>
          </cell>
          <cell r="U3518">
            <v>46.329481501149509</v>
          </cell>
        </row>
        <row r="3519">
          <cell r="A3519">
            <v>86068502</v>
          </cell>
          <cell r="B3519">
            <v>1216</v>
          </cell>
          <cell r="C3519">
            <v>44999</v>
          </cell>
          <cell r="D3519" t="str">
            <v>PRESUPUESTO</v>
          </cell>
          <cell r="E3519" t="str">
            <v>FREDY JULIAN MURILLO HERRAN 86068502 CONTRATO 0554  DE 2023PRESTACIÓN DE SERVICIOS DE APOYO A LA GESTIÓN NECESARIO PARA EL DESARROLLO DE LOS DIFERENTES PROCESOS EN LA DISCIPLINA DE FÚTBOL DEL PROYECTO FICHA BPUNI BU 02 1011 2022 “FORTALECER LAS CONDICIONE</v>
          </cell>
          <cell r="F3519" t="str">
            <v>0554</v>
          </cell>
          <cell r="G3519">
            <v>633</v>
          </cell>
          <cell r="H3519">
            <v>453</v>
          </cell>
          <cell r="I3519" t="str">
            <v>21020061842320202009</v>
          </cell>
          <cell r="J3519" t="str">
            <v>PGN - BU 02 1011 2022 - Servicios para la comunidad, sociales y personales</v>
          </cell>
          <cell r="K3519">
            <v>8470716</v>
          </cell>
          <cell r="L3519">
            <v>2023</v>
          </cell>
          <cell r="N3519" t="str">
            <v>MURILLO HERRAN FREDY JULIAN</v>
          </cell>
          <cell r="O3519" t="str">
            <v>UNIVERSIDAD DE LOS LLANOS</v>
          </cell>
          <cell r="P3519" t="str">
            <v>PRESUPUESTO</v>
          </cell>
          <cell r="Q3519">
            <v>0</v>
          </cell>
          <cell r="R3519">
            <v>5095665</v>
          </cell>
          <cell r="S3519">
            <v>0</v>
          </cell>
          <cell r="T3519">
            <v>3375051</v>
          </cell>
          <cell r="U3519">
            <v>60.156248893245859</v>
          </cell>
        </row>
        <row r="3520">
          <cell r="A3520">
            <v>6803949</v>
          </cell>
          <cell r="B3520">
            <v>2003</v>
          </cell>
          <cell r="C3520">
            <v>45033.624861111108</v>
          </cell>
          <cell r="D3520" t="str">
            <v>DIVISION DE SERVICIOS ADMINISTRATIVOS</v>
          </cell>
          <cell r="E3520" t="str">
            <v>Disponibilidad presupuestal para la vinculación a la Universidad de los Llanos de docentes catedráticos para el I periodo académico de 2023</v>
          </cell>
          <cell r="F3520" t="str">
            <v>0555</v>
          </cell>
          <cell r="G3520">
            <v>560</v>
          </cell>
          <cell r="H3520">
            <v>80</v>
          </cell>
          <cell r="I3520" t="str">
            <v>2101003006211020100101</v>
          </cell>
          <cell r="J3520" t="str">
            <v>Docentes Catedraticos FCHyE-Sueldo Básico</v>
          </cell>
          <cell r="K3520">
            <v>7892994</v>
          </cell>
          <cell r="L3520">
            <v>2023</v>
          </cell>
          <cell r="N3520" t="str">
            <v>BARRERA IZQUIERDO RUBIEL ANTONIO</v>
          </cell>
          <cell r="O3520" t="str">
            <v>UNIVERSIDAD DE LOS LLANOS</v>
          </cell>
          <cell r="P3520" t="str">
            <v>PRESUPUESTO</v>
          </cell>
          <cell r="Q3520">
            <v>0</v>
          </cell>
          <cell r="R3520">
            <v>3377920</v>
          </cell>
          <cell r="S3520">
            <v>0</v>
          </cell>
          <cell r="T3520">
            <v>4515074</v>
          </cell>
          <cell r="U3520">
            <v>42.796434407526469</v>
          </cell>
        </row>
        <row r="3521">
          <cell r="A3521">
            <v>1121964380</v>
          </cell>
          <cell r="B3521">
            <v>1217</v>
          </cell>
          <cell r="C3521">
            <v>44999</v>
          </cell>
          <cell r="D3521" t="str">
            <v>PRESUPUESTO</v>
          </cell>
          <cell r="E3521" t="str">
            <v>JEFER DANNY CANO CALDERON CC 1121964380  CONTRATO 0555 de 2023PRESTACIÓN DE SERVICIOS DE APOYO A LA GESTIÓN NECESARIO PARA EL FORTALECIMIENTO DE LOS PROCESOS DEL MUSEO DE HISTORIA NATURAL DE LA FACULTAD DE CIENCIAS BÁSICAS E INGENIERÍA DE LA UNIVERSIDAD D</v>
          </cell>
          <cell r="F3521" t="str">
            <v>0555</v>
          </cell>
          <cell r="G3521">
            <v>635</v>
          </cell>
          <cell r="H3521">
            <v>136</v>
          </cell>
          <cell r="I3521" t="str">
            <v>21010050082120202009</v>
          </cell>
          <cell r="J3521" t="str">
            <v>Honorarios FCB</v>
          </cell>
          <cell r="K3521">
            <v>8470716</v>
          </cell>
          <cell r="L3521">
            <v>2023</v>
          </cell>
          <cell r="N3521" t="str">
            <v>CANO CALDERON JEFER DANNY</v>
          </cell>
          <cell r="O3521" t="str">
            <v>UNIVERSIDAD DE LOS LLANOS</v>
          </cell>
          <cell r="P3521" t="str">
            <v>PRESUPUESTO</v>
          </cell>
          <cell r="Q3521">
            <v>0</v>
          </cell>
          <cell r="R3521">
            <v>3110341</v>
          </cell>
          <cell r="S3521">
            <v>0</v>
          </cell>
          <cell r="T3521">
            <v>5360375</v>
          </cell>
          <cell r="U3521">
            <v>36.718749631081955</v>
          </cell>
        </row>
        <row r="3522">
          <cell r="A3522">
            <v>17344399</v>
          </cell>
          <cell r="B3522">
            <v>2004</v>
          </cell>
          <cell r="C3522">
            <v>45033.625115740739</v>
          </cell>
          <cell r="D3522" t="str">
            <v>DIVISION DE SERVICIOS ADMINISTRATIVOS</v>
          </cell>
          <cell r="E3522" t="str">
            <v>Disponibilidad presupuestal para la vinculación a la Universidad de los Llanos de docentes catedráticos para el I periodo académico de 2023</v>
          </cell>
          <cell r="F3522" t="str">
            <v>0556</v>
          </cell>
          <cell r="G3522">
            <v>560</v>
          </cell>
          <cell r="H3522">
            <v>323</v>
          </cell>
          <cell r="I3522" t="str">
            <v>2101005006211020100101</v>
          </cell>
          <cell r="J3522" t="str">
            <v>Docentes Catedra FCBeI-Sueldo Básico</v>
          </cell>
          <cell r="K3522">
            <v>5887425</v>
          </cell>
          <cell r="L3522">
            <v>2023</v>
          </cell>
          <cell r="N3522" t="str">
            <v xml:space="preserve">TORRES GOMEZ CAMILO </v>
          </cell>
          <cell r="O3522" t="str">
            <v>UNIVERSIDAD DE LOS LLANOS</v>
          </cell>
          <cell r="P3522" t="str">
            <v>PRESUPUESTO</v>
          </cell>
          <cell r="Q3522">
            <v>0</v>
          </cell>
          <cell r="R3522">
            <v>2533440</v>
          </cell>
          <cell r="S3522">
            <v>0</v>
          </cell>
          <cell r="T3522">
            <v>3353985</v>
          </cell>
          <cell r="U3522">
            <v>43.031376195875104</v>
          </cell>
        </row>
        <row r="3523">
          <cell r="A3523">
            <v>1093230966</v>
          </cell>
          <cell r="B3523">
            <v>1218</v>
          </cell>
          <cell r="C3523">
            <v>44999</v>
          </cell>
          <cell r="D3523" t="str">
            <v>PRESUPUESTO</v>
          </cell>
          <cell r="E3523" t="str">
            <v xml:space="preserve">AMANDA GARCIA JIMENEZ CC 1093230966 CONTRATO 0556 de 2023PRESTACIÓN DE SERVICIOS DE APOYO A LA GESTIÓN NECESARIO PARA EL FORTALECIMIENTO DE LOS PROCESOS EN EL CENTRO TIC PARA LA INGENIERÍA DE LA FACULTAD DE CIENCIAS BÁSICAS E INGENIERÍA DE LA UNIVERSIDAD </v>
          </cell>
          <cell r="F3523" t="str">
            <v>0556</v>
          </cell>
          <cell r="G3523">
            <v>635</v>
          </cell>
          <cell r="H3523">
            <v>136</v>
          </cell>
          <cell r="I3523" t="str">
            <v>21010050082120202009</v>
          </cell>
          <cell r="J3523" t="str">
            <v>Honorarios FCB</v>
          </cell>
          <cell r="K3523">
            <v>8470715</v>
          </cell>
          <cell r="L3523">
            <v>2023</v>
          </cell>
          <cell r="N3523" t="str">
            <v xml:space="preserve">GARCIA JIMENEZ AMANDA </v>
          </cell>
          <cell r="O3523" t="str">
            <v>UNIVERSIDAD DE LOS LLANOS</v>
          </cell>
          <cell r="P3523" t="str">
            <v>PRESUPUESTO</v>
          </cell>
          <cell r="Q3523">
            <v>0</v>
          </cell>
          <cell r="R3523">
            <v>5095665</v>
          </cell>
          <cell r="S3523">
            <v>0</v>
          </cell>
          <cell r="T3523">
            <v>3375050</v>
          </cell>
          <cell r="U3523">
            <v>60.156255994918965</v>
          </cell>
        </row>
        <row r="3524">
          <cell r="A3524">
            <v>1121891258</v>
          </cell>
          <cell r="B3524">
            <v>2005</v>
          </cell>
          <cell r="C3524">
            <v>45033.625347222223</v>
          </cell>
          <cell r="D3524" t="str">
            <v>DIVISION DE SERVICIOS ADMINISTRATIVOS</v>
          </cell>
          <cell r="E3524" t="str">
            <v>Disponibilidad presupuestal para la vinculación a la Universidad de los Llanos de docentes catedráticos para el I periodo académico de 2023</v>
          </cell>
          <cell r="F3524" t="str">
            <v>0557</v>
          </cell>
          <cell r="G3524">
            <v>560</v>
          </cell>
          <cell r="H3524">
            <v>323</v>
          </cell>
          <cell r="I3524" t="str">
            <v>2101005006211020100101</v>
          </cell>
          <cell r="J3524" t="str">
            <v>Docentes Catedra FCBeI-Sueldo Básico</v>
          </cell>
          <cell r="K3524">
            <v>14502900</v>
          </cell>
          <cell r="L3524">
            <v>2023</v>
          </cell>
          <cell r="N3524" t="str">
            <v>GONZALEZ MARTINEZ SEIDY KATHERINE</v>
          </cell>
          <cell r="O3524" t="str">
            <v>UNIVERSIDAD DE LOS LLANOS</v>
          </cell>
          <cell r="P3524" t="str">
            <v>PRESUPUESTO</v>
          </cell>
          <cell r="Q3524">
            <v>0</v>
          </cell>
          <cell r="R3524">
            <v>4408000</v>
          </cell>
          <cell r="S3524">
            <v>0</v>
          </cell>
          <cell r="T3524">
            <v>10094900</v>
          </cell>
          <cell r="U3524">
            <v>30.393921215756848</v>
          </cell>
        </row>
        <row r="3525">
          <cell r="A3525">
            <v>1121891258</v>
          </cell>
          <cell r="B3525">
            <v>2644</v>
          </cell>
          <cell r="C3525">
            <v>45069.617766203701</v>
          </cell>
          <cell r="D3525" t="str">
            <v>DIVISION DE SERVICIOS ADMINISTRATIVOS</v>
          </cell>
          <cell r="E3525" t="str">
            <v>DISPONIBILIDAD PRESUPUESTAL PARA LA VINCULACION A LA UNIVERSIDAD DE LOS LLANOS DE DOCENTES CATEDRATICOS PARA EL I PERIODO ACADEMICO 2023</v>
          </cell>
          <cell r="F3525" t="str">
            <v>0557</v>
          </cell>
          <cell r="G3525">
            <v>1149</v>
          </cell>
          <cell r="H3525">
            <v>323</v>
          </cell>
          <cell r="I3525" t="str">
            <v>2101005006211020100101</v>
          </cell>
          <cell r="J3525" t="str">
            <v>Docentes Catedra FCBeI-Sueldo Básico</v>
          </cell>
          <cell r="K3525">
            <v>2807223</v>
          </cell>
          <cell r="L3525">
            <v>2023</v>
          </cell>
          <cell r="N3525" t="str">
            <v>GONZALEZ MARTINEZ SEIDY KATHERINE</v>
          </cell>
          <cell r="O3525" t="str">
            <v>UNIVERSIDAD DE LOS LLANOS</v>
          </cell>
          <cell r="P3525" t="str">
            <v>PRESUPUESTO</v>
          </cell>
          <cell r="Q3525">
            <v>0</v>
          </cell>
          <cell r="R3525">
            <v>0</v>
          </cell>
          <cell r="S3525">
            <v>0</v>
          </cell>
          <cell r="T3525">
            <v>2807223</v>
          </cell>
          <cell r="U3525">
            <v>0</v>
          </cell>
        </row>
        <row r="3526">
          <cell r="A3526">
            <v>860037013</v>
          </cell>
          <cell r="B3526">
            <v>1900</v>
          </cell>
          <cell r="C3526">
            <v>45029.617615740739</v>
          </cell>
          <cell r="D3526" t="str">
            <v>PRESUPUESTO</v>
          </cell>
          <cell r="E3526" t="str">
            <v>COMPAÑIA MUNDIAL DE SEGUROS SA NIT 860037013-6 RESOLUCION  0557 DEL 2023 PAGO DE LA POLIZA DE CUMPLIMIENTO DERIVADA DEL CONVENIO ESPECIFICO No 001 DE 2023 CELEBRADO ENTRE LA UNIVERSIDAD NACIONAL DE COLOMBIA- FACULTAD DE MEDICINA Y LA UNIVERSIDAD DE LOS LL</v>
          </cell>
          <cell r="F3526" t="str">
            <v>0557</v>
          </cell>
          <cell r="G3526">
            <v>820</v>
          </cell>
          <cell r="H3526">
            <v>280</v>
          </cell>
          <cell r="I3526" t="str">
            <v>22010060442120202007</v>
          </cell>
          <cell r="J3526" t="str">
            <v>Servicio de Seguro De Cumplimiento</v>
          </cell>
          <cell r="K3526">
            <v>546306</v>
          </cell>
          <cell r="L3526">
            <v>2023</v>
          </cell>
          <cell r="N3526" t="str">
            <v>COMPAÑIA MUNDIAL DE SEGUROS S.A.</v>
          </cell>
          <cell r="O3526" t="str">
            <v>UNIVERSIDAD DE LOS LLANOS</v>
          </cell>
          <cell r="P3526" t="str">
            <v>PRESUPUESTO</v>
          </cell>
          <cell r="Q3526">
            <v>0</v>
          </cell>
          <cell r="R3526">
            <v>546306</v>
          </cell>
          <cell r="S3526">
            <v>0</v>
          </cell>
          <cell r="T3526">
            <v>0</v>
          </cell>
          <cell r="U3526">
            <v>100</v>
          </cell>
        </row>
        <row r="3527">
          <cell r="A3527">
            <v>7686973</v>
          </cell>
          <cell r="B3527">
            <v>1481</v>
          </cell>
          <cell r="C3527">
            <v>45006.553877314815</v>
          </cell>
          <cell r="D3527" t="str">
            <v>PRESUPUESTO</v>
          </cell>
          <cell r="E3527" t="str">
            <v xml:space="preserve"> PEREZ TRUJILLO MARCO ATONIO APLICACIÓN DE 2000 PRUEBAS DIAGNÓSTICAS A LOS ESTUDIANTES DE PREGRADO DE LA UNIVERSIDAD DE LOS LLANOS FCHE 0210112022 CDP 573 DEL 2023</v>
          </cell>
          <cell r="F3527" t="str">
            <v>0557</v>
          </cell>
          <cell r="G3527">
            <v>573</v>
          </cell>
          <cell r="H3527">
            <v>470</v>
          </cell>
          <cell r="I3527" t="str">
            <v>220700619523201010050205</v>
          </cell>
          <cell r="J3527" t="str">
            <v>FCHE 02 1011 2022  -PROUNILLANOS   Otros productos de propiedad intelectual</v>
          </cell>
          <cell r="K3527">
            <v>50128000</v>
          </cell>
          <cell r="L3527">
            <v>2023</v>
          </cell>
          <cell r="N3527" t="str">
            <v>PEREZ TRUJILO MARCO ANTONIO</v>
          </cell>
          <cell r="O3527" t="str">
            <v>UNIVERSIDAD DE LOS LLANOS</v>
          </cell>
          <cell r="P3527" t="str">
            <v>PRESUPUESTO</v>
          </cell>
          <cell r="Q3527">
            <v>0</v>
          </cell>
          <cell r="R3527">
            <v>50128000</v>
          </cell>
          <cell r="S3527">
            <v>0</v>
          </cell>
          <cell r="T3527">
            <v>0</v>
          </cell>
          <cell r="U3527">
            <v>100</v>
          </cell>
        </row>
        <row r="3528">
          <cell r="A3528">
            <v>1121956372</v>
          </cell>
          <cell r="B3528">
            <v>2006</v>
          </cell>
          <cell r="C3528">
            <v>45033.625671296293</v>
          </cell>
          <cell r="D3528" t="str">
            <v>DIVISION DE SERVICIOS ADMINISTRATIVOS</v>
          </cell>
          <cell r="E3528" t="str">
            <v>Disponibilidad presupuestal para la vinculación a la Universidad de los Llanos de docentes catedráticos para el I periodo académico de 2023</v>
          </cell>
          <cell r="F3528" t="str">
            <v>0558</v>
          </cell>
          <cell r="G3528">
            <v>560</v>
          </cell>
          <cell r="H3528">
            <v>318</v>
          </cell>
          <cell r="I3528" t="str">
            <v>2101002006211020100101</v>
          </cell>
          <cell r="J3528" t="str">
            <v>Docentes Catedra FCS-Sueldo Básico</v>
          </cell>
          <cell r="K3528">
            <v>9508020</v>
          </cell>
          <cell r="L3528">
            <v>2023</v>
          </cell>
          <cell r="N3528" t="str">
            <v>PARDO SUAREZ GINETH CAROLINA</v>
          </cell>
          <cell r="O3528" t="str">
            <v>UNIVERSIDAD DE LOS LLANOS</v>
          </cell>
          <cell r="P3528" t="str">
            <v>PRESUPUESTO</v>
          </cell>
          <cell r="Q3528">
            <v>0</v>
          </cell>
          <cell r="R3528">
            <v>2378000</v>
          </cell>
          <cell r="S3528">
            <v>0</v>
          </cell>
          <cell r="T3528">
            <v>7130020</v>
          </cell>
          <cell r="U3528">
            <v>25.010464849674275</v>
          </cell>
        </row>
        <row r="3529">
          <cell r="A3529">
            <v>86063935</v>
          </cell>
          <cell r="B3529">
            <v>1482</v>
          </cell>
          <cell r="C3529">
            <v>45006.557083333333</v>
          </cell>
          <cell r="D3529" t="str">
            <v>PRESUPUESTO</v>
          </cell>
          <cell r="E3529" t="str">
            <v>HENAO CONTRERAS EDWIN HANS CC 86063935-4 CONTRATO 0558 DE ADQUISICIÓN DE ELEMENTOS PROMOCIONALES PARA FORTALECER EL PORTAFOLIO ACADEMICO Y DE SERVICIOS DE LA FACULTAD DE CIENCIAS HUMANAS Y DE LA EDUCACIÓN DE LA UNIVERSIDAD DE LOS LLANOS. CDP 578 DEL 2023</v>
          </cell>
          <cell r="F3529" t="str">
            <v>0558</v>
          </cell>
          <cell r="G3529">
            <v>578</v>
          </cell>
          <cell r="H3529">
            <v>335</v>
          </cell>
          <cell r="I3529" t="str">
            <v>22010061062150209</v>
          </cell>
          <cell r="J3529" t="str">
            <v>Seminarios  foros y talleres</v>
          </cell>
          <cell r="K3529">
            <v>26784500</v>
          </cell>
          <cell r="L3529">
            <v>2023</v>
          </cell>
          <cell r="N3529" t="str">
            <v>HENAO CONTRERAS EDWIN HANS</v>
          </cell>
          <cell r="O3529" t="str">
            <v>UNIVERSIDAD DE LOS LLANOS</v>
          </cell>
          <cell r="P3529" t="str">
            <v>PRESUPUESTO</v>
          </cell>
          <cell r="Q3529">
            <v>0</v>
          </cell>
          <cell r="R3529">
            <v>26784500</v>
          </cell>
          <cell r="S3529">
            <v>0</v>
          </cell>
          <cell r="T3529">
            <v>0</v>
          </cell>
          <cell r="U3529">
            <v>100</v>
          </cell>
        </row>
        <row r="3530">
          <cell r="A3530">
            <v>1036780444</v>
          </cell>
          <cell r="B3530">
            <v>2007</v>
          </cell>
          <cell r="C3530">
            <v>45033.625868055555</v>
          </cell>
          <cell r="D3530" t="str">
            <v>DIVISION DE SERVICIOS ADMINISTRATIVOS</v>
          </cell>
          <cell r="E3530" t="str">
            <v>Disponibilidad presupuestal para la vinculación a la Universidad de los Llanos de docentes catedráticos para el I periodo académico de 2023</v>
          </cell>
          <cell r="F3530" t="str">
            <v>0559</v>
          </cell>
          <cell r="G3530">
            <v>560</v>
          </cell>
          <cell r="H3530">
            <v>318</v>
          </cell>
          <cell r="I3530" t="str">
            <v>2101002006211020100101</v>
          </cell>
          <cell r="J3530" t="str">
            <v>Docentes Catedra FCS-Sueldo Básico</v>
          </cell>
          <cell r="K3530">
            <v>8927271</v>
          </cell>
          <cell r="L3530">
            <v>2023</v>
          </cell>
          <cell r="N3530" t="str">
            <v xml:space="preserve">PEREZ ALVAREZ CATALINA </v>
          </cell>
          <cell r="O3530" t="str">
            <v>UNIVERSIDAD DE LOS LLANOS</v>
          </cell>
          <cell r="P3530" t="str">
            <v>PRESUPUESTO</v>
          </cell>
          <cell r="Q3530">
            <v>0</v>
          </cell>
          <cell r="R3530">
            <v>3190000</v>
          </cell>
          <cell r="S3530">
            <v>0</v>
          </cell>
          <cell r="T3530">
            <v>5737271</v>
          </cell>
          <cell r="U3530">
            <v>35.733204469764615</v>
          </cell>
        </row>
        <row r="3531">
          <cell r="A3531">
            <v>1121964497</v>
          </cell>
          <cell r="B3531">
            <v>1565</v>
          </cell>
          <cell r="C3531">
            <v>45007.846759259257</v>
          </cell>
          <cell r="D3531" t="str">
            <v>PRESUPUESTO</v>
          </cell>
          <cell r="E3531" t="str">
            <v xml:space="preserve">DAVID ESTEBAN ARANGO PINZON CC 1121964497 CONTRATO 0559 DEL PRESTACIÓN DE SERVICIOS DE APOYO A LA GESTIÓN NECESARIO PARA EL FORTALECIMIENTO DE LOS PROCESOS DE LA DIVISIÓN DE BIBLIOTECA DE LA UNIVERSIDAD DE LOS LLANOS.CDP 631  DEL 2023_x000D_
</v>
          </cell>
          <cell r="F3531" t="str">
            <v>0559</v>
          </cell>
          <cell r="G3531">
            <v>631</v>
          </cell>
          <cell r="H3531">
            <v>436</v>
          </cell>
          <cell r="I3531" t="str">
            <v>22010060402120202009</v>
          </cell>
          <cell r="J3531" t="str">
            <v xml:space="preserve">Honorarios Administrativos </v>
          </cell>
          <cell r="K3531">
            <v>6306320</v>
          </cell>
          <cell r="L3531">
            <v>2023</v>
          </cell>
          <cell r="N3531" t="str">
            <v>ARANGO PINZON DAVID ESTEBAN</v>
          </cell>
          <cell r="O3531" t="str">
            <v>UNIVERSIDAD DE LOS LLANOS</v>
          </cell>
          <cell r="P3531" t="str">
            <v>PRESUPUESTO</v>
          </cell>
          <cell r="Q3531">
            <v>0</v>
          </cell>
          <cell r="R3531">
            <v>3626134</v>
          </cell>
          <cell r="S3531">
            <v>0</v>
          </cell>
          <cell r="T3531">
            <v>2680186</v>
          </cell>
          <cell r="U3531">
            <v>57.5</v>
          </cell>
        </row>
        <row r="3532">
          <cell r="A3532">
            <v>1013588821</v>
          </cell>
          <cell r="B3532">
            <v>2008</v>
          </cell>
          <cell r="C3532">
            <v>45033.626076388886</v>
          </cell>
          <cell r="D3532" t="str">
            <v>DIVISION DE SERVICIOS ADMINISTRATIVOS</v>
          </cell>
          <cell r="E3532" t="str">
            <v>Disponibilidad presupuestal para la vinculación a la Universidad de los Llanos de docentes catedráticos para el I periodo académico de 2023</v>
          </cell>
          <cell r="F3532" t="str">
            <v>0560</v>
          </cell>
          <cell r="G3532">
            <v>560</v>
          </cell>
          <cell r="H3532">
            <v>316</v>
          </cell>
          <cell r="I3532" t="str">
            <v>2101001006211020100101</v>
          </cell>
          <cell r="J3532" t="str">
            <v>Docentes Catedra FCARN</v>
          </cell>
          <cell r="K3532">
            <v>3753299</v>
          </cell>
          <cell r="L3532">
            <v>2023</v>
          </cell>
          <cell r="N3532" t="str">
            <v>GUEVARA CASTRO YUDY ALEJANDRA</v>
          </cell>
          <cell r="O3532" t="str">
            <v>UNIVERSIDAD DE LOS LLANOS</v>
          </cell>
          <cell r="P3532" t="str">
            <v>PRESUPUESTO</v>
          </cell>
          <cell r="Q3532">
            <v>0</v>
          </cell>
          <cell r="R3532">
            <v>1334000</v>
          </cell>
          <cell r="S3532">
            <v>0</v>
          </cell>
          <cell r="T3532">
            <v>2419299</v>
          </cell>
          <cell r="U3532">
            <v>35.542065793319424</v>
          </cell>
        </row>
        <row r="3533">
          <cell r="A3533">
            <v>1016056089</v>
          </cell>
          <cell r="B3533">
            <v>1566</v>
          </cell>
          <cell r="C3533">
            <v>45007.847129629627</v>
          </cell>
          <cell r="D3533" t="str">
            <v>PRESUPUESTO</v>
          </cell>
          <cell r="E3533" t="str">
            <v>DIANA CAROLINA CIFUENTES GUERRERO CC 1016056089 CONTRATO 0560 DE PRESTACIÓN DE SERVICIOS PROFESIONALES NECESARIO PARA EL FORTALECIMIENTO DE LOS PROCESOS ADMINISTRATIVOS DEL CENTRO CLÍNICO VETERINARIO DE LA FACULTAD DE CIENCIAS AGROPECUARIAS Y RECURSOS NAT</v>
          </cell>
          <cell r="F3533" t="str">
            <v>0560</v>
          </cell>
          <cell r="G3533">
            <v>655</v>
          </cell>
          <cell r="H3533">
            <v>27</v>
          </cell>
          <cell r="I3533" t="str">
            <v>21010010082120202009</v>
          </cell>
          <cell r="J3533" t="str">
            <v>Honorarios FCARN</v>
          </cell>
          <cell r="K3533">
            <v>9342696</v>
          </cell>
          <cell r="L3533">
            <v>2023</v>
          </cell>
          <cell r="N3533" t="str">
            <v>CIFUENTES GUERRERO DIANA CAROLINA</v>
          </cell>
          <cell r="O3533" t="str">
            <v>UNIVERSIDAD DE LOS LLANOS</v>
          </cell>
          <cell r="P3533" t="str">
            <v>PRESUPUESTO</v>
          </cell>
          <cell r="Q3533">
            <v>0</v>
          </cell>
          <cell r="R3533">
            <v>5372050</v>
          </cell>
          <cell r="S3533">
            <v>0</v>
          </cell>
          <cell r="T3533">
            <v>3970646</v>
          </cell>
          <cell r="U3533">
            <v>57.499997859290296</v>
          </cell>
        </row>
        <row r="3534">
          <cell r="A3534">
            <v>1121865537</v>
          </cell>
          <cell r="B3534">
            <v>2009</v>
          </cell>
          <cell r="C3534">
            <v>45033.626712962963</v>
          </cell>
          <cell r="D3534" t="str">
            <v>DIVISION DE SERVICIOS ADMINISTRATIVOS</v>
          </cell>
          <cell r="E3534" t="str">
            <v>Disponibilidad presupuestal para la vinculación a la Universidad de los Llanos de docentes catedráticos para el I periodo académico de 2023</v>
          </cell>
          <cell r="F3534" t="str">
            <v>0561</v>
          </cell>
          <cell r="G3534">
            <v>560</v>
          </cell>
          <cell r="H3534">
            <v>316</v>
          </cell>
          <cell r="I3534" t="str">
            <v>2101001006211020100101</v>
          </cell>
          <cell r="J3534" t="str">
            <v>Docentes Catedra FCARN</v>
          </cell>
          <cell r="K3534">
            <v>13499602</v>
          </cell>
          <cell r="L3534">
            <v>2023</v>
          </cell>
          <cell r="N3534" t="str">
            <v>POLANCO FALLA ZAYDA JULIETH</v>
          </cell>
          <cell r="O3534" t="str">
            <v>UNIVERSIDAD DE LOS LLANOS</v>
          </cell>
          <cell r="P3534" t="str">
            <v>PRESUPUESTO</v>
          </cell>
          <cell r="Q3534">
            <v>0</v>
          </cell>
          <cell r="R3534">
            <v>6496000</v>
          </cell>
          <cell r="S3534">
            <v>0</v>
          </cell>
          <cell r="T3534">
            <v>7003602</v>
          </cell>
          <cell r="U3534">
            <v>48.119937165554958</v>
          </cell>
        </row>
        <row r="3535">
          <cell r="A3535">
            <v>1073505088</v>
          </cell>
          <cell r="B3535">
            <v>1567</v>
          </cell>
          <cell r="C3535">
            <v>45007.847488425927</v>
          </cell>
          <cell r="D3535" t="str">
            <v>PRESUPUESTO</v>
          </cell>
          <cell r="E3535" t="str">
            <v>ANDREA YAMILY GUECHA CASTILLO 1073505088 CONTRATO 0561 PRESTACIÓN DE SERVICIOS DE APOYO A LA GESTIÓN NECESARIO PARA EL FORTALECIMIENTO DE LOS PROCESOS EN EL LABORATORIO DE ANATOMÍA ANIMAL DE LA FACULTAD DE CIENCIAS AGROPECUARIAS Y RECURSOS NATURALES DE LA</v>
          </cell>
          <cell r="F3535" t="str">
            <v>0561</v>
          </cell>
          <cell r="G3535">
            <v>12</v>
          </cell>
          <cell r="H3535">
            <v>436</v>
          </cell>
          <cell r="I3535" t="str">
            <v>22010060402120202009</v>
          </cell>
          <cell r="J3535" t="str">
            <v xml:space="preserve">Honorarios Administrativos </v>
          </cell>
          <cell r="K3535">
            <v>7941296</v>
          </cell>
          <cell r="L3535">
            <v>2023</v>
          </cell>
          <cell r="N3535" t="str">
            <v>GUECHA CASTILLO ANDREA YAMILY</v>
          </cell>
          <cell r="O3535" t="str">
            <v>UNIVERSIDAD DE LOS LLANOS</v>
          </cell>
          <cell r="P3535" t="str">
            <v>PRESUPUESTO</v>
          </cell>
          <cell r="Q3535">
            <v>0</v>
          </cell>
          <cell r="R3535">
            <v>4566245</v>
          </cell>
          <cell r="S3535">
            <v>0</v>
          </cell>
          <cell r="T3535">
            <v>3375051</v>
          </cell>
          <cell r="U3535">
            <v>57.499997481519387</v>
          </cell>
        </row>
        <row r="3536">
          <cell r="A3536">
            <v>86077726</v>
          </cell>
          <cell r="B3536">
            <v>2010</v>
          </cell>
          <cell r="C3536">
            <v>45033.62703703704</v>
          </cell>
          <cell r="D3536" t="str">
            <v>DIVISION DE SERVICIOS ADMINISTRATIVOS</v>
          </cell>
          <cell r="E3536" t="str">
            <v>Disponibilidad presupuestal para la vinculación a la Universidad de los Llanos de docentes catedráticos para el I periodo académico de 2023</v>
          </cell>
          <cell r="F3536" t="str">
            <v>0562</v>
          </cell>
          <cell r="G3536">
            <v>560</v>
          </cell>
          <cell r="H3536">
            <v>80</v>
          </cell>
          <cell r="I3536" t="str">
            <v>2101003006211020100101</v>
          </cell>
          <cell r="J3536" t="str">
            <v>Docentes Catedraticos FCHyE-Sueldo Básico</v>
          </cell>
          <cell r="K3536">
            <v>18568471</v>
          </cell>
          <cell r="L3536">
            <v>2023</v>
          </cell>
          <cell r="N3536" t="str">
            <v>MARTINEZ  CARLOS ANDRES</v>
          </cell>
          <cell r="O3536" t="str">
            <v>UNIVERSIDAD DE LOS LLANOS</v>
          </cell>
          <cell r="P3536" t="str">
            <v>PRESUPUESTO</v>
          </cell>
          <cell r="Q3536">
            <v>0</v>
          </cell>
          <cell r="R3536">
            <v>8352000</v>
          </cell>
          <cell r="S3536">
            <v>0</v>
          </cell>
          <cell r="T3536">
            <v>10216471</v>
          </cell>
          <cell r="U3536">
            <v>44.979470846037891</v>
          </cell>
        </row>
        <row r="3537">
          <cell r="A3537">
            <v>53013415</v>
          </cell>
          <cell r="B3537">
            <v>1568</v>
          </cell>
          <cell r="C3537">
            <v>45007.847881944443</v>
          </cell>
          <cell r="D3537" t="str">
            <v>PRESUPUESTO</v>
          </cell>
          <cell r="E3537" t="str">
            <v xml:space="preserve">NATALIA ANDREA HURTADO QUIÑONES 53013415 CONTRATO 0562 PRESTACIÓN DE SERVICIOS PROFESIONALES NECESARIO PARA EL FORTALECIMIENTO DE LOS PROCESOS DE GESTIÓN JURÍDICA DE LA OFICINA ASESORA JURÍDICA DE LA UNIVERSIDAD DE LOS LLANOS.CDP 31_x000D_
</v>
          </cell>
          <cell r="F3537" t="str">
            <v>0562</v>
          </cell>
          <cell r="G3537">
            <v>31</v>
          </cell>
          <cell r="H3537">
            <v>436</v>
          </cell>
          <cell r="I3537" t="str">
            <v>22010060402120202009</v>
          </cell>
          <cell r="J3537" t="str">
            <v xml:space="preserve">Honorarios Administrativos </v>
          </cell>
          <cell r="K3537">
            <v>10837528</v>
          </cell>
          <cell r="L3537">
            <v>2023</v>
          </cell>
          <cell r="N3537" t="str">
            <v>HURTADO QUIÑONEZ NATALIA ANDREA</v>
          </cell>
          <cell r="O3537" t="str">
            <v>UNIVERSIDAD DE LOS LLANOS</v>
          </cell>
          <cell r="P3537" t="str">
            <v>PRESUPUESTO</v>
          </cell>
          <cell r="Q3537">
            <v>0</v>
          </cell>
          <cell r="R3537">
            <v>5418764</v>
          </cell>
          <cell r="S3537">
            <v>0</v>
          </cell>
          <cell r="T3537">
            <v>5418764</v>
          </cell>
          <cell r="U3537">
            <v>50</v>
          </cell>
        </row>
        <row r="3538">
          <cell r="A3538">
            <v>35264619</v>
          </cell>
          <cell r="B3538">
            <v>2011</v>
          </cell>
          <cell r="C3538">
            <v>45033.627326388887</v>
          </cell>
          <cell r="D3538" t="str">
            <v>DIVISION DE SERVICIOS ADMINISTRATIVOS</v>
          </cell>
          <cell r="E3538" t="str">
            <v>Disponibilidad presupuestal para la vinculación a la Universidad de los Llanos de docentes catedráticos para el I periodo académico de 2023</v>
          </cell>
          <cell r="F3538" t="str">
            <v>0563</v>
          </cell>
          <cell r="G3538">
            <v>560</v>
          </cell>
          <cell r="H3538">
            <v>318</v>
          </cell>
          <cell r="I3538" t="str">
            <v>2101002006211020100101</v>
          </cell>
          <cell r="J3538" t="str">
            <v>Docentes Catedra FCS-Sueldo Básico</v>
          </cell>
          <cell r="K3538">
            <v>9508020</v>
          </cell>
          <cell r="L3538">
            <v>2023</v>
          </cell>
          <cell r="N3538" t="str">
            <v>NAVARRO REYES YINA BERONICA</v>
          </cell>
          <cell r="O3538" t="str">
            <v>UNIVERSIDAD DE LOS LLANOS</v>
          </cell>
          <cell r="P3538" t="str">
            <v>PRESUPUESTO</v>
          </cell>
          <cell r="Q3538">
            <v>0</v>
          </cell>
          <cell r="R3538">
            <v>3132000</v>
          </cell>
          <cell r="S3538">
            <v>0</v>
          </cell>
          <cell r="T3538">
            <v>6376020</v>
          </cell>
          <cell r="U3538">
            <v>32.940612241034408</v>
          </cell>
        </row>
        <row r="3539">
          <cell r="A3539">
            <v>1121837760</v>
          </cell>
          <cell r="B3539">
            <v>1569</v>
          </cell>
          <cell r="C3539">
            <v>45007.848368055558</v>
          </cell>
          <cell r="D3539" t="str">
            <v>PRESUPUESTO</v>
          </cell>
          <cell r="E3539" t="str">
            <v>ELKIN YESID MORENO HERNÁNDEZ1 121837760 CONTARTO 0563  DE PRESTACIÓN DE SERVICIOS PROFESIONALES NECESARIO PARA EL DESARROLLO DEL PROYECTO FICHA BPUNI VIAC 05 0510 2022 “FOMENTAR LOS PROCESOS DE ASEGURAMIENTO DE LA CALIDAD ACADÉMICA EN LA UNIVERSIDAD DE LO</v>
          </cell>
          <cell r="F3539" t="str">
            <v>0563</v>
          </cell>
          <cell r="G3539">
            <v>14</v>
          </cell>
          <cell r="H3539">
            <v>462</v>
          </cell>
          <cell r="I3539" t="str">
            <v>22070061872320202009</v>
          </cell>
          <cell r="J3539" t="str">
            <v>VIAC 05 0510 2022 -PROUNILLANOS  Servicios para la comunidad, sociales y personales</v>
          </cell>
          <cell r="K3539">
            <v>9031273</v>
          </cell>
          <cell r="L3539">
            <v>2023</v>
          </cell>
          <cell r="N3539" t="str">
            <v>MORENO HERNÁNDEZ ELKIN YESID</v>
          </cell>
          <cell r="O3539" t="str">
            <v>UNIVERSIDAD DE LOS LLANOS</v>
          </cell>
          <cell r="P3539" t="str">
            <v>PRESUPUESTO</v>
          </cell>
          <cell r="Q3539">
            <v>0</v>
          </cell>
          <cell r="R3539">
            <v>5372050</v>
          </cell>
          <cell r="S3539">
            <v>0</v>
          </cell>
          <cell r="T3539">
            <v>3659223</v>
          </cell>
          <cell r="U3539">
            <v>59.482755088900532</v>
          </cell>
        </row>
        <row r="3540">
          <cell r="A3540">
            <v>1121876092</v>
          </cell>
          <cell r="B3540">
            <v>2012</v>
          </cell>
          <cell r="C3540">
            <v>45033.627546296295</v>
          </cell>
          <cell r="D3540" t="str">
            <v>DIVISION DE SERVICIOS ADMINISTRATIVOS</v>
          </cell>
          <cell r="E3540" t="str">
            <v>Disponibilidad presupuestal para la vinculación a la Universidad de los Llanos de docentes catedráticos para el I periodo académico de 2023</v>
          </cell>
          <cell r="F3540" t="str">
            <v>0564</v>
          </cell>
          <cell r="G3540">
            <v>560</v>
          </cell>
          <cell r="H3540">
            <v>323</v>
          </cell>
          <cell r="I3540" t="str">
            <v>2101005006211020100101</v>
          </cell>
          <cell r="J3540" t="str">
            <v>Docentes Catedra FCBeI-Sueldo Básico</v>
          </cell>
          <cell r="K3540">
            <v>2807223</v>
          </cell>
          <cell r="L3540">
            <v>2023</v>
          </cell>
          <cell r="N3540" t="str">
            <v>HERRERA PARRA OSCAR JAVIER</v>
          </cell>
          <cell r="O3540" t="str">
            <v>UNIVERSIDAD DE LOS LLANOS</v>
          </cell>
          <cell r="P3540" t="str">
            <v>PRESUPUESTO</v>
          </cell>
          <cell r="Q3540">
            <v>0</v>
          </cell>
          <cell r="R3540">
            <v>0</v>
          </cell>
          <cell r="S3540">
            <v>0</v>
          </cell>
          <cell r="T3540">
            <v>2807223</v>
          </cell>
          <cell r="U3540">
            <v>0</v>
          </cell>
        </row>
        <row r="3541">
          <cell r="A3541">
            <v>1121836986</v>
          </cell>
          <cell r="B3541">
            <v>1570</v>
          </cell>
          <cell r="C3541">
            <v>45007.848773148151</v>
          </cell>
          <cell r="D3541" t="str">
            <v>PRESUPUESTO</v>
          </cell>
          <cell r="E3541" t="str">
            <v>VIVIAN JAINETT ZAMBRANO VELÁSQUEZ 1121836986 CONTRATO 0564 DE PRESTACIÓN DE SERVICIOS PROFESIONALES NECESARIO PARA EL DESARROLLO DEL PROYECTO FICHA BPUNI VIAC 05 0510 2022 “FOMENTAR LOS PROCESOS DE ASEGURAMIENTO DE LA CALIDAD ACADÉMICA EN LA UNIVERSIDAD D</v>
          </cell>
          <cell r="F3541" t="str">
            <v>0564</v>
          </cell>
          <cell r="G3541">
            <v>14</v>
          </cell>
          <cell r="H3541">
            <v>462</v>
          </cell>
          <cell r="I3541" t="str">
            <v>22070061872320202009</v>
          </cell>
          <cell r="J3541" t="str">
            <v>VIAC 05 0510 2022 -PROUNILLANOS  Servicios para la comunidad, sociales y personales</v>
          </cell>
          <cell r="K3541">
            <v>9031273</v>
          </cell>
          <cell r="L3541">
            <v>2023</v>
          </cell>
          <cell r="N3541" t="str">
            <v>ZAMBRANO VELASQUEZ VIVIAN JAINETT</v>
          </cell>
          <cell r="O3541" t="str">
            <v>UNIVERSIDAD DE LOS LLANOS</v>
          </cell>
          <cell r="P3541" t="str">
            <v>PRESUPUESTO</v>
          </cell>
          <cell r="Q3541">
            <v>0</v>
          </cell>
          <cell r="R3541">
            <v>5372050</v>
          </cell>
          <cell r="S3541">
            <v>0</v>
          </cell>
          <cell r="T3541">
            <v>3659223</v>
          </cell>
          <cell r="U3541">
            <v>59.482755088900532</v>
          </cell>
        </row>
        <row r="3542">
          <cell r="A3542">
            <v>35263166</v>
          </cell>
          <cell r="B3542">
            <v>2024</v>
          </cell>
          <cell r="C3542">
            <v>45034.644942129627</v>
          </cell>
          <cell r="D3542" t="str">
            <v>DIVISION DE SERVICIOS ADMINISTRATIVOS</v>
          </cell>
          <cell r="E3542" t="str">
            <v>Disponibilidad presupuestal para la vinculación a la Universidad de los Llanos de docentes catedráticos para el I periodo académico de 2023</v>
          </cell>
          <cell r="F3542" t="str">
            <v>0565</v>
          </cell>
          <cell r="G3542">
            <v>560</v>
          </cell>
          <cell r="H3542">
            <v>80</v>
          </cell>
          <cell r="I3542" t="str">
            <v>2101003006211020100101</v>
          </cell>
          <cell r="J3542" t="str">
            <v>Docentes Catedraticos FCHyE-Sueldo Básico</v>
          </cell>
          <cell r="K3542">
            <v>4704552</v>
          </cell>
          <cell r="L3542">
            <v>2023</v>
          </cell>
          <cell r="N3542" t="str">
            <v>MORENO VASQUEZ BLANCA AURORA</v>
          </cell>
          <cell r="O3542" t="str">
            <v>UNIVERSIDAD DE LOS LLANOS</v>
          </cell>
          <cell r="P3542" t="str">
            <v>PRESUPUESTO</v>
          </cell>
          <cell r="Q3542">
            <v>0</v>
          </cell>
          <cell r="R3542">
            <v>2436000</v>
          </cell>
          <cell r="S3542">
            <v>0</v>
          </cell>
          <cell r="T3542">
            <v>2268552</v>
          </cell>
          <cell r="U3542">
            <v>51.779638103691916</v>
          </cell>
        </row>
        <row r="3543">
          <cell r="A3543">
            <v>1121832996</v>
          </cell>
          <cell r="B3543">
            <v>1571</v>
          </cell>
          <cell r="C3543">
            <v>45007.849247685182</v>
          </cell>
          <cell r="D3543" t="str">
            <v>PRESUPUESTO</v>
          </cell>
          <cell r="E3543" t="str">
            <v>JHON EDISSON AREVALO CARDENAS CC 1121832996 CONTARTO 0565 de 2023PRESTACIÓN DE SERVICIOS DE APOYO A LA GESTIÓN NECESARIO PARA EL DESARROLLO DE LOS DIFERENTES PROCESOS EN LA DISCIPLINA DE VOLEIBOL DEL PROYECTO FICHA BPUNI BU 02 1011 2022 “FORTALECER LAS CO</v>
          </cell>
          <cell r="F3543" t="str">
            <v>0565</v>
          </cell>
          <cell r="G3543">
            <v>633</v>
          </cell>
          <cell r="H3543">
            <v>453</v>
          </cell>
          <cell r="I3543" t="str">
            <v>21020061842320202009</v>
          </cell>
          <cell r="J3543" t="str">
            <v>PGN - BU 02 1011 2022 - Servicios para la comunidad, sociales y personales</v>
          </cell>
          <cell r="K3543">
            <v>8470716</v>
          </cell>
          <cell r="L3543">
            <v>2023</v>
          </cell>
          <cell r="N3543" t="str">
            <v>AREVALO CARDENAS JHON EDISSON</v>
          </cell>
          <cell r="O3543" t="str">
            <v>UNIVERSIDAD DE LOS LLANOS</v>
          </cell>
          <cell r="P3543" t="str">
            <v>PRESUPUESTO</v>
          </cell>
          <cell r="Q3543">
            <v>0</v>
          </cell>
          <cell r="R3543">
            <v>4566245</v>
          </cell>
          <cell r="S3543">
            <v>0</v>
          </cell>
          <cell r="T3543">
            <v>3904471</v>
          </cell>
          <cell r="U3543">
            <v>53.906245941901489</v>
          </cell>
        </row>
        <row r="3544">
          <cell r="A3544">
            <v>52424195</v>
          </cell>
          <cell r="B3544">
            <v>2025</v>
          </cell>
          <cell r="C3544">
            <v>45034.645196759258</v>
          </cell>
          <cell r="D3544" t="str">
            <v>DIVISION DE SERVICIOS ADMINISTRATIVOS</v>
          </cell>
          <cell r="E3544" t="str">
            <v>Disponibilidad presupuestal para la vinculación a la Universidad de los Llanos de docentes catedráticos para el I periodo académico de 2023</v>
          </cell>
          <cell r="F3544" t="str">
            <v>0566</v>
          </cell>
          <cell r="G3544">
            <v>560</v>
          </cell>
          <cell r="H3544">
            <v>80</v>
          </cell>
          <cell r="I3544" t="str">
            <v>2101003006211020100101</v>
          </cell>
          <cell r="J3544" t="str">
            <v>Docentes Catedraticos FCHyE-Sueldo Básico</v>
          </cell>
          <cell r="K3544">
            <v>3279615</v>
          </cell>
          <cell r="L3544">
            <v>2023</v>
          </cell>
          <cell r="N3544" t="str">
            <v>BARRERA CALDERON GLORIA LILIANA</v>
          </cell>
          <cell r="O3544" t="str">
            <v>UNIVERSIDAD DE LOS LLANOS</v>
          </cell>
          <cell r="P3544" t="str">
            <v>PRESUPUESTO</v>
          </cell>
          <cell r="Q3544">
            <v>0</v>
          </cell>
          <cell r="R3544">
            <v>1711000</v>
          </cell>
          <cell r="S3544">
            <v>0</v>
          </cell>
          <cell r="T3544">
            <v>1568615</v>
          </cell>
          <cell r="U3544">
            <v>52.170757848101076</v>
          </cell>
        </row>
        <row r="3545">
          <cell r="A3545">
            <v>1121891090</v>
          </cell>
          <cell r="B3545">
            <v>1572</v>
          </cell>
          <cell r="C3545">
            <v>45007.849629629629</v>
          </cell>
          <cell r="D3545" t="str">
            <v>PRESUPUESTO</v>
          </cell>
          <cell r="E3545" t="str">
            <v>HOLMAN LÓPEZ CASTRO CC 1121891090 CONTRATO 0566 DE PRESTACIÓN DE SERVICIOS DE APOYO A LA GESTIÓN NECESARIO PARA EL DESARROLLO DE LOS DIFERENTES PROCESOS EN LA INSTRUCCIÓN DE BAILE JOROPO DEL PROYECTO FICHA BPUNI BU 02 1011 2022 “FORTALECER LAS CONDICIONES</v>
          </cell>
          <cell r="F3545" t="str">
            <v>0566</v>
          </cell>
          <cell r="G3545">
            <v>633</v>
          </cell>
          <cell r="H3545">
            <v>453</v>
          </cell>
          <cell r="I3545" t="str">
            <v>21020061842320202009</v>
          </cell>
          <cell r="J3545" t="str">
            <v>PGN - BU 02 1011 2022 - Servicios para la comunidad, sociales y personales</v>
          </cell>
          <cell r="K3545">
            <v>8470716</v>
          </cell>
          <cell r="L3545">
            <v>2023</v>
          </cell>
          <cell r="N3545" t="str">
            <v xml:space="preserve">LOPEZ CASTRO HOLMAN </v>
          </cell>
          <cell r="O3545" t="str">
            <v>UNIVERSIDAD DE LOS LLANOS</v>
          </cell>
          <cell r="P3545" t="str">
            <v>PRESUPUESTO</v>
          </cell>
          <cell r="Q3545">
            <v>0</v>
          </cell>
          <cell r="R3545">
            <v>4566245</v>
          </cell>
          <cell r="S3545">
            <v>0</v>
          </cell>
          <cell r="T3545">
            <v>3904471</v>
          </cell>
          <cell r="U3545">
            <v>53.906245941901489</v>
          </cell>
        </row>
        <row r="3546">
          <cell r="A3546">
            <v>1121887045</v>
          </cell>
          <cell r="B3546">
            <v>569</v>
          </cell>
          <cell r="C3546">
            <v>44957</v>
          </cell>
          <cell r="D3546" t="str">
            <v>PRESUPUESTO</v>
          </cell>
          <cell r="E3546" t="str">
            <v xml:space="preserve">ORTIZ FORONDA BAYRON DANILO:  PRESTACIÓN DE SERVICIOS PROFESIONALES NESESARIOS P      CDP 6623 DE 2023 DE SPGR, RESPALDA  RP 3479 DEL 2022 SICOFCDP 228  DE 2023 SICOF   RP 6623 DE 2023 DE SPGR._x000D_
</v>
          </cell>
          <cell r="F3546" t="str">
            <v>0566</v>
          </cell>
          <cell r="G3546">
            <v>228</v>
          </cell>
          <cell r="H3546">
            <v>840</v>
          </cell>
          <cell r="I3546" t="str">
            <v>33070602622320202008</v>
          </cell>
          <cell r="J3546" t="str">
            <v>Talento Humano</v>
          </cell>
          <cell r="K3546">
            <v>14916667</v>
          </cell>
          <cell r="L3546">
            <v>2023</v>
          </cell>
          <cell r="N3546" t="str">
            <v>ORTIZ FORONDA BAYRON DANILO</v>
          </cell>
          <cell r="O3546" t="str">
            <v>UNIVERSIDAD DE LOS LLANOS</v>
          </cell>
          <cell r="P3546" t="str">
            <v>PRESUPUESTO</v>
          </cell>
          <cell r="Q3546">
            <v>0</v>
          </cell>
          <cell r="R3546">
            <v>12500000</v>
          </cell>
          <cell r="S3546">
            <v>0</v>
          </cell>
          <cell r="T3546">
            <v>2416667</v>
          </cell>
          <cell r="U3546">
            <v>83.79888080896356</v>
          </cell>
        </row>
        <row r="3547">
          <cell r="A3547">
            <v>17322785</v>
          </cell>
          <cell r="B3547">
            <v>2026</v>
          </cell>
          <cell r="C3547">
            <v>45034.645567129628</v>
          </cell>
          <cell r="D3547" t="str">
            <v>DIVISION DE SERVICIOS ADMINISTRATIVOS</v>
          </cell>
          <cell r="E3547" t="str">
            <v>Disponibilidad presupuestal para la vinculación a la Universidad de los Llanos de docentes catedráticos para el I periodo académico de 2023</v>
          </cell>
          <cell r="F3547" t="str">
            <v>0567</v>
          </cell>
          <cell r="G3547">
            <v>560</v>
          </cell>
          <cell r="H3547">
            <v>80</v>
          </cell>
          <cell r="I3547" t="str">
            <v>2101003006211020100101</v>
          </cell>
          <cell r="J3547" t="str">
            <v>Docentes Catedraticos FCHyE-Sueldo Básico</v>
          </cell>
          <cell r="K3547">
            <v>7589418</v>
          </cell>
          <cell r="L3547">
            <v>2023</v>
          </cell>
          <cell r="N3547" t="str">
            <v>VELASQUEZ ARJONA ALBERTO JOSE MANUEL</v>
          </cell>
          <cell r="O3547" t="str">
            <v>UNIVERSIDAD DE LOS LLANOS</v>
          </cell>
          <cell r="P3547" t="str">
            <v>PRESUPUESTO</v>
          </cell>
          <cell r="Q3547">
            <v>0</v>
          </cell>
          <cell r="R3547">
            <v>0</v>
          </cell>
          <cell r="S3547">
            <v>0</v>
          </cell>
          <cell r="T3547">
            <v>7589418</v>
          </cell>
          <cell r="U3547">
            <v>0</v>
          </cell>
        </row>
        <row r="3548">
          <cell r="A3548">
            <v>79347699</v>
          </cell>
          <cell r="B3548">
            <v>1573</v>
          </cell>
          <cell r="C3548">
            <v>45007.850057870368</v>
          </cell>
          <cell r="D3548" t="str">
            <v>PRESUPUESTO</v>
          </cell>
          <cell r="E3548" t="str">
            <v xml:space="preserve">JOSE TIBERIO SERRANO ARIAS CC 79347699 CONTRATO 0567 PRESTACIÓN DE SERVICIOS PROFESIONALES NECESARIO PARA EL FORTALECIMIENTO DE LOS PROCESOS EDUCATIVOS DE LA FACULTAD DE CIENCIAS HUMANAS Y DE LA EDUCACIÓN DE LA UNIVERSIDAD DE LOS LLANOS. CDP 12_x000D_
</v>
          </cell>
          <cell r="F3548" t="str">
            <v>0567</v>
          </cell>
          <cell r="G3548">
            <v>12</v>
          </cell>
          <cell r="H3548">
            <v>440</v>
          </cell>
          <cell r="I3548" t="str">
            <v>22010071722150209</v>
          </cell>
          <cell r="J3548" t="str">
            <v>Gestion Talento Humano administrativo Centro de Idiomas</v>
          </cell>
          <cell r="K3548">
            <v>25925982</v>
          </cell>
          <cell r="L3548">
            <v>2023</v>
          </cell>
          <cell r="N3548" t="str">
            <v>SERRANO ARIAS JOSE TIBERIO</v>
          </cell>
          <cell r="O3548" t="str">
            <v>UNIVERSIDAD DE LOS LLANOS</v>
          </cell>
          <cell r="P3548" t="str">
            <v>PRESUPUESTO</v>
          </cell>
          <cell r="Q3548">
            <v>0</v>
          </cell>
          <cell r="R3548">
            <v>9938293</v>
          </cell>
          <cell r="S3548">
            <v>0</v>
          </cell>
          <cell r="T3548">
            <v>15987689</v>
          </cell>
          <cell r="U3548">
            <v>38.33333294761988</v>
          </cell>
        </row>
        <row r="3549">
          <cell r="A3549">
            <v>86055365</v>
          </cell>
          <cell r="B3549">
            <v>2027</v>
          </cell>
          <cell r="C3549">
            <v>45034.64576388889</v>
          </cell>
          <cell r="D3549" t="str">
            <v>DIVISION DE SERVICIOS ADMINISTRATIVOS</v>
          </cell>
          <cell r="E3549" t="str">
            <v>Disponibilidad presupuestal para la vinculación a la Universidad de los Llanos de docentes catedráticos para el I periodo académico de 2023</v>
          </cell>
          <cell r="F3549" t="str">
            <v>0568</v>
          </cell>
          <cell r="G3549">
            <v>560</v>
          </cell>
          <cell r="H3549">
            <v>80</v>
          </cell>
          <cell r="I3549" t="str">
            <v>2101003006211020100101</v>
          </cell>
          <cell r="J3549" t="str">
            <v>Docentes Catedraticos FCHyE-Sueldo Básico</v>
          </cell>
          <cell r="K3549">
            <v>7892994</v>
          </cell>
          <cell r="L3549">
            <v>2023</v>
          </cell>
          <cell r="N3549" t="str">
            <v>CASTELLANOS JIMENEZ JHON ESNEIDER</v>
          </cell>
          <cell r="O3549" t="str">
            <v>UNIVERSIDAD DE LOS LLANOS</v>
          </cell>
          <cell r="P3549" t="str">
            <v>PRESUPUESTO</v>
          </cell>
          <cell r="Q3549">
            <v>0</v>
          </cell>
          <cell r="R3549">
            <v>3860480</v>
          </cell>
          <cell r="S3549">
            <v>0</v>
          </cell>
          <cell r="T3549">
            <v>4032514</v>
          </cell>
          <cell r="U3549">
            <v>48.910210751458827</v>
          </cell>
        </row>
        <row r="3550">
          <cell r="A3550">
            <v>1117542861</v>
          </cell>
          <cell r="B3550">
            <v>1574</v>
          </cell>
          <cell r="C3550">
            <v>45007</v>
          </cell>
          <cell r="D3550" t="str">
            <v>PRESUPUESTO</v>
          </cell>
          <cell r="E3550" t="str">
            <v>SALAZAR LOZANO LORENA SOFIA CC 1117542861 CONTRATO 0568 DE CONTRATACIÓN DE PRESTACIÓN DE SERVICIOS Y SERVICIOS PROFESIONALES NECESARIOS PARA EL DESARROLLO DEL PROYECTO FICHA BPUNI No. FCBI 02 2604 2022 “FORTALECIMIENTO DE LOS PROCESOS TÉCNICOS E INVESTIGA</v>
          </cell>
          <cell r="F3550" t="str">
            <v>0568</v>
          </cell>
          <cell r="G3550">
            <v>39</v>
          </cell>
          <cell r="H3550">
            <v>458</v>
          </cell>
          <cell r="I3550" t="str">
            <v>21100061372320202005</v>
          </cell>
          <cell r="J3550" t="str">
            <v>PFC 2022 FCBi  02 2604 2022 -VIG.ANT  Forta de Proc Tecn e Investig</v>
          </cell>
          <cell r="K3550">
            <v>5190387</v>
          </cell>
          <cell r="L3550">
            <v>2023</v>
          </cell>
          <cell r="N3550" t="str">
            <v>SALAZAR LOZANO LORENA SOFIA</v>
          </cell>
          <cell r="O3550" t="str">
            <v>UNIVERSIDAD DE LOS LLANOS</v>
          </cell>
          <cell r="P3550" t="str">
            <v>PRESUPUESTO</v>
          </cell>
          <cell r="Q3550">
            <v>0</v>
          </cell>
          <cell r="R3550">
            <v>5190387</v>
          </cell>
          <cell r="S3550">
            <v>0</v>
          </cell>
          <cell r="T3550">
            <v>0</v>
          </cell>
          <cell r="U3550">
            <v>100</v>
          </cell>
        </row>
        <row r="3551">
          <cell r="A3551">
            <v>1117542861</v>
          </cell>
          <cell r="B3551">
            <v>2755</v>
          </cell>
          <cell r="C3551">
            <v>45076.676655092589</v>
          </cell>
          <cell r="D3551" t="str">
            <v>PRESUPUESTO</v>
          </cell>
          <cell r="E3551" t="str">
            <v>SALAZAR LOZANO LORENA SOFIA CC 1117542861 CONTRATO 0568 DE  REALIZAR ADICIÓN Y PRÓRROGA ALOS CONTRATOS Nos. 0268, 0269, 0270, 0271,0272, 0273, 0274, 0275, 0427 Y 0568 DE 2023. PARA LA PRESTACIÓN DE SERVICIOS Y SERVICIOS PROFESIONALES NECESARIOS PARA EL DE</v>
          </cell>
          <cell r="F3551" t="str">
            <v>0568</v>
          </cell>
          <cell r="G3551">
            <v>1294</v>
          </cell>
          <cell r="H3551">
            <v>458</v>
          </cell>
          <cell r="I3551" t="str">
            <v>21100061372320202005</v>
          </cell>
          <cell r="J3551" t="str">
            <v>PFC 2022 FCBi  02 2604 2022 -VIG.ANT  Forta de Proc Tecn e Investig</v>
          </cell>
          <cell r="K3551">
            <v>2256690</v>
          </cell>
          <cell r="L3551">
            <v>2023</v>
          </cell>
          <cell r="N3551" t="str">
            <v>SALAZAR LOZANO LORENA SOFIA</v>
          </cell>
          <cell r="O3551" t="str">
            <v>UNIVERSIDAD DE LOS LLANOS</v>
          </cell>
          <cell r="P3551" t="str">
            <v>PRESUPUESTO</v>
          </cell>
          <cell r="Q3551">
            <v>0</v>
          </cell>
          <cell r="R3551">
            <v>0</v>
          </cell>
          <cell r="S3551">
            <v>0</v>
          </cell>
          <cell r="T3551">
            <v>2256690</v>
          </cell>
          <cell r="U3551">
            <v>0</v>
          </cell>
        </row>
        <row r="3552">
          <cell r="A3552">
            <v>87070247</v>
          </cell>
          <cell r="B3552">
            <v>2028</v>
          </cell>
          <cell r="C3552">
            <v>45034.645972222221</v>
          </cell>
          <cell r="D3552" t="str">
            <v>DIVISION DE SERVICIOS ADMINISTRATIVOS</v>
          </cell>
          <cell r="E3552" t="str">
            <v>Disponibilidad presupuestal para la vinculación a la Universidad de los Llanos de docentes catedráticos para el I periodo académico de 2023</v>
          </cell>
          <cell r="F3552" t="str">
            <v>0569</v>
          </cell>
          <cell r="G3552">
            <v>560</v>
          </cell>
          <cell r="H3552">
            <v>80</v>
          </cell>
          <cell r="I3552" t="str">
            <v>2101003006211020100101</v>
          </cell>
          <cell r="J3552" t="str">
            <v>Docentes Catedraticos FCHyE-Sueldo Básico</v>
          </cell>
          <cell r="K3552">
            <v>4892734</v>
          </cell>
          <cell r="L3552">
            <v>2023</v>
          </cell>
          <cell r="N3552" t="str">
            <v>ESPITIA MORILLO CRISTIAN CAMILO</v>
          </cell>
          <cell r="O3552" t="str">
            <v>UNIVERSIDAD DE LOS LLANOS</v>
          </cell>
          <cell r="P3552" t="str">
            <v>PRESUPUESTO</v>
          </cell>
          <cell r="Q3552">
            <v>0</v>
          </cell>
          <cell r="R3552">
            <v>0</v>
          </cell>
          <cell r="S3552">
            <v>0</v>
          </cell>
          <cell r="T3552">
            <v>4892734</v>
          </cell>
          <cell r="U3552">
            <v>0</v>
          </cell>
        </row>
        <row r="3553">
          <cell r="A3553">
            <v>1006780132</v>
          </cell>
          <cell r="B3553">
            <v>1527</v>
          </cell>
          <cell r="C3553">
            <v>45007.665659722225</v>
          </cell>
          <cell r="D3553" t="str">
            <v>PRESUPUESTO</v>
          </cell>
          <cell r="E3553" t="str">
            <v>MORALES ESPITIAN FRANCISCO JOSE CC 1006780132 CONTRATO 0569 DEL  PRESTACIÓN DE SERVICIOS DE APOYO A LA GESTIÓN NECESARIOS PARA EL FORTALECIMIENTO DE LOS PROCESOS DEL INSTITUTO DE CIENCIAS AMBIENTALES DE LA ORINOQUIA COLOMBIANA DE LA UNIVERSIDAD DE LOS LLA</v>
          </cell>
          <cell r="F3553" t="str">
            <v>0569</v>
          </cell>
          <cell r="G3553">
            <v>712</v>
          </cell>
          <cell r="H3553">
            <v>336</v>
          </cell>
          <cell r="I3553" t="str">
            <v>22010061072150209</v>
          </cell>
          <cell r="J3553" t="str">
            <v>ICAOC "Instituto De Las Ciencias Ambientales Y De La Orinoquía Colombiana"</v>
          </cell>
          <cell r="K3553">
            <v>7882900</v>
          </cell>
          <cell r="L3553">
            <v>2023</v>
          </cell>
          <cell r="N3553" t="str">
            <v>MORALES ESPITIA FRANCISCO JOSE</v>
          </cell>
          <cell r="O3553" t="str">
            <v>UNIVERSIDAD DE LOS LLANOS</v>
          </cell>
          <cell r="P3553" t="str">
            <v>PRESUPUESTO</v>
          </cell>
          <cell r="Q3553">
            <v>0</v>
          </cell>
          <cell r="R3553">
            <v>3626134</v>
          </cell>
          <cell r="S3553">
            <v>0</v>
          </cell>
          <cell r="T3553">
            <v>4256766</v>
          </cell>
          <cell r="U3553">
            <v>46</v>
          </cell>
        </row>
        <row r="3554">
          <cell r="A3554">
            <v>1121928809</v>
          </cell>
          <cell r="B3554">
            <v>2029</v>
          </cell>
          <cell r="C3554">
            <v>45034.646493055552</v>
          </cell>
          <cell r="D3554" t="str">
            <v>DIVISION DE SERVICIOS ADMINISTRATIVOS</v>
          </cell>
          <cell r="E3554" t="str">
            <v>Disponibilidad presupuestal para la vinculación a la Universidad de los Llanos de docentes catedráticos para el I periodo académico de 2023</v>
          </cell>
          <cell r="F3554" t="str">
            <v>0570</v>
          </cell>
          <cell r="G3554">
            <v>560</v>
          </cell>
          <cell r="H3554">
            <v>323</v>
          </cell>
          <cell r="I3554" t="str">
            <v>2101005006211020100101</v>
          </cell>
          <cell r="J3554" t="str">
            <v>Docentes Catedra FCBeI-Sueldo Básico</v>
          </cell>
          <cell r="K3554">
            <v>5887425</v>
          </cell>
          <cell r="L3554">
            <v>2023</v>
          </cell>
          <cell r="N3554" t="str">
            <v>CORREDOR CHAVARRO WOLFANG SEBASTIAN</v>
          </cell>
          <cell r="O3554" t="str">
            <v>UNIVERSIDAD DE LOS LLANOS</v>
          </cell>
          <cell r="P3554" t="str">
            <v>PRESUPUESTO</v>
          </cell>
          <cell r="Q3554">
            <v>0</v>
          </cell>
          <cell r="R3554">
            <v>0</v>
          </cell>
          <cell r="S3554">
            <v>0</v>
          </cell>
          <cell r="T3554">
            <v>5887425</v>
          </cell>
          <cell r="U3554">
            <v>0</v>
          </cell>
        </row>
        <row r="3555">
          <cell r="A3555">
            <v>1115916908</v>
          </cell>
          <cell r="B3555">
            <v>1524</v>
          </cell>
          <cell r="C3555">
            <v>45007.646064814813</v>
          </cell>
          <cell r="D3555" t="str">
            <v>PRESUPUESTO</v>
          </cell>
          <cell r="E3555" t="str">
            <v>CARDENAS CAMACHO JESSICAS 1115916908 CONTRATO  0570 DEL PRESTACIÓN DE SERVICIOS COMO AUXILIAR DE INVESTIGACIÓN APOYANDO EL FORTALECIMIENTO DEL PROYECTO DE INVESTIGACIÓN “EVALUACION DEL POTENCIAL DEL MUCUS DE LA PIEL DE CACHAMA BLANCA (P. BRACHYPOMUS) COMO</v>
          </cell>
          <cell r="F3555" t="str">
            <v>0570</v>
          </cell>
          <cell r="G3555">
            <v>713</v>
          </cell>
          <cell r="H3555">
            <v>465</v>
          </cell>
          <cell r="I3555" t="str">
            <v>220700619023201010050201</v>
          </cell>
          <cell r="J3555" t="str">
            <v>VIAC 06 1010 2022 -PROUNILLANOS    Investigación y desarrollo</v>
          </cell>
          <cell r="K3555">
            <v>6399999</v>
          </cell>
          <cell r="L3555">
            <v>2023</v>
          </cell>
          <cell r="N3555" t="str">
            <v xml:space="preserve">CARDENAS CAMACHO JESSICA </v>
          </cell>
          <cell r="O3555" t="str">
            <v>UNIVERSIDAD DE LOS LLANOS</v>
          </cell>
          <cell r="P3555" t="str">
            <v>PRESUPUESTO</v>
          </cell>
          <cell r="Q3555">
            <v>0</v>
          </cell>
          <cell r="R3555">
            <v>4906666</v>
          </cell>
          <cell r="S3555">
            <v>0</v>
          </cell>
          <cell r="T3555">
            <v>1493333</v>
          </cell>
          <cell r="U3555">
            <v>76.666668229166916</v>
          </cell>
        </row>
        <row r="3556">
          <cell r="A3556">
            <v>1129509837</v>
          </cell>
          <cell r="B3556">
            <v>2030</v>
          </cell>
          <cell r="C3556">
            <v>45034.646817129629</v>
          </cell>
          <cell r="D3556" t="str">
            <v>DIVISION DE SERVICIOS ADMINISTRATIVOS</v>
          </cell>
          <cell r="E3556" t="str">
            <v>Disponibilidad presupuestal para la vinculación a la Universidad de los Llanos de docentes catedráticos para el I periodo académico de 2023</v>
          </cell>
          <cell r="F3556" t="str">
            <v>0571</v>
          </cell>
          <cell r="G3556">
            <v>560</v>
          </cell>
          <cell r="H3556">
            <v>323</v>
          </cell>
          <cell r="I3556" t="str">
            <v>2101005006211020100101</v>
          </cell>
          <cell r="J3556" t="str">
            <v>Docentes Catedra FCBeI-Sueldo Básico</v>
          </cell>
          <cell r="K3556">
            <v>17544211</v>
          </cell>
          <cell r="L3556">
            <v>2023</v>
          </cell>
          <cell r="N3556" t="str">
            <v>INSIGNARES ZABARAIN ARTURO ENRIQUE</v>
          </cell>
          <cell r="O3556" t="str">
            <v>UNIVERSIDAD DE LOS LLANOS</v>
          </cell>
          <cell r="P3556" t="str">
            <v>PRESUPUESTO</v>
          </cell>
          <cell r="Q3556">
            <v>0</v>
          </cell>
          <cell r="R3556">
            <v>5104000</v>
          </cell>
          <cell r="S3556">
            <v>0</v>
          </cell>
          <cell r="T3556">
            <v>12440211</v>
          </cell>
          <cell r="U3556">
            <v>29.092217370162729</v>
          </cell>
        </row>
        <row r="3557">
          <cell r="A3557">
            <v>830099686</v>
          </cell>
          <cell r="B3557">
            <v>1529</v>
          </cell>
          <cell r="C3557">
            <v>45007.699791666666</v>
          </cell>
          <cell r="D3557" t="str">
            <v>PRESUPUESTO</v>
          </cell>
          <cell r="E3557" t="str">
            <v>CEDER-CENTRO COLOMBIANANO DE DERECHOS NIT 830099686-9 CONTRATO 0571 ADQUISICIÓN DE LICENCIA DIGITAL CON EL CENTRO COLOMBIANO DE DERECHOS REPROGRAFICOS (CDR), PARA LA REPRODUCCIÓN DEL REPERTORIO EDITORIAL DE SUS ASOCIADOS AUTORES Y EDITORES TRAVÉS DE MEDIO</v>
          </cell>
          <cell r="F3557" t="str">
            <v>0571</v>
          </cell>
          <cell r="G3557">
            <v>700</v>
          </cell>
          <cell r="H3557">
            <v>443</v>
          </cell>
          <cell r="I3557" t="str">
            <v>22010060922130405001</v>
          </cell>
          <cell r="J3557" t="str">
            <v>Membresias Academicas</v>
          </cell>
          <cell r="K3557">
            <v>3188950</v>
          </cell>
          <cell r="L3557">
            <v>2023</v>
          </cell>
          <cell r="N3557" t="str">
            <v>CEDER-CENTRO COLOMBIANO DE DERECHOS REPROGRÁFICOS</v>
          </cell>
          <cell r="O3557" t="str">
            <v>UNIVERSIDAD DE LOS LLANOS</v>
          </cell>
          <cell r="P3557" t="str">
            <v>PRESUPUESTO</v>
          </cell>
          <cell r="Q3557">
            <v>0</v>
          </cell>
          <cell r="R3557">
            <v>0</v>
          </cell>
          <cell r="S3557">
            <v>3188950</v>
          </cell>
          <cell r="T3557">
            <v>3188950</v>
          </cell>
          <cell r="U3557">
            <v>0</v>
          </cell>
        </row>
        <row r="3558">
          <cell r="A3558">
            <v>830099686</v>
          </cell>
          <cell r="B3558">
            <v>1583</v>
          </cell>
          <cell r="C3558">
            <v>45008.498807870368</v>
          </cell>
          <cell r="D3558" t="str">
            <v>PRESUPUESTO</v>
          </cell>
          <cell r="E3558" t="str">
            <v>CEDER -CENTRO COLOMBIANA DE DERECHOS NIT 830099686-9 CONTRATO 0571 ADQUISICIÓN DE LICENCIA DIGITAL CON EL CENTRO COLOMBIANO DE DERECHOS REPROGRAFICOS (CDR), PARA LA REPRODUCCIÓN DEL REPERTORIO EDITORIAL DE SUS ASOCIADOS AUTORES Y EDITORES TRAVÉS DE MEDIOS</v>
          </cell>
          <cell r="F3558" t="str">
            <v>0571</v>
          </cell>
          <cell r="G3558">
            <v>700</v>
          </cell>
          <cell r="H3558">
            <v>443</v>
          </cell>
          <cell r="I3558" t="str">
            <v>22010060922130405001</v>
          </cell>
          <cell r="J3558" t="str">
            <v>Membresias Academicas</v>
          </cell>
          <cell r="K3558">
            <v>3188950</v>
          </cell>
          <cell r="L3558">
            <v>2023</v>
          </cell>
          <cell r="N3558" t="str">
            <v>CEDER-CENTRO COLOMBIANO DE DERECHOS REPROGRÁFICOS</v>
          </cell>
          <cell r="O3558" t="str">
            <v>UNIVERSIDAD DE LOS LLANOS</v>
          </cell>
          <cell r="P3558" t="str">
            <v>PRESUPUESTO</v>
          </cell>
          <cell r="Q3558">
            <v>0</v>
          </cell>
          <cell r="R3558">
            <v>3188950</v>
          </cell>
          <cell r="S3558">
            <v>0</v>
          </cell>
          <cell r="T3558">
            <v>0</v>
          </cell>
          <cell r="U3558">
            <v>100</v>
          </cell>
        </row>
        <row r="3559">
          <cell r="A3559">
            <v>830099686</v>
          </cell>
          <cell r="B3559">
            <v>1583</v>
          </cell>
          <cell r="C3559">
            <v>45008.498807870368</v>
          </cell>
          <cell r="D3559" t="str">
            <v>PRESUPUESTO</v>
          </cell>
          <cell r="E3559" t="str">
            <v>CEDER -CENTRO COLOMBIANA DE DERECHOS NIT 830099686-9 CONTRATO 0571 ADQUISICIÓN DE LICENCIA DIGITAL CON EL CENTRO COLOMBIANO DE DERECHOS REPROGRAFICOS (CDR), PARA LA REPRODUCCIÓN DEL REPERTORIO EDITORIAL DE SUS ASOCIADOS AUTORES Y EDITORES TRAVÉS DE MEDIOS</v>
          </cell>
          <cell r="F3559" t="str">
            <v>0571</v>
          </cell>
          <cell r="G3559">
            <v>728</v>
          </cell>
          <cell r="H3559">
            <v>443</v>
          </cell>
          <cell r="I3559" t="str">
            <v>22010060922130405001</v>
          </cell>
          <cell r="J3559" t="str">
            <v>Membresias Academicas</v>
          </cell>
          <cell r="K3559">
            <v>6</v>
          </cell>
          <cell r="L3559">
            <v>2023</v>
          </cell>
          <cell r="N3559" t="str">
            <v>CEDER-CENTRO COLOMBIANO DE DERECHOS REPROGRÁFICOS</v>
          </cell>
          <cell r="O3559" t="str">
            <v>UNIVERSIDAD DE LOS LLANOS</v>
          </cell>
          <cell r="P3559" t="str">
            <v>PRESUPUESTO</v>
          </cell>
          <cell r="Q3559">
            <v>0</v>
          </cell>
          <cell r="R3559">
            <v>6</v>
          </cell>
          <cell r="S3559">
            <v>0</v>
          </cell>
          <cell r="T3559">
            <v>0</v>
          </cell>
          <cell r="U3559">
            <v>100</v>
          </cell>
        </row>
        <row r="3560">
          <cell r="A3560">
            <v>1120367818</v>
          </cell>
          <cell r="B3560">
            <v>2031</v>
          </cell>
          <cell r="C3560">
            <v>45034.647048611114</v>
          </cell>
          <cell r="D3560" t="str">
            <v>DIVISION DE SERVICIOS ADMINISTRATIVOS</v>
          </cell>
          <cell r="E3560" t="str">
            <v>Disponibilidad presupuestal para la vinculación a la Universidad de los Llanos de docentes catedráticos para el I periodo académico de 2023</v>
          </cell>
          <cell r="F3560" t="str">
            <v>0572</v>
          </cell>
          <cell r="G3560">
            <v>560</v>
          </cell>
          <cell r="H3560">
            <v>80</v>
          </cell>
          <cell r="I3560" t="str">
            <v>2101003006211020100101</v>
          </cell>
          <cell r="J3560" t="str">
            <v>Docentes Catedraticos FCHyE-Sueldo Básico</v>
          </cell>
          <cell r="K3560">
            <v>3903431</v>
          </cell>
          <cell r="L3560">
            <v>2023</v>
          </cell>
          <cell r="N3560" t="str">
            <v>ESCOBAR ESTRADA JOHN ALFREDO</v>
          </cell>
          <cell r="O3560" t="str">
            <v>UNIVERSIDAD DE LOS LLANOS</v>
          </cell>
          <cell r="P3560" t="str">
            <v>PRESUPUESTO</v>
          </cell>
          <cell r="Q3560">
            <v>0</v>
          </cell>
          <cell r="R3560">
            <v>0</v>
          </cell>
          <cell r="S3560">
            <v>0</v>
          </cell>
          <cell r="T3560">
            <v>3903431</v>
          </cell>
          <cell r="U3560">
            <v>0</v>
          </cell>
        </row>
        <row r="3561">
          <cell r="A3561">
            <v>822006781</v>
          </cell>
          <cell r="B3561">
            <v>1619</v>
          </cell>
          <cell r="C3561">
            <v>45009.422962962963</v>
          </cell>
          <cell r="D3561" t="str">
            <v>PRESUPUESTO</v>
          </cell>
          <cell r="E3561" t="str">
            <v>MAXILLANTAS LIMITADA NIT 822006781-3 CONTRATO 0572 DE  ADQUISICIÓN DE LLANTAS PARA LOS VEHICULOS DEL PARQUE AUTOMOTOR DE LA UNIVERSIDAD DE LOS LLANOS. CDP 595 DEL 2023</v>
          </cell>
          <cell r="F3561" t="str">
            <v>0572</v>
          </cell>
          <cell r="G3561">
            <v>595</v>
          </cell>
          <cell r="H3561">
            <v>435</v>
          </cell>
          <cell r="I3561" t="str">
            <v>220100617421201010030701</v>
          </cell>
          <cell r="J3561" t="str">
            <v>Adquisicion de llantas y neumaticos</v>
          </cell>
          <cell r="K3561">
            <v>41790010</v>
          </cell>
          <cell r="L3561">
            <v>2023</v>
          </cell>
          <cell r="N3561" t="str">
            <v>MAXILLANTAS LIMITADA</v>
          </cell>
          <cell r="O3561" t="str">
            <v>UNIVERSIDAD DE LOS LLANOS</v>
          </cell>
          <cell r="P3561" t="str">
            <v>PRESUPUESTO</v>
          </cell>
          <cell r="Q3561">
            <v>0</v>
          </cell>
          <cell r="R3561">
            <v>0</v>
          </cell>
          <cell r="S3561">
            <v>0</v>
          </cell>
          <cell r="T3561">
            <v>41790010</v>
          </cell>
          <cell r="U3561">
            <v>0</v>
          </cell>
        </row>
        <row r="3562">
          <cell r="A3562">
            <v>86069207</v>
          </cell>
          <cell r="B3562">
            <v>2032</v>
          </cell>
          <cell r="C3562">
            <v>45034.647326388891</v>
          </cell>
          <cell r="D3562" t="str">
            <v>DIVISION DE SERVICIOS ADMINISTRATIVOS</v>
          </cell>
          <cell r="E3562" t="str">
            <v>Disponibilidad presupuestal para la vinculación a la Universidad de los Llanos de docentes catedráticos para el I periodo académico de 2023</v>
          </cell>
          <cell r="F3562" t="str">
            <v>0573</v>
          </cell>
          <cell r="G3562">
            <v>560</v>
          </cell>
          <cell r="H3562">
            <v>318</v>
          </cell>
          <cell r="I3562" t="str">
            <v>2101002006211020100101</v>
          </cell>
          <cell r="J3562" t="str">
            <v>Docentes Catedra FCS-Sueldo Básico</v>
          </cell>
          <cell r="K3562">
            <v>1983649</v>
          </cell>
          <cell r="L3562">
            <v>2023</v>
          </cell>
          <cell r="N3562" t="str">
            <v>HERRERA SILVA WILSON JAVIER</v>
          </cell>
          <cell r="O3562" t="str">
            <v>UNIVERSIDAD DE LOS LLANOS</v>
          </cell>
          <cell r="P3562" t="str">
            <v>PRESUPUESTO</v>
          </cell>
          <cell r="Q3562">
            <v>0</v>
          </cell>
          <cell r="R3562">
            <v>1972000</v>
          </cell>
          <cell r="S3562">
            <v>0</v>
          </cell>
          <cell r="T3562">
            <v>11649</v>
          </cell>
          <cell r="U3562">
            <v>99.412748928867956</v>
          </cell>
        </row>
        <row r="3563">
          <cell r="A3563">
            <v>860512330</v>
          </cell>
          <cell r="B3563">
            <v>1528</v>
          </cell>
          <cell r="C3563">
            <v>45007.685659722221</v>
          </cell>
          <cell r="D3563" t="str">
            <v>PRESUPUESTO</v>
          </cell>
          <cell r="E3563" t="str">
            <v>SERVIENTREGA NIT 860.512.330-3 CONTRATO 0573 DE SERVICIO DE MENSAJERÍA EXTERNA PARA LA UNVERSIDAD DE LOS LLANOS CDP 575 DEL2023</v>
          </cell>
          <cell r="F3563" t="str">
            <v>0573</v>
          </cell>
          <cell r="G3563">
            <v>575</v>
          </cell>
          <cell r="H3563">
            <v>276</v>
          </cell>
          <cell r="I3563" t="str">
            <v>22010060382120202006</v>
          </cell>
          <cell r="J3563" t="str">
            <v>Servicio de Mensajeria</v>
          </cell>
          <cell r="K3563">
            <v>10000000</v>
          </cell>
          <cell r="L3563">
            <v>2023</v>
          </cell>
          <cell r="N3563" t="str">
            <v>SERVIENTREGA S.A.</v>
          </cell>
          <cell r="O3563" t="str">
            <v>UNIVERSIDAD DE LOS LLANOS</v>
          </cell>
          <cell r="P3563" t="str">
            <v>PRESUPUESTO</v>
          </cell>
          <cell r="Q3563">
            <v>0</v>
          </cell>
          <cell r="R3563">
            <v>0</v>
          </cell>
          <cell r="S3563">
            <v>0</v>
          </cell>
          <cell r="T3563">
            <v>10000000</v>
          </cell>
          <cell r="U3563">
            <v>0</v>
          </cell>
        </row>
        <row r="3564">
          <cell r="A3564">
            <v>7368406</v>
          </cell>
          <cell r="B3564">
            <v>2033</v>
          </cell>
          <cell r="C3564">
            <v>45034.647627314815</v>
          </cell>
          <cell r="D3564" t="str">
            <v>DIVISION DE SERVICIOS ADMINISTRATIVOS</v>
          </cell>
          <cell r="E3564" t="str">
            <v>Disponibilidad presupuestal para la vinculación a la Universidad de los Llanos de docentes catedráticos para el I periodo académico de 2023</v>
          </cell>
          <cell r="F3564" t="str">
            <v>0574</v>
          </cell>
          <cell r="G3564">
            <v>560</v>
          </cell>
          <cell r="H3564">
            <v>323</v>
          </cell>
          <cell r="I3564" t="str">
            <v>2101005006211020100101</v>
          </cell>
          <cell r="J3564" t="str">
            <v>Docentes Catedra FCBeI-Sueldo Básico</v>
          </cell>
          <cell r="K3564">
            <v>7019622</v>
          </cell>
          <cell r="L3564">
            <v>2023</v>
          </cell>
          <cell r="N3564" t="str">
            <v>PORTACIO LAMADRID ALFONSO ANDRES</v>
          </cell>
          <cell r="O3564" t="str">
            <v>UNIVERSIDAD DE LOS LLANOS</v>
          </cell>
          <cell r="P3564" t="str">
            <v>PRESUPUESTO</v>
          </cell>
          <cell r="Q3564">
            <v>0</v>
          </cell>
          <cell r="R3564">
            <v>2589120</v>
          </cell>
          <cell r="S3564">
            <v>0</v>
          </cell>
          <cell r="T3564">
            <v>4430502</v>
          </cell>
          <cell r="U3564">
            <v>36.88403734560066</v>
          </cell>
        </row>
        <row r="3565">
          <cell r="A3565">
            <v>63539712</v>
          </cell>
          <cell r="B3565">
            <v>2034</v>
          </cell>
          <cell r="C3565">
            <v>45034.647835648146</v>
          </cell>
          <cell r="D3565" t="str">
            <v>DIVISION DE SERVICIOS ADMINISTRATIVOS</v>
          </cell>
          <cell r="E3565" t="str">
            <v>Disponibilidad presupuestal para la vinculación a la Universidad de los Llanos de docentes catedráticos para el I periodo académico de 2023</v>
          </cell>
          <cell r="F3565" t="str">
            <v>0575</v>
          </cell>
          <cell r="G3565">
            <v>560</v>
          </cell>
          <cell r="H3565">
            <v>316</v>
          </cell>
          <cell r="I3565" t="str">
            <v>2101001006211020100101</v>
          </cell>
          <cell r="J3565" t="str">
            <v>Docentes Catedra FCARN</v>
          </cell>
          <cell r="K3565">
            <v>9538637</v>
          </cell>
          <cell r="L3565">
            <v>2023</v>
          </cell>
          <cell r="N3565" t="str">
            <v>TRESPALACIOS  GINA PATRICIA</v>
          </cell>
          <cell r="O3565" t="str">
            <v>UNIVERSIDAD DE LOS LLANOS</v>
          </cell>
          <cell r="P3565" t="str">
            <v>PRESUPUESTO</v>
          </cell>
          <cell r="Q3565">
            <v>0</v>
          </cell>
          <cell r="R3565">
            <v>0</v>
          </cell>
          <cell r="S3565">
            <v>0</v>
          </cell>
          <cell r="T3565">
            <v>9538637</v>
          </cell>
          <cell r="U3565">
            <v>0</v>
          </cell>
        </row>
        <row r="3566">
          <cell r="A3566">
            <v>1119892818</v>
          </cell>
          <cell r="B3566">
            <v>2039</v>
          </cell>
          <cell r="C3566">
            <v>45034.719895833332</v>
          </cell>
          <cell r="D3566" t="str">
            <v>PRESUPUESTO</v>
          </cell>
          <cell r="E3566" t="str">
            <v>RAMIREZ BLANDON JOHAN SEBASTIAN CC 1119892818-7 CONTRATO 0576 DE CONTRATACIÓN A LA UNIVERSIDAD DE LOS LLANOS DE DOCENTES DE HORA CÁTEDRA DEL CENTRO DE IDIOMAS PARA EL I PERIODO ACADÉMICO 2023 DEL PLAN DE BILINGÜISMO BULL. CDP 436 DEL 2023</v>
          </cell>
          <cell r="F3566" t="str">
            <v>0576</v>
          </cell>
          <cell r="G3566">
            <v>436</v>
          </cell>
          <cell r="H3566">
            <v>471</v>
          </cell>
          <cell r="I3566" t="str">
            <v>22070061962320202009</v>
          </cell>
          <cell r="J3566" t="str">
            <v>FCHE 02 1011 2022 -PROUNILLANOS   Servicios para la comunidad, sociales y personales</v>
          </cell>
          <cell r="K3566">
            <v>15511431</v>
          </cell>
          <cell r="L3566">
            <v>2023</v>
          </cell>
          <cell r="N3566" t="str">
            <v>RAMIREZ BLANDON JOHAN SEBASTIAN</v>
          </cell>
          <cell r="O3566" t="str">
            <v>UNIVERSIDAD DE LOS LLANOS</v>
          </cell>
          <cell r="P3566" t="str">
            <v>PRESUPUESTO</v>
          </cell>
          <cell r="Q3566">
            <v>0</v>
          </cell>
          <cell r="R3566">
            <v>6960000</v>
          </cell>
          <cell r="S3566">
            <v>0</v>
          </cell>
          <cell r="T3566">
            <v>8551431</v>
          </cell>
          <cell r="U3566">
            <v>44.870134805744229</v>
          </cell>
        </row>
        <row r="3567">
          <cell r="A3567">
            <v>830014721</v>
          </cell>
          <cell r="B3567">
            <v>1714</v>
          </cell>
          <cell r="C3567">
            <v>45013.89371527778</v>
          </cell>
          <cell r="D3567" t="str">
            <v>PRESUPUESTO</v>
          </cell>
          <cell r="E3567" t="str">
            <v>NUEVOS RECURSOS SAS  NIT 830014721-4 COMPRAVENTA 0576 DE LOS EQUIPOS PARA LOS LABORATORIOS BÁSICOS Y ESPECIALIZADOS DE LA UNIVERSIDAD DE LOS LLANOS, SEGÚN FICHA BPUNI VIARE 03 0510 2022, CDP 694 DEL 2023</v>
          </cell>
          <cell r="F3567" t="str">
            <v>0576</v>
          </cell>
          <cell r="G3567">
            <v>694</v>
          </cell>
          <cell r="H3567">
            <v>483</v>
          </cell>
          <cell r="I3567" t="str">
            <v>220700620823201010030208</v>
          </cell>
          <cell r="J3567" t="str">
            <v>VIARE 03 0510 2022  -PROUNILLANOS   Adquisición de equipos para los laboratorios adscritos a las diferentes facultades de la Universidad de los Llanos -Otra maquinaria para usos especiales y sus partes y piezas</v>
          </cell>
          <cell r="K3567">
            <v>1296044946</v>
          </cell>
          <cell r="L3567">
            <v>2023</v>
          </cell>
          <cell r="N3567" t="str">
            <v>NUEVOS RECURSOS SAS</v>
          </cell>
          <cell r="O3567" t="str">
            <v>UNIVERSIDAD DE LOS LLANOS</v>
          </cell>
          <cell r="P3567" t="str">
            <v>PRESUPUESTO</v>
          </cell>
          <cell r="Q3567">
            <v>0</v>
          </cell>
          <cell r="R3567">
            <v>0</v>
          </cell>
          <cell r="S3567">
            <v>357</v>
          </cell>
          <cell r="T3567">
            <v>1296044946</v>
          </cell>
          <cell r="U3567">
            <v>0</v>
          </cell>
        </row>
        <row r="3568">
          <cell r="A3568">
            <v>86047656</v>
          </cell>
          <cell r="B3568">
            <v>2040</v>
          </cell>
          <cell r="C3568">
            <v>45034.719976851855</v>
          </cell>
          <cell r="D3568" t="str">
            <v>PRESUPUESTO</v>
          </cell>
          <cell r="E3568" t="str">
            <v>CASTRO RODRIGUEZ FELIX ANTONIO CC 86047656-7 CONTRATO 0577 DEL CONTRATACIÓN A LA UNIVERSIDAD DE LOS LLANOS DE DOCENTES DE HORA CÁTEDRA DEL CENTRO DE IDIOMAS PARA EL I PERIODO ACADÉMICO 2023 DEL PLAN DE BILINGÜISMO BULL. CDP 436 DEL 2023</v>
          </cell>
          <cell r="F3568" t="str">
            <v>0577</v>
          </cell>
          <cell r="G3568">
            <v>436</v>
          </cell>
          <cell r="H3568">
            <v>471</v>
          </cell>
          <cell r="I3568" t="str">
            <v>22070061962320202009</v>
          </cell>
          <cell r="J3568" t="str">
            <v>FCHE 02 1011 2022 -PROUNILLANOS   Servicios para la comunidad, sociales y personales</v>
          </cell>
          <cell r="K3568">
            <v>3753299</v>
          </cell>
          <cell r="L3568">
            <v>2023</v>
          </cell>
          <cell r="N3568" t="str">
            <v>CASTRO RODRIGUEZ FELIX ANTONIO</v>
          </cell>
          <cell r="O3568" t="str">
            <v>UNIVERSIDAD DE LOS LLANOS</v>
          </cell>
          <cell r="P3568" t="str">
            <v>PRESUPUESTO</v>
          </cell>
          <cell r="Q3568">
            <v>0</v>
          </cell>
          <cell r="R3568">
            <v>1856000</v>
          </cell>
          <cell r="S3568">
            <v>0</v>
          </cell>
          <cell r="T3568">
            <v>1897299</v>
          </cell>
          <cell r="U3568">
            <v>49.449830668966158</v>
          </cell>
        </row>
        <row r="3569">
          <cell r="A3569">
            <v>1121878942</v>
          </cell>
          <cell r="B3569">
            <v>2050</v>
          </cell>
          <cell r="C3569">
            <v>45035.660173611112</v>
          </cell>
          <cell r="D3569" t="str">
            <v>DIVISION DE SERVICIOS ADMINISTRATIVOS</v>
          </cell>
          <cell r="E3569" t="str">
            <v>Disponibilidad presupuestal para la vinculación a la Universidad de los Llanos de docentes catedráticos para el I periodo académico de 2023</v>
          </cell>
          <cell r="F3569" t="str">
            <v>0578</v>
          </cell>
          <cell r="G3569">
            <v>560</v>
          </cell>
          <cell r="H3569">
            <v>80</v>
          </cell>
          <cell r="I3569" t="str">
            <v>2101003006211020100101</v>
          </cell>
          <cell r="J3569" t="str">
            <v>Docentes Catedraticos FCHyE-Sueldo Básico</v>
          </cell>
          <cell r="K3569">
            <v>8074772</v>
          </cell>
          <cell r="L3569">
            <v>2023</v>
          </cell>
          <cell r="N3569" t="str">
            <v xml:space="preserve">CELEITA MARTINEZ NATHALY </v>
          </cell>
          <cell r="O3569" t="str">
            <v>UNIVERSIDAD DE LOS LLANOS</v>
          </cell>
          <cell r="P3569" t="str">
            <v>PRESUPUESTO</v>
          </cell>
          <cell r="Q3569">
            <v>0</v>
          </cell>
          <cell r="R3569">
            <v>3944000</v>
          </cell>
          <cell r="S3569">
            <v>0</v>
          </cell>
          <cell r="T3569">
            <v>4130772</v>
          </cell>
          <cell r="U3569">
            <v>48.843484373304904</v>
          </cell>
        </row>
        <row r="3570">
          <cell r="A3570">
            <v>860002400</v>
          </cell>
          <cell r="B3570">
            <v>2728</v>
          </cell>
          <cell r="C3570">
            <v>45075.707812499997</v>
          </cell>
          <cell r="D3570" t="str">
            <v>PRESUPUESTO</v>
          </cell>
          <cell r="E3570" t="str">
            <v xml:space="preserve">LA PREVISORA SA COMPAÑIA DE SEGUROS NIT 860002400-2 SEGURO 0578 DE ADICIÓN No.01 AL CONTRATO DE SEGURO No. 0578 DE 2023, cuyo objeto es: “CONTRATAR LAS PÓLIZAS DE SEGUROS REQUERIDAS POR LA UNIVERSIDAD DE LOS LLANOS, COMO TOMADORA Y/O ASEGURADA, SEGÚN SEA </v>
          </cell>
          <cell r="F3570" t="str">
            <v>0578</v>
          </cell>
          <cell r="G3570">
            <v>1282</v>
          </cell>
          <cell r="H3570">
            <v>282</v>
          </cell>
          <cell r="I3570" t="str">
            <v>22010060462120202007</v>
          </cell>
          <cell r="J3570" t="str">
            <v>Servicio de Seguro Todo Riesgo</v>
          </cell>
          <cell r="K3570">
            <v>3489239</v>
          </cell>
          <cell r="L3570">
            <v>2023</v>
          </cell>
          <cell r="N3570" t="str">
            <v>LA PREVISORA S.A COMPAÑIA DE SEGUROS</v>
          </cell>
          <cell r="O3570" t="str">
            <v>UNIVERSIDAD DE LOS LLANOS</v>
          </cell>
          <cell r="P3570" t="str">
            <v>PRESUPUESTO</v>
          </cell>
          <cell r="Q3570">
            <v>0</v>
          </cell>
          <cell r="R3570">
            <v>0</v>
          </cell>
          <cell r="S3570">
            <v>0</v>
          </cell>
          <cell r="T3570">
            <v>3489239</v>
          </cell>
          <cell r="U3570">
            <v>0</v>
          </cell>
        </row>
        <row r="3571">
          <cell r="A3571">
            <v>1121936500</v>
          </cell>
          <cell r="B3571">
            <v>2073</v>
          </cell>
          <cell r="C3571">
            <v>45037.469560185185</v>
          </cell>
          <cell r="D3571" t="str">
            <v>DIVISION DE SERVICIOS ADMINISTRATIVOS</v>
          </cell>
          <cell r="E3571" t="str">
            <v>Disponibilidad presupuestal para la vinculación a la Universidad de los Llanos de docentes catedráticos para el I periodo académico de 2023</v>
          </cell>
          <cell r="F3571" t="str">
            <v>0579</v>
          </cell>
          <cell r="G3571">
            <v>560</v>
          </cell>
          <cell r="H3571">
            <v>80</v>
          </cell>
          <cell r="I3571" t="str">
            <v>2101003006211020100101</v>
          </cell>
          <cell r="J3571" t="str">
            <v>Docentes Catedraticos FCHyE-Sueldo Básico</v>
          </cell>
          <cell r="K3571">
            <v>7589418</v>
          </cell>
          <cell r="L3571">
            <v>2023</v>
          </cell>
          <cell r="N3571" t="str">
            <v>BENAVIDES USECHE LAURA JIMENA</v>
          </cell>
          <cell r="O3571" t="str">
            <v>UNIVERSIDAD DE LOS LLANOS</v>
          </cell>
          <cell r="P3571" t="str">
            <v>PRESUPUESTO</v>
          </cell>
          <cell r="Q3571">
            <v>0</v>
          </cell>
          <cell r="R3571">
            <v>0</v>
          </cell>
          <cell r="S3571">
            <v>0</v>
          </cell>
          <cell r="T3571">
            <v>7589418</v>
          </cell>
          <cell r="U3571">
            <v>0</v>
          </cell>
        </row>
        <row r="3572">
          <cell r="A3572">
            <v>900451227</v>
          </cell>
          <cell r="B3572">
            <v>1782</v>
          </cell>
          <cell r="C3572">
            <v>45015.827106481483</v>
          </cell>
          <cell r="D3572" t="str">
            <v>PRESUPUESTO</v>
          </cell>
          <cell r="E3572" t="str">
            <v>RO3 PROYECTO SAS NIT 900.451.227- CONTRATO 0579 DEL  ADECUACIÓN DEL DOMO CONTIGUO AL AUDITORIO EDUARDO CARRANZA DEL CAMPUS BARCELONA DE LA UNIVERSIDAD DE LOS LLANOS CDP 538 DEL 2023</v>
          </cell>
          <cell r="F3572" t="str">
            <v>0579</v>
          </cell>
          <cell r="G3572">
            <v>538</v>
          </cell>
          <cell r="H3572">
            <v>272</v>
          </cell>
          <cell r="I3572" t="str">
            <v>22010060342120202005</v>
          </cell>
          <cell r="J3572" t="str">
            <v>Mantenimiento de Infraestructura Física</v>
          </cell>
          <cell r="K3572">
            <v>158348216</v>
          </cell>
          <cell r="L3572">
            <v>2023</v>
          </cell>
          <cell r="N3572" t="str">
            <v>RO3 PROYECTO S.A.S.</v>
          </cell>
          <cell r="O3572" t="str">
            <v>UNIVERSIDAD DE LOS LLANOS</v>
          </cell>
          <cell r="P3572" t="str">
            <v>PRESUPUESTO</v>
          </cell>
          <cell r="Q3572">
            <v>0</v>
          </cell>
          <cell r="R3572">
            <v>0</v>
          </cell>
          <cell r="S3572">
            <v>158348216</v>
          </cell>
          <cell r="T3572">
            <v>158348216</v>
          </cell>
          <cell r="U3572">
            <v>0</v>
          </cell>
        </row>
        <row r="3573">
          <cell r="A3573">
            <v>88033370</v>
          </cell>
          <cell r="B3573">
            <v>2074</v>
          </cell>
          <cell r="C3573">
            <v>45037.469814814816</v>
          </cell>
          <cell r="D3573" t="str">
            <v>DIVISION DE SERVICIOS ADMINISTRATIVOS</v>
          </cell>
          <cell r="E3573" t="str">
            <v>Disponibilidad presupuestal para la vinculación a la Universidad de los Llanos de docentes catedráticos para el I periodo académico de 2023</v>
          </cell>
          <cell r="F3573" t="str">
            <v>0580</v>
          </cell>
          <cell r="G3573">
            <v>560</v>
          </cell>
          <cell r="H3573">
            <v>80</v>
          </cell>
          <cell r="I3573" t="str">
            <v>2101003006211020100101</v>
          </cell>
          <cell r="J3573" t="str">
            <v>Docentes Catedraticos FCHyE-Sueldo Básico</v>
          </cell>
          <cell r="K3573">
            <v>7892994</v>
          </cell>
          <cell r="L3573">
            <v>2023</v>
          </cell>
          <cell r="N3573" t="str">
            <v>ROJAS JAIMES DIEGO ALEJANDRO</v>
          </cell>
          <cell r="O3573" t="str">
            <v>UNIVERSIDAD DE LOS LLANOS</v>
          </cell>
          <cell r="P3573" t="str">
            <v>PRESUPUESTO</v>
          </cell>
          <cell r="Q3573">
            <v>0</v>
          </cell>
          <cell r="R3573">
            <v>0</v>
          </cell>
          <cell r="S3573">
            <v>0</v>
          </cell>
          <cell r="T3573">
            <v>7892994</v>
          </cell>
          <cell r="U3573">
            <v>0</v>
          </cell>
        </row>
        <row r="3574">
          <cell r="A3574">
            <v>17310708</v>
          </cell>
          <cell r="B3574">
            <v>1788</v>
          </cell>
          <cell r="C3574">
            <v>45016.540289351855</v>
          </cell>
          <cell r="D3574" t="str">
            <v>PRESUPUESTO</v>
          </cell>
          <cell r="E3574" t="str">
            <v>PRADO CARLOS ARTURO CC 17310708-8 COMPRAVENTA 0580 DE ADQUISICIÓN DE ELEMENTOS DE FERRETERIA Y ELÉCTRICOS PARA LOS DIFERENTES MANTENIMIENTOS DE LA UNIVERSIDAD DE LOS LLANOS CDP 504 DEL 2023</v>
          </cell>
          <cell r="F3574" t="str">
            <v>0580</v>
          </cell>
          <cell r="G3574">
            <v>504</v>
          </cell>
          <cell r="H3574">
            <v>271</v>
          </cell>
          <cell r="I3574" t="str">
            <v>22010060332120201003</v>
          </cell>
          <cell r="J3574" t="str">
            <v xml:space="preserve">Materiales De Ferreteria </v>
          </cell>
          <cell r="K3574">
            <v>239865920</v>
          </cell>
          <cell r="L3574">
            <v>2023</v>
          </cell>
          <cell r="N3574" t="str">
            <v>PRADO  CARLOS ARTURO</v>
          </cell>
          <cell r="O3574" t="str">
            <v>UNIVERSIDAD DE LOS LLANOS</v>
          </cell>
          <cell r="P3574" t="str">
            <v>PRESUPUESTO</v>
          </cell>
          <cell r="Q3574">
            <v>0</v>
          </cell>
          <cell r="R3574">
            <v>132885277</v>
          </cell>
          <cell r="S3574">
            <v>0</v>
          </cell>
          <cell r="T3574">
            <v>106980643</v>
          </cell>
          <cell r="U3574">
            <v>55.399815446896334</v>
          </cell>
        </row>
        <row r="3575">
          <cell r="A3575">
            <v>86042875</v>
          </cell>
          <cell r="B3575">
            <v>2075</v>
          </cell>
          <cell r="C3575">
            <v>45037.470138888886</v>
          </cell>
          <cell r="D3575" t="str">
            <v>DIVISION DE SERVICIOS ADMINISTRATIVOS</v>
          </cell>
          <cell r="E3575" t="str">
            <v>Disponibilidad presupuestal para la vinculación a la Universidad de los Llanos de docentes catedráticos para el I periodo académico de 2023</v>
          </cell>
          <cell r="F3575" t="str">
            <v>0581</v>
          </cell>
          <cell r="G3575">
            <v>560</v>
          </cell>
          <cell r="H3575">
            <v>80</v>
          </cell>
          <cell r="I3575" t="str">
            <v>2101003006211020100101</v>
          </cell>
          <cell r="J3575" t="str">
            <v>Docentes Catedraticos FCHyE-Sueldo Básico</v>
          </cell>
          <cell r="K3575">
            <v>7892994</v>
          </cell>
          <cell r="L3575">
            <v>2023</v>
          </cell>
          <cell r="N3575" t="str">
            <v>BEDOYA LEGUIZAMON HECTOR DE LEON</v>
          </cell>
          <cell r="O3575" t="str">
            <v>UNIVERSIDAD DE LOS LLANOS</v>
          </cell>
          <cell r="P3575" t="str">
            <v>PRESUPUESTO</v>
          </cell>
          <cell r="Q3575">
            <v>0</v>
          </cell>
          <cell r="R3575">
            <v>0</v>
          </cell>
          <cell r="S3575">
            <v>0</v>
          </cell>
          <cell r="T3575">
            <v>7892994</v>
          </cell>
          <cell r="U3575">
            <v>0</v>
          </cell>
        </row>
        <row r="3576">
          <cell r="A3576">
            <v>901261645</v>
          </cell>
          <cell r="B3576">
            <v>1789</v>
          </cell>
          <cell r="C3576">
            <v>45016.57539351852</v>
          </cell>
          <cell r="D3576" t="str">
            <v>PRESUPUESTO</v>
          </cell>
          <cell r="E3576" t="str">
            <v>GIMATEK TECNOLOGIA SAS NIT 901261645-8 CONTRATO 0581 DE MANTENIMIENTO GENERAL PREVENTIVO Y CORRECTIVO CON SUMINISTRO DE REPUESTO PARA LOS AIRES ACONDICIONADOS DE LA UNIVERSIDAD DE LOS LLANOS CDP 630 DEL 2023</v>
          </cell>
          <cell r="F3576" t="str">
            <v>0581</v>
          </cell>
          <cell r="G3576">
            <v>630</v>
          </cell>
          <cell r="H3576">
            <v>294</v>
          </cell>
          <cell r="I3576" t="str">
            <v>22010060612120202008</v>
          </cell>
          <cell r="J3576" t="str">
            <v>Mantenimiento de de equipos aires acondicionados</v>
          </cell>
          <cell r="K3576">
            <v>97523990</v>
          </cell>
          <cell r="L3576">
            <v>2023</v>
          </cell>
          <cell r="N3576" t="str">
            <v>GIMATEK TECNOLOGIA S.A.S</v>
          </cell>
          <cell r="O3576" t="str">
            <v>UNIVERSIDAD DE LOS LLANOS</v>
          </cell>
          <cell r="P3576" t="str">
            <v>PRESUPUESTO</v>
          </cell>
          <cell r="Q3576">
            <v>0</v>
          </cell>
          <cell r="R3576">
            <v>0</v>
          </cell>
          <cell r="S3576">
            <v>0</v>
          </cell>
          <cell r="T3576">
            <v>97523990</v>
          </cell>
          <cell r="U3576">
            <v>0</v>
          </cell>
        </row>
        <row r="3577">
          <cell r="A3577">
            <v>86074941</v>
          </cell>
          <cell r="B3577">
            <v>2076</v>
          </cell>
          <cell r="C3577">
            <v>45037.470555555556</v>
          </cell>
          <cell r="D3577" t="str">
            <v>DIVISION DE SERVICIOS ADMINISTRATIVOS</v>
          </cell>
          <cell r="E3577" t="str">
            <v>Disponibilidad presupuestal para la vinculación a la Universidad de los Llanos de docentes catedráticos para el I periodo académico de 2023</v>
          </cell>
          <cell r="F3577" t="str">
            <v>0582</v>
          </cell>
          <cell r="G3577">
            <v>560</v>
          </cell>
          <cell r="H3577">
            <v>80</v>
          </cell>
          <cell r="I3577" t="str">
            <v>2101003006211020100101</v>
          </cell>
          <cell r="J3577" t="str">
            <v>Docentes Catedraticos FCHyE-Sueldo Básico</v>
          </cell>
          <cell r="K3577">
            <v>3903431</v>
          </cell>
          <cell r="L3577">
            <v>2023</v>
          </cell>
          <cell r="N3577" t="str">
            <v>JIMENEZ MAYORGA SAID ABAT</v>
          </cell>
          <cell r="O3577" t="str">
            <v>UNIVERSIDAD DE LOS LLANOS</v>
          </cell>
          <cell r="P3577" t="str">
            <v>PRESUPUESTO</v>
          </cell>
          <cell r="Q3577">
            <v>0</v>
          </cell>
          <cell r="R3577">
            <v>0</v>
          </cell>
          <cell r="S3577">
            <v>0</v>
          </cell>
          <cell r="T3577">
            <v>3903431</v>
          </cell>
          <cell r="U3577">
            <v>0</v>
          </cell>
        </row>
        <row r="3578">
          <cell r="A3578">
            <v>86058775</v>
          </cell>
          <cell r="B3578">
            <v>1807</v>
          </cell>
          <cell r="C3578">
            <v>45016.668692129628</v>
          </cell>
          <cell r="D3578" t="str">
            <v>PRESUPUESTO</v>
          </cell>
          <cell r="E3578" t="str">
            <v>CUAN MANJARRES DHEYVEE NAFFER CC 86,058,775 CONTRATO 0582 DE  CONTRATACIÓN DE PRESTACIÓN DE SERVICIOS Y SERVICIOS PROFESIONALES NECESARIOS PARA EL DESARROLLO DEL PROYECTO FICHA BPUNI BU 02 1011 2022 &amp;quot;FORTALECER LAS CONDICIONES DE BIENESTAR Y PERMANEN</v>
          </cell>
          <cell r="F3578" t="str">
            <v>0582</v>
          </cell>
          <cell r="G3578">
            <v>633</v>
          </cell>
          <cell r="H3578">
            <v>453</v>
          </cell>
          <cell r="I3578" t="str">
            <v>21020061842320202009</v>
          </cell>
          <cell r="J3578" t="str">
            <v>PGN - BU 02 1011 2022 - Servicios para la comunidad, sociales y personales</v>
          </cell>
          <cell r="K3578">
            <v>7411876</v>
          </cell>
          <cell r="L3578">
            <v>2023</v>
          </cell>
          <cell r="N3578" t="str">
            <v>CUAN MANJARRES DHEYVEE NAFFER</v>
          </cell>
          <cell r="O3578" t="str">
            <v>UNIVERSIDAD DE LOS LLANOS</v>
          </cell>
          <cell r="P3578" t="str">
            <v>PRESUPUESTO</v>
          </cell>
          <cell r="Q3578">
            <v>0</v>
          </cell>
          <cell r="R3578">
            <v>4036825</v>
          </cell>
          <cell r="S3578">
            <v>0</v>
          </cell>
          <cell r="T3578">
            <v>3375051</v>
          </cell>
          <cell r="U3578">
            <v>54.464281377616139</v>
          </cell>
        </row>
        <row r="3579">
          <cell r="A3579">
            <v>80791707</v>
          </cell>
          <cell r="B3579">
            <v>2077</v>
          </cell>
          <cell r="C3579">
            <v>45037.470972222225</v>
          </cell>
          <cell r="D3579" t="str">
            <v>DIVISION DE SERVICIOS ADMINISTRATIVOS</v>
          </cell>
          <cell r="E3579" t="str">
            <v>Disponibilidad presupuestal para la vinculación a la Universidad de los Llanos de docentes catedráticos para el I periodo académico de 2023</v>
          </cell>
          <cell r="F3579" t="str">
            <v>0583</v>
          </cell>
          <cell r="G3579">
            <v>560</v>
          </cell>
          <cell r="H3579">
            <v>80</v>
          </cell>
          <cell r="I3579" t="str">
            <v>2101003006211020100101</v>
          </cell>
          <cell r="J3579" t="str">
            <v>Docentes Catedraticos FCHyE-Sueldo Básico</v>
          </cell>
          <cell r="K3579">
            <v>7892994</v>
          </cell>
          <cell r="L3579">
            <v>2023</v>
          </cell>
          <cell r="N3579" t="str">
            <v xml:space="preserve">SANTOS NIÑO ALEXANDER </v>
          </cell>
          <cell r="O3579" t="str">
            <v>UNIVERSIDAD DE LOS LLANOS</v>
          </cell>
          <cell r="P3579" t="str">
            <v>PRESUPUESTO</v>
          </cell>
          <cell r="Q3579">
            <v>0</v>
          </cell>
          <cell r="R3579">
            <v>0</v>
          </cell>
          <cell r="S3579">
            <v>0</v>
          </cell>
          <cell r="T3579">
            <v>7892994</v>
          </cell>
          <cell r="U3579">
            <v>0</v>
          </cell>
        </row>
        <row r="3580">
          <cell r="A3580">
            <v>800194086</v>
          </cell>
          <cell r="B3580">
            <v>1835</v>
          </cell>
          <cell r="C3580">
            <v>45026.616261574076</v>
          </cell>
          <cell r="D3580" t="str">
            <v>PRESUPUESTO</v>
          </cell>
          <cell r="E3580" t="str">
            <v>DIPLOGRADOS BORONDY RESTREPO Y CIA LIMITDA NIT 800194086-7 CONTRATO 0583 DEL ADQUISICIÓN DE ELEMENTOS PARA EL DESARROLLO DE CEREMONIAS DE GRADOS EN LA UNIVERSIDAD DE LOS LLANOS. CDP 552 DEL 2023</v>
          </cell>
          <cell r="F3580" t="str">
            <v>0583</v>
          </cell>
          <cell r="G3580">
            <v>552</v>
          </cell>
          <cell r="H3580">
            <v>264</v>
          </cell>
          <cell r="I3580" t="str">
            <v>22010060242120201003</v>
          </cell>
          <cell r="J3580" t="str">
            <v>Adquisición de elementos para ceremonias de grado (portadiplomas, diplomas, botones)</v>
          </cell>
          <cell r="K3580">
            <v>19999730</v>
          </cell>
          <cell r="L3580">
            <v>2023</v>
          </cell>
          <cell r="N3580" t="str">
            <v>DIPLOGRADOS BORONDY RESTREPO Y CIA LIMITADA</v>
          </cell>
          <cell r="O3580" t="str">
            <v>UNIVERSIDAD DE LOS LLANOS</v>
          </cell>
          <cell r="P3580" t="str">
            <v>PRESUPUESTO</v>
          </cell>
          <cell r="Q3580">
            <v>0</v>
          </cell>
          <cell r="R3580">
            <v>0</v>
          </cell>
          <cell r="S3580">
            <v>0</v>
          </cell>
          <cell r="T3580">
            <v>19999730</v>
          </cell>
          <cell r="U3580">
            <v>0</v>
          </cell>
        </row>
        <row r="3581">
          <cell r="A3581">
            <v>1121873800</v>
          </cell>
          <cell r="B3581">
            <v>2078</v>
          </cell>
          <cell r="C3581">
            <v>45037.471678240741</v>
          </cell>
          <cell r="D3581" t="str">
            <v>DIVISION DE SERVICIOS ADMINISTRATIVOS</v>
          </cell>
          <cell r="E3581" t="str">
            <v>Disponibilidad presupuestal para la vinculación a la Universidad de los Llanos de docentes catedráticos para el I periodo académico de 2023</v>
          </cell>
          <cell r="F3581" t="str">
            <v>0584</v>
          </cell>
          <cell r="G3581">
            <v>560</v>
          </cell>
          <cell r="H3581">
            <v>321</v>
          </cell>
          <cell r="I3581" t="str">
            <v>2101004006211020100101</v>
          </cell>
          <cell r="J3581" t="str">
            <v>Docentes Catedra FCE-Sueldo Básico</v>
          </cell>
          <cell r="K3581">
            <v>16525199</v>
          </cell>
          <cell r="L3581">
            <v>2023</v>
          </cell>
          <cell r="N3581" t="str">
            <v>NIÑO TORRES ADRIANA PAOLA</v>
          </cell>
          <cell r="O3581" t="str">
            <v>UNIVERSIDAD DE LOS LLANOS</v>
          </cell>
          <cell r="P3581" t="str">
            <v>PRESUPUESTO</v>
          </cell>
          <cell r="Q3581">
            <v>0</v>
          </cell>
          <cell r="R3581">
            <v>5916000</v>
          </cell>
          <cell r="S3581">
            <v>0</v>
          </cell>
          <cell r="T3581">
            <v>10609199</v>
          </cell>
          <cell r="U3581">
            <v>35.799871456918609</v>
          </cell>
        </row>
        <row r="3582">
          <cell r="A3582">
            <v>79739768</v>
          </cell>
          <cell r="B3582">
            <v>1902</v>
          </cell>
          <cell r="C3582">
            <v>45029.665949074071</v>
          </cell>
          <cell r="D3582" t="str">
            <v>PRESUPUESTO</v>
          </cell>
          <cell r="E3582" t="str">
            <v xml:space="preserve">GOMEZ HERRERA NILSON ALEXANDER CC 79739768-8 CONTRATO 0584 DE CONTRATACIÓN DE PRESTACIÓN DE SERVICIOS PROFESIONALES NECESARIOS PARA EL DESARROLLO DEL PROYECTO FICHA BPUNI SIST 02 0610 2022 &amp;quot; ADQUISICIÓN DE INFRAESTRUCTURA TIC PARA EL FORTALECIMIENTO </v>
          </cell>
          <cell r="F3582" t="str">
            <v>0584</v>
          </cell>
          <cell r="G3582">
            <v>844</v>
          </cell>
          <cell r="H3582">
            <v>490</v>
          </cell>
          <cell r="I3582" t="str">
            <v>22070062152320202009</v>
          </cell>
          <cell r="J3582" t="str">
            <v>SIST 02 0610 2022  -PROUNILLANOS  Adquisición de infraestructura TIC para el fortalecimiento de las funciones misionales y administrativas de la Universidad de los Llanos -Servicios para la comunidad, sociales y personales</v>
          </cell>
          <cell r="K3582">
            <v>10354823</v>
          </cell>
          <cell r="L3582">
            <v>2023</v>
          </cell>
          <cell r="N3582" t="str">
            <v>GOMEZ HERRERA NILSON ALEXANDER</v>
          </cell>
          <cell r="O3582" t="str">
            <v>UNIVERSIDAD DE LOS LLANOS</v>
          </cell>
          <cell r="P3582" t="str">
            <v>PRESUPUESTO</v>
          </cell>
          <cell r="Q3582">
            <v>0</v>
          </cell>
          <cell r="R3582">
            <v>4484494</v>
          </cell>
          <cell r="S3582">
            <v>0</v>
          </cell>
          <cell r="T3582">
            <v>5870329</v>
          </cell>
          <cell r="U3582">
            <v>43.308263212224873</v>
          </cell>
        </row>
        <row r="3583">
          <cell r="A3583">
            <v>11303218</v>
          </cell>
          <cell r="B3583">
            <v>2079</v>
          </cell>
          <cell r="C3583">
            <v>45037.472199074073</v>
          </cell>
          <cell r="D3583" t="str">
            <v>DIVISION DE SERVICIOS ADMINISTRATIVOS</v>
          </cell>
          <cell r="E3583" t="str">
            <v>Disponibilidad presupuestal para la vinculación a la Universidad de los Llanos de docentes catedráticos para el I periodo académico de 2023</v>
          </cell>
          <cell r="F3583" t="str">
            <v>0585</v>
          </cell>
          <cell r="G3583">
            <v>560</v>
          </cell>
          <cell r="H3583">
            <v>316</v>
          </cell>
          <cell r="I3583" t="str">
            <v>2101001006211020100101</v>
          </cell>
          <cell r="J3583" t="str">
            <v>Docentes Catedra FCARN</v>
          </cell>
          <cell r="K3583">
            <v>7892994</v>
          </cell>
          <cell r="L3583">
            <v>2023</v>
          </cell>
          <cell r="N3583" t="str">
            <v>LOPEZ CAJIAO JUAN ALFREDO</v>
          </cell>
          <cell r="O3583" t="str">
            <v>UNIVERSIDAD DE LOS LLANOS</v>
          </cell>
          <cell r="P3583" t="str">
            <v>PRESUPUESTO</v>
          </cell>
          <cell r="Q3583">
            <v>0</v>
          </cell>
          <cell r="R3583">
            <v>4584320</v>
          </cell>
          <cell r="S3583">
            <v>0</v>
          </cell>
          <cell r="T3583">
            <v>3308674</v>
          </cell>
          <cell r="U3583">
            <v>58.080875267357357</v>
          </cell>
        </row>
        <row r="3584">
          <cell r="A3584">
            <v>1121943091</v>
          </cell>
          <cell r="B3584">
            <v>1899</v>
          </cell>
          <cell r="C3584">
            <v>45029.612175925926</v>
          </cell>
          <cell r="D3584" t="str">
            <v>PRESUPUESTO</v>
          </cell>
          <cell r="E3584" t="str">
            <v>PARRA LINARES LUIS ALBERTO C 1121943091 CONTRATO  0585 DE CONTRATACIÓN DE PRESTACIÓN DE SERVICIOS PROFESIONALES NECESARIOS PARA EL DESARROLLO DEL PROYECTO FICHA BPUNI SIST 02 0610 2022 &amp;quot; ADQUISICIÓN DE INFRAESTRUCTURA TIC PARA EL FORTALECIMIENTO DE L</v>
          </cell>
          <cell r="F3584" t="str">
            <v>0585</v>
          </cell>
          <cell r="G3584">
            <v>844</v>
          </cell>
          <cell r="H3584">
            <v>490</v>
          </cell>
          <cell r="I3584" t="str">
            <v>22070062152320202009</v>
          </cell>
          <cell r="J3584" t="str">
            <v>SIST 02 0610 2022  -PROUNILLANOS  Adquisición de infraestructura TIC para el fortalecimiento de las funciones misionales y administrativas de la Universidad de los Llanos -Servicios para la comunidad, sociales y personales</v>
          </cell>
          <cell r="K3584">
            <v>7396301</v>
          </cell>
          <cell r="L3584">
            <v>2023</v>
          </cell>
          <cell r="N3584" t="str">
            <v>PARRA LINARES LUIS ALBERTO</v>
          </cell>
          <cell r="O3584" t="str">
            <v>UNIVERSIDAD DE LOS LLANOS</v>
          </cell>
          <cell r="P3584" t="str">
            <v>PRESUPUESTO</v>
          </cell>
          <cell r="Q3584">
            <v>0</v>
          </cell>
          <cell r="R3584">
            <v>3737078</v>
          </cell>
          <cell r="S3584">
            <v>0</v>
          </cell>
          <cell r="T3584">
            <v>3659223</v>
          </cell>
          <cell r="U3584">
            <v>50.526310381364958</v>
          </cell>
        </row>
        <row r="3585">
          <cell r="A3585">
            <v>74377307</v>
          </cell>
          <cell r="B3585">
            <v>2080</v>
          </cell>
          <cell r="C3585">
            <v>45037.472372685188</v>
          </cell>
          <cell r="D3585" t="str">
            <v>DIVISION DE SERVICIOS ADMINISTRATIVOS</v>
          </cell>
          <cell r="E3585" t="str">
            <v>Disponibilidad presupuestal para la vinculación a la Universidad de los Llanos de docentes catedráticos para el I periodo académico de 2023</v>
          </cell>
          <cell r="F3585" t="str">
            <v>0586</v>
          </cell>
          <cell r="G3585">
            <v>560</v>
          </cell>
          <cell r="H3585">
            <v>316</v>
          </cell>
          <cell r="I3585" t="str">
            <v>2101001006211020100101</v>
          </cell>
          <cell r="J3585" t="str">
            <v>Docentes Catedra FCARN</v>
          </cell>
          <cell r="K3585">
            <v>3753299</v>
          </cell>
          <cell r="L3585">
            <v>2023</v>
          </cell>
          <cell r="N3585" t="str">
            <v>MARIÑO GUERRERO IVAN ESTEBAN</v>
          </cell>
          <cell r="O3585" t="str">
            <v>UNIVERSIDAD DE LOS LLANOS</v>
          </cell>
          <cell r="P3585" t="str">
            <v>PRESUPUESTO</v>
          </cell>
          <cell r="Q3585">
            <v>0</v>
          </cell>
          <cell r="R3585">
            <v>0</v>
          </cell>
          <cell r="S3585">
            <v>0</v>
          </cell>
          <cell r="T3585">
            <v>3753299</v>
          </cell>
          <cell r="U3585">
            <v>0</v>
          </cell>
        </row>
        <row r="3586">
          <cell r="A3586">
            <v>1121860595</v>
          </cell>
          <cell r="B3586">
            <v>1915</v>
          </cell>
          <cell r="C3586">
            <v>45029.731909722221</v>
          </cell>
          <cell r="D3586" t="str">
            <v>PRESUPUESTO</v>
          </cell>
          <cell r="E3586" t="str">
            <v>VALENCIA GUERRERO DIANA VANESSA CC 1121860595 CONTRATO 0586DE  PRESTACIÓN DE SERVICIOS DE APOYO Y APOYO PROFESIONAL PARA EL FORTALECIMIENTO DE LOS DIFERENTES PROCESOS EN LAS DEPENDENCIAS DE LA UNIVERSIDAD DE LOS LLANOS.</v>
          </cell>
          <cell r="F3586" t="str">
            <v>0586</v>
          </cell>
          <cell r="G3586">
            <v>852</v>
          </cell>
          <cell r="H3586">
            <v>436</v>
          </cell>
          <cell r="I3586" t="str">
            <v>22010060402120202009</v>
          </cell>
          <cell r="J3586" t="str">
            <v xml:space="preserve">Honorarios Administrativos </v>
          </cell>
          <cell r="K3586">
            <v>8875562</v>
          </cell>
          <cell r="L3586">
            <v>2023</v>
          </cell>
          <cell r="N3586" t="str">
            <v>VALENCIA GUERRERO DIANA VANESSA</v>
          </cell>
          <cell r="O3586" t="str">
            <v>UNIVERSIDAD DE LOS LLANOS</v>
          </cell>
          <cell r="P3586" t="str">
            <v>PRESUPUESTO</v>
          </cell>
          <cell r="Q3586">
            <v>0</v>
          </cell>
          <cell r="R3586">
            <v>4484494</v>
          </cell>
          <cell r="S3586">
            <v>0</v>
          </cell>
          <cell r="T3586">
            <v>4391068</v>
          </cell>
          <cell r="U3586">
            <v>50.526310333925899</v>
          </cell>
        </row>
        <row r="3587">
          <cell r="A3587">
            <v>1121938537</v>
          </cell>
          <cell r="B3587">
            <v>2081</v>
          </cell>
          <cell r="C3587">
            <v>45037.472604166665</v>
          </cell>
          <cell r="D3587" t="str">
            <v>DIVISION DE SERVICIOS ADMINISTRATIVOS</v>
          </cell>
          <cell r="E3587" t="str">
            <v>Disponibilidad presupuestal para la vinculación a la Universidad de los Llanos de docentes catedráticos para el I periodo académico de 2023</v>
          </cell>
          <cell r="F3587" t="str">
            <v>0587</v>
          </cell>
          <cell r="G3587">
            <v>560</v>
          </cell>
          <cell r="H3587">
            <v>80</v>
          </cell>
          <cell r="I3587" t="str">
            <v>2101003006211020100101</v>
          </cell>
          <cell r="J3587" t="str">
            <v>Docentes Catedraticos FCHyE-Sueldo Básico</v>
          </cell>
          <cell r="K3587">
            <v>3753299</v>
          </cell>
          <cell r="L3587">
            <v>2023</v>
          </cell>
          <cell r="N3587" t="str">
            <v>LEYVA MARTINEZ JOSE ARNULFO</v>
          </cell>
          <cell r="O3587" t="str">
            <v>UNIVERSIDAD DE LOS LLANOS</v>
          </cell>
          <cell r="P3587" t="str">
            <v>PRESUPUESTO</v>
          </cell>
          <cell r="Q3587">
            <v>0</v>
          </cell>
          <cell r="R3587">
            <v>0</v>
          </cell>
          <cell r="S3587">
            <v>0</v>
          </cell>
          <cell r="T3587">
            <v>3753299</v>
          </cell>
          <cell r="U3587">
            <v>0</v>
          </cell>
        </row>
        <row r="3588">
          <cell r="A3588">
            <v>1007273641</v>
          </cell>
          <cell r="B3588">
            <v>1903</v>
          </cell>
          <cell r="C3588">
            <v>45029.711111111108</v>
          </cell>
          <cell r="D3588" t="str">
            <v>PRESUPUESTO</v>
          </cell>
          <cell r="E3588" t="str">
            <v>MARTINEZ AMORTEGUI GABRIEL ELKIN CC 1007273641 CONTRATO 0587 DE CONTRATACIÓN DE PRESTACIÓN DE SERVICIOS Y PRESTACIÓN DE SERVICIOS PROFESIONALES NECESARIOS PARA EL FORTALECIMIENTO DE LOS PROCESOS EN LAS DIFERENTES DEPENDENCIAS ACADÉMICOS ADMINISTRATIVAS DE</v>
          </cell>
          <cell r="F3588" t="str">
            <v>0587</v>
          </cell>
          <cell r="G3588">
            <v>12</v>
          </cell>
          <cell r="H3588">
            <v>440</v>
          </cell>
          <cell r="I3588" t="str">
            <v>22010071722150209</v>
          </cell>
          <cell r="J3588" t="str">
            <v>Gestion Talento Humano administrativo Centro de Idiomas</v>
          </cell>
          <cell r="K3588">
            <v>6286859</v>
          </cell>
          <cell r="L3588">
            <v>2023</v>
          </cell>
          <cell r="N3588" t="str">
            <v>MARTINEZ AMORTEGUI GABRIEL ELKIN</v>
          </cell>
          <cell r="O3588" t="str">
            <v>UNIVERSIDAD DE LOS LLANOS</v>
          </cell>
          <cell r="P3588" t="str">
            <v>PRESUPUESTO</v>
          </cell>
          <cell r="Q3588">
            <v>0</v>
          </cell>
          <cell r="R3588">
            <v>3176518</v>
          </cell>
          <cell r="S3588">
            <v>0</v>
          </cell>
          <cell r="T3588">
            <v>3110341</v>
          </cell>
          <cell r="U3588">
            <v>50.526312105933982</v>
          </cell>
        </row>
        <row r="3589">
          <cell r="A3589">
            <v>86055955</v>
          </cell>
          <cell r="B3589">
            <v>2082</v>
          </cell>
          <cell r="C3589">
            <v>45037.473055555558</v>
          </cell>
          <cell r="D3589" t="str">
            <v>DIVISION DE SERVICIOS ADMINISTRATIVOS</v>
          </cell>
          <cell r="E3589" t="str">
            <v>Disponibilidad presupuestal para la vinculación a la Universidad de los Llanos de docentes catedráticos para el I periodo académico de 2023</v>
          </cell>
          <cell r="F3589" t="str">
            <v>0588</v>
          </cell>
          <cell r="G3589">
            <v>560</v>
          </cell>
          <cell r="H3589">
            <v>318</v>
          </cell>
          <cell r="I3589" t="str">
            <v>2101002006211020100101</v>
          </cell>
          <cell r="J3589" t="str">
            <v>Docentes Catedra FCS-Sueldo Básico</v>
          </cell>
          <cell r="K3589">
            <v>9511082</v>
          </cell>
          <cell r="L3589">
            <v>2023</v>
          </cell>
          <cell r="N3589" t="str">
            <v>RODRIGUEZ DIAZ FREDY ALEXANDER</v>
          </cell>
          <cell r="O3589" t="str">
            <v>UNIVERSIDAD DE LOS LLANOS</v>
          </cell>
          <cell r="P3589" t="str">
            <v>PRESUPUESTO</v>
          </cell>
          <cell r="Q3589">
            <v>0</v>
          </cell>
          <cell r="R3589">
            <v>3712000</v>
          </cell>
          <cell r="S3589">
            <v>0</v>
          </cell>
          <cell r="T3589">
            <v>5799082</v>
          </cell>
          <cell r="U3589">
            <v>39.028156838517425</v>
          </cell>
        </row>
        <row r="3590">
          <cell r="A3590">
            <v>86088050</v>
          </cell>
          <cell r="B3590">
            <v>1904</v>
          </cell>
          <cell r="C3590">
            <v>45029.712685185186</v>
          </cell>
          <cell r="D3590" t="str">
            <v>PRESUPUESTO</v>
          </cell>
          <cell r="E3590" t="str">
            <v xml:space="preserve">RIVERA MUÑOZ JOHAN LEONARDO CC 86088050 CONTRATO 0588 DEL CONTRATACIÓN DE PRESTACIÓN DE SERVICIOS Y SERVICIOS PROFESIONALES NECESARIOS PARA EL DESARROLLO DEL PROYECTO FICHA BPUNI BU 02 1011 2022 &amp;quot;FORTALECER LAS CONDICIONES DE BIENESTAR Y PERMANENCIA </v>
          </cell>
          <cell r="F3590" t="str">
            <v>0588</v>
          </cell>
          <cell r="G3590">
            <v>633</v>
          </cell>
          <cell r="H3590">
            <v>453</v>
          </cell>
          <cell r="I3590" t="str">
            <v>21020061842320202009</v>
          </cell>
          <cell r="J3590" t="str">
            <v>PGN - BU 02 1011 2022 - Servicios para la comunidad, sociales y personales</v>
          </cell>
          <cell r="K3590">
            <v>6551569</v>
          </cell>
          <cell r="L3590">
            <v>2023</v>
          </cell>
          <cell r="N3590" t="str">
            <v>RIVERA MUÑOZ JOHAN LEONARDO</v>
          </cell>
          <cell r="O3590" t="str">
            <v>UNIVERSIDAD DE LOS LLANOS</v>
          </cell>
          <cell r="P3590" t="str">
            <v>PRESUPUESTO</v>
          </cell>
          <cell r="Q3590">
            <v>0</v>
          </cell>
          <cell r="R3590">
            <v>3176518</v>
          </cell>
          <cell r="S3590">
            <v>0</v>
          </cell>
          <cell r="T3590">
            <v>3375051</v>
          </cell>
          <cell r="U3590">
            <v>48.484843859539602</v>
          </cell>
        </row>
        <row r="3591">
          <cell r="A3591">
            <v>1085267490</v>
          </cell>
          <cell r="B3591">
            <v>2554</v>
          </cell>
          <cell r="C3591">
            <v>45062.710416666669</v>
          </cell>
          <cell r="D3591" t="str">
            <v>DIVISION DE SERVICIOS ADMINISTRATIVOS</v>
          </cell>
          <cell r="E3591" t="str">
            <v>DISPONIBILIDAD PRESUPUESTAL PARA LA VINCULACION A LA UNIVERSIDAD DE LOS LLANOS DE DOCENTES CATEDRATICOS PARA EL I PERIODO ACADEMICO 2023</v>
          </cell>
          <cell r="F3591" t="str">
            <v>0589</v>
          </cell>
          <cell r="G3591">
            <v>1149</v>
          </cell>
          <cell r="H3591">
            <v>318</v>
          </cell>
          <cell r="I3591" t="str">
            <v>2101002006211020100101</v>
          </cell>
          <cell r="J3591" t="str">
            <v>Docentes Catedra FCS-Sueldo Básico</v>
          </cell>
          <cell r="K3591">
            <v>10242038</v>
          </cell>
          <cell r="L3591">
            <v>2023</v>
          </cell>
          <cell r="N3591" t="str">
            <v>ROJAS LIZARAZO DANIEL ALEJANDRO</v>
          </cell>
          <cell r="O3591" t="str">
            <v>UNIVERSIDAD DE LOS LLANOS</v>
          </cell>
          <cell r="P3591" t="str">
            <v>PRESUPUESTO</v>
          </cell>
          <cell r="Q3591">
            <v>0</v>
          </cell>
          <cell r="R3591">
            <v>3770000</v>
          </cell>
          <cell r="S3591">
            <v>0</v>
          </cell>
          <cell r="T3591">
            <v>6472038</v>
          </cell>
          <cell r="U3591">
            <v>36.809080380291498</v>
          </cell>
        </row>
        <row r="3592">
          <cell r="A3592">
            <v>86086937</v>
          </cell>
          <cell r="B3592">
            <v>1905</v>
          </cell>
          <cell r="C3592">
            <v>45029.713206018518</v>
          </cell>
          <cell r="D3592" t="str">
            <v>PRESUPUESTO</v>
          </cell>
          <cell r="E3592" t="str">
            <v>MURILLO MADRIGAL JUNIOR AUGUSTO CC 86086937-8 CONTRATO 0589 CD CONTRATACIÓN DE PRESTACIÓN DE SERVICIOS NECESARIOS PARA EL DESARROLLO DEL PROYECTO FICHA BPUNI BU 02 1011 2022 &amp;quot;FORTALECER LAS CONDICIONES DE BIENESTAR Y PERMANENCIA DE LA COMUNIDAD UNIVE</v>
          </cell>
          <cell r="F3592" t="str">
            <v>0589</v>
          </cell>
          <cell r="G3592">
            <v>850</v>
          </cell>
          <cell r="H3592">
            <v>453</v>
          </cell>
          <cell r="I3592" t="str">
            <v>21020061842320202009</v>
          </cell>
          <cell r="J3592" t="str">
            <v>PGN - BU 02 1011 2022 - Servicios para la comunidad, sociales y personales</v>
          </cell>
          <cell r="K3592">
            <v>6551569</v>
          </cell>
          <cell r="L3592">
            <v>2023</v>
          </cell>
          <cell r="N3592" t="str">
            <v>MURILLO MADRIGAL JUNIOR AUGUSTO</v>
          </cell>
          <cell r="O3592" t="str">
            <v>UNIVERSIDAD DE LOS LLANOS</v>
          </cell>
          <cell r="P3592" t="str">
            <v>PRESUPUESTO</v>
          </cell>
          <cell r="Q3592">
            <v>0</v>
          </cell>
          <cell r="R3592">
            <v>3176518</v>
          </cell>
          <cell r="S3592">
            <v>0</v>
          </cell>
          <cell r="T3592">
            <v>3375051</v>
          </cell>
          <cell r="U3592">
            <v>48.484843859539602</v>
          </cell>
        </row>
        <row r="3593">
          <cell r="A3593">
            <v>86082485</v>
          </cell>
          <cell r="B3593">
            <v>1906</v>
          </cell>
          <cell r="C3593">
            <v>45029.713483796295</v>
          </cell>
          <cell r="D3593" t="str">
            <v>PRESUPUESTO</v>
          </cell>
          <cell r="E3593" t="str">
            <v>RIVERA JIMENEZ CAMIOO HUMBERTO CC 86082485 CONTRATO 0590 DE CONTRATACIÓN DE PRESTACIÓN DE SERVICIOS NECESARIOS PARA EL DESARROLLO DEL PROYECTO FICHA BPUNI BU 02 1011 2022 &amp;quot;FORTALECER LAS CONDICIONES DE BIENESTAR Y PERMANENCIA DE LA COMUNIDAD UNIVERSI</v>
          </cell>
          <cell r="F3593" t="str">
            <v>0590</v>
          </cell>
          <cell r="G3593">
            <v>850</v>
          </cell>
          <cell r="H3593">
            <v>453</v>
          </cell>
          <cell r="I3593" t="str">
            <v>21020061842320202009</v>
          </cell>
          <cell r="J3593" t="str">
            <v>PGN - BU 02 1011 2022 - Servicios para la comunidad, sociales y personales</v>
          </cell>
          <cell r="K3593">
            <v>6551569</v>
          </cell>
          <cell r="L3593">
            <v>2023</v>
          </cell>
          <cell r="N3593" t="str">
            <v>RIVERA JIMENEZ CAMILO HUMBERTO</v>
          </cell>
          <cell r="O3593" t="str">
            <v>UNIVERSIDAD DE LOS LLANOS</v>
          </cell>
          <cell r="P3593" t="str">
            <v>PRESUPUESTO</v>
          </cell>
          <cell r="Q3593">
            <v>0</v>
          </cell>
          <cell r="R3593">
            <v>3176518</v>
          </cell>
          <cell r="S3593">
            <v>0</v>
          </cell>
          <cell r="T3593">
            <v>3375051</v>
          </cell>
          <cell r="U3593">
            <v>48.484843859539602</v>
          </cell>
        </row>
        <row r="3594">
          <cell r="A3594">
            <v>1121937118</v>
          </cell>
          <cell r="B3594">
            <v>2104</v>
          </cell>
          <cell r="C3594">
            <v>45037.764594907407</v>
          </cell>
          <cell r="D3594" t="str">
            <v>PRESUPUESTO</v>
          </cell>
          <cell r="E3594" t="str">
            <v>PABON RODRIGUEZ KERLY YURLEY C 1121937118 CONTRATO 0590 DE CONTRATACIÓN A LA UNIVERSIDAD DE LOS LLANOS DE DOCENTES DE HORA CÁTEDRA DEL CENTRO DE IDIOMAS PARA EL I PERIODO ACADÉMICO 2023 DEL PLAN DE BILINGÜISMO BULL. CDP 436 DE  2023</v>
          </cell>
          <cell r="F3594" t="str">
            <v>0590</v>
          </cell>
          <cell r="G3594">
            <v>436</v>
          </cell>
          <cell r="H3594">
            <v>471</v>
          </cell>
          <cell r="I3594" t="str">
            <v>22070061962320202009</v>
          </cell>
          <cell r="J3594" t="str">
            <v>FCHE 02 1011 2022 -PROUNILLANOS   Servicios para la comunidad, sociales y personales</v>
          </cell>
          <cell r="K3594">
            <v>3235603</v>
          </cell>
          <cell r="L3594">
            <v>2023</v>
          </cell>
          <cell r="N3594" t="str">
            <v>PABON RODRIGUEZ KERLY YURLEY</v>
          </cell>
          <cell r="O3594" t="str">
            <v>UNIVERSIDAD DE LOS LLANOS</v>
          </cell>
          <cell r="P3594" t="str">
            <v>PRESUPUESTO</v>
          </cell>
          <cell r="Q3594">
            <v>0</v>
          </cell>
          <cell r="R3594">
            <v>3235603</v>
          </cell>
          <cell r="S3594">
            <v>0</v>
          </cell>
          <cell r="T3594">
            <v>0</v>
          </cell>
          <cell r="U3594">
            <v>100</v>
          </cell>
        </row>
        <row r="3595">
          <cell r="A3595">
            <v>1121937118</v>
          </cell>
          <cell r="B3595">
            <v>2466</v>
          </cell>
          <cell r="C3595">
            <v>45057.62096064815</v>
          </cell>
          <cell r="D3595" t="str">
            <v>PRESUPUESTO</v>
          </cell>
          <cell r="E3595" t="str">
            <v>PABON RODRIGUEZ KERLY YURLEY CC 1121937118 CONTRATO 0590 DE  CONTRATACIÓN A LA UNIVERSIDAD DE LOS LLANOS DE DOCENTES DE HORA CÁTEDRA DEL CENTRO DE IDIOMAS PARA EL I PERIODO ACADÉMICO 2023 DEL PLAN DE BILINGÜISMO BULL. CDP 436 DEL 2023</v>
          </cell>
          <cell r="F3595" t="str">
            <v>0590</v>
          </cell>
          <cell r="G3595">
            <v>436</v>
          </cell>
          <cell r="H3595">
            <v>471</v>
          </cell>
          <cell r="I3595" t="str">
            <v>22070061962320202009</v>
          </cell>
          <cell r="J3595" t="str">
            <v>FCHE 02 1011 2022 -PROUNILLANOS   Servicios para la comunidad, sociales y personales</v>
          </cell>
          <cell r="K3595">
            <v>4270996</v>
          </cell>
          <cell r="L3595">
            <v>2023</v>
          </cell>
          <cell r="N3595" t="str">
            <v>PABON RODRIGUEZ KERLY YURLEY</v>
          </cell>
          <cell r="O3595" t="str">
            <v>UNIVERSIDAD DE LOS LLANOS</v>
          </cell>
          <cell r="P3595" t="str">
            <v>PRESUPUESTO</v>
          </cell>
          <cell r="Q3595">
            <v>0</v>
          </cell>
          <cell r="R3595">
            <v>1984397</v>
          </cell>
          <cell r="S3595">
            <v>0</v>
          </cell>
          <cell r="T3595">
            <v>2286599</v>
          </cell>
          <cell r="U3595">
            <v>46.46216011440891</v>
          </cell>
        </row>
        <row r="3596">
          <cell r="A3596">
            <v>17344211</v>
          </cell>
          <cell r="B3596">
            <v>1907</v>
          </cell>
          <cell r="C3596">
            <v>45029.713912037034</v>
          </cell>
          <cell r="D3596" t="str">
            <v>PRESUPUESTO</v>
          </cell>
          <cell r="E3596" t="str">
            <v>CORTES CASTAÑEDA OSCAR BYRON CC 17344211 CONTRATO 0591 DE CONTRATACIÓN DE PRESTACIÓN DE SERVICIOS NECESARIOS PARA EL DESARROLLO DEL PROYECTO FICHA BPUNI BU 02 1011 2022 &amp;quot;FORTALECER LAS CONDICIONES DE BIENESTAR Y PERMANENCIA DE LA COMUNIDAD UNIVERSITA</v>
          </cell>
          <cell r="F3596" t="str">
            <v>0591</v>
          </cell>
          <cell r="G3596">
            <v>850</v>
          </cell>
          <cell r="H3596">
            <v>453</v>
          </cell>
          <cell r="I3596" t="str">
            <v>21020061842320202009</v>
          </cell>
          <cell r="J3596" t="str">
            <v>PGN - BU 02 1011 2022 - Servicios para la comunidad, sociales y personales</v>
          </cell>
          <cell r="K3596">
            <v>6551569</v>
          </cell>
          <cell r="L3596">
            <v>2023</v>
          </cell>
          <cell r="N3596" t="str">
            <v>CORTES CASTAÑEDA OSCAR BYRON</v>
          </cell>
          <cell r="O3596" t="str">
            <v>UNIVERSIDAD DE LOS LLANOS</v>
          </cell>
          <cell r="P3596" t="str">
            <v>PRESUPUESTO</v>
          </cell>
          <cell r="Q3596">
            <v>0</v>
          </cell>
          <cell r="R3596">
            <v>3176518</v>
          </cell>
          <cell r="S3596">
            <v>0</v>
          </cell>
          <cell r="T3596">
            <v>3375051</v>
          </cell>
          <cell r="U3596">
            <v>48.484843859539602</v>
          </cell>
        </row>
        <row r="3597">
          <cell r="A3597">
            <v>52724586</v>
          </cell>
          <cell r="B3597">
            <v>2105</v>
          </cell>
          <cell r="C3597">
            <v>45037.764999999999</v>
          </cell>
          <cell r="D3597" t="str">
            <v>PRESUPUESTO</v>
          </cell>
          <cell r="E3597" t="str">
            <v>VELANDIA SACRISTAN DIANA ROCIO CC 52724586 CONTRATO 0591 DE CONTRATACIÓN A LA UNIVERSIDAD DE LOS LLANOS DE DOCENTES DE HORA CÁTEDRA DEL CENTRO DE IDIOMAS PARA EL I PERIODO ACADÉMICO 2023 DEL PLAN DE BILINGÜISMO BULL. CDP 436 DEL 2023</v>
          </cell>
          <cell r="F3597" t="str">
            <v>0591</v>
          </cell>
          <cell r="G3597">
            <v>436</v>
          </cell>
          <cell r="H3597">
            <v>471</v>
          </cell>
          <cell r="I3597" t="str">
            <v>22070061962320202009</v>
          </cell>
          <cell r="J3597" t="str">
            <v>FCHE 02 1011 2022 -PROUNILLANOS   Servicios para la comunidad, sociales y personales</v>
          </cell>
          <cell r="K3597">
            <v>11969032</v>
          </cell>
          <cell r="L3597">
            <v>2023</v>
          </cell>
          <cell r="N3597" t="str">
            <v>VELANDIA SACRISTAN DIANA ROCIO</v>
          </cell>
          <cell r="O3597" t="str">
            <v>UNIVERSIDAD DE LOS LLANOS</v>
          </cell>
          <cell r="P3597" t="str">
            <v>PRESUPUESTO</v>
          </cell>
          <cell r="Q3597">
            <v>0</v>
          </cell>
          <cell r="R3597">
            <v>5790720</v>
          </cell>
          <cell r="S3597">
            <v>0</v>
          </cell>
          <cell r="T3597">
            <v>6178312</v>
          </cell>
          <cell r="U3597">
            <v>48.380854859440596</v>
          </cell>
        </row>
        <row r="3598">
          <cell r="A3598">
            <v>1121858096</v>
          </cell>
          <cell r="B3598">
            <v>1913</v>
          </cell>
          <cell r="C3598">
            <v>45029.728576388887</v>
          </cell>
          <cell r="D3598" t="str">
            <v>PRESUPUESTO</v>
          </cell>
          <cell r="E3598" t="str">
            <v>GUEVARA SILVA LIZETH CONSTANZA CC 1121828096 CONTRATO 0592 DE CONTRATACIÓN PRESTACIÓN DE SERVICIOS DE APOYO Y APOYO PROFESIONAL PARA EL FORTALECIMIENTO DE LOS DIFERENTES PROCESOS EN LAS DEPENDENCIAS DE LA UNIVERSIDAD DE LOS LLANOS. CP 852 DEL 2023</v>
          </cell>
          <cell r="F3598" t="str">
            <v>0592</v>
          </cell>
          <cell r="G3598">
            <v>852</v>
          </cell>
          <cell r="H3598">
            <v>27</v>
          </cell>
          <cell r="I3598" t="str">
            <v>21010010082120202009</v>
          </cell>
          <cell r="J3598" t="str">
            <v>Honorarios FCARN</v>
          </cell>
          <cell r="K3598">
            <v>7707724</v>
          </cell>
          <cell r="L3598">
            <v>2023</v>
          </cell>
          <cell r="N3598" t="str">
            <v>GUEVARA SILVA LIZETH CONSTANZA</v>
          </cell>
          <cell r="O3598" t="str">
            <v>UNIVERSIDAD DE LOS LLANOS</v>
          </cell>
          <cell r="P3598" t="str">
            <v>PRESUPUESTO</v>
          </cell>
          <cell r="Q3598">
            <v>0</v>
          </cell>
          <cell r="R3598">
            <v>3737078</v>
          </cell>
          <cell r="S3598">
            <v>0</v>
          </cell>
          <cell r="T3598">
            <v>3970646</v>
          </cell>
          <cell r="U3598">
            <v>48.484844553333772</v>
          </cell>
        </row>
        <row r="3599">
          <cell r="A3599">
            <v>40373357</v>
          </cell>
          <cell r="B3599">
            <v>2106</v>
          </cell>
          <cell r="C3599">
            <v>45037.765243055554</v>
          </cell>
          <cell r="D3599" t="str">
            <v>PRESUPUESTO</v>
          </cell>
          <cell r="E3599" t="str">
            <v>VELASQUEZ SEMMA NUBIA ESPERANZA CC 40373357 CONTRATO 0592 DE  CONTRATACIÓN A LA UNIVERSIDAD DE LOS LLANOS DE DOCENTES DE HORA CÁTEDRA DEL CENTRO DE IDIOMAS PARA EL I PERIODO ACADÉMICO 2023 DEL PLAN DE BILINGÜISMO BULL. CDP 436 DEL 2023</v>
          </cell>
          <cell r="F3599" t="str">
            <v>0592</v>
          </cell>
          <cell r="G3599">
            <v>436</v>
          </cell>
          <cell r="H3599">
            <v>471</v>
          </cell>
          <cell r="I3599" t="str">
            <v>22070061962320202009</v>
          </cell>
          <cell r="J3599" t="str">
            <v>FCHE 02 1011 2022 -PROUNILLANOS   Servicios para la comunidad, sociales y personales</v>
          </cell>
          <cell r="K3599">
            <v>6804306</v>
          </cell>
          <cell r="L3599">
            <v>2023</v>
          </cell>
          <cell r="N3599" t="str">
            <v>VELASQUEZ SEMMA NUBIA ESPERANZA</v>
          </cell>
          <cell r="O3599" t="str">
            <v>UNIVERSIDAD DE LOS LLANOS</v>
          </cell>
          <cell r="P3599" t="str">
            <v>PRESUPUESTO</v>
          </cell>
          <cell r="Q3599">
            <v>0</v>
          </cell>
          <cell r="R3599">
            <v>5220000</v>
          </cell>
          <cell r="S3599">
            <v>0</v>
          </cell>
          <cell r="T3599">
            <v>1584306</v>
          </cell>
          <cell r="U3599">
            <v>76.716126523410324</v>
          </cell>
        </row>
        <row r="3600">
          <cell r="A3600">
            <v>40373357</v>
          </cell>
          <cell r="B3600">
            <v>2467</v>
          </cell>
          <cell r="C3600">
            <v>45057.62122685185</v>
          </cell>
          <cell r="D3600" t="str">
            <v>PRESUPUESTO</v>
          </cell>
          <cell r="E3600" t="str">
            <v>VELASQUEZ SEMMA NUBIA ESPERANZA CC 40373357 CONTRATO 0592 DE  CONTRATACIÓN A LA UNIVERSIDAD DE LOS LLANOS DE DOCENTES DE HORA CÁTEDRA DEL CENTRO DE IDIOMAS PARA EL I PERIODO ACADÉMICO 2023 DEL PLAN DE BILINGÜISMO BULL. CDP 436 DEL 2023</v>
          </cell>
          <cell r="F3600" t="str">
            <v>0592</v>
          </cell>
          <cell r="G3600">
            <v>436</v>
          </cell>
          <cell r="H3600">
            <v>471</v>
          </cell>
          <cell r="I3600" t="str">
            <v>22070061962320202009</v>
          </cell>
          <cell r="J3600" t="str">
            <v>FCHE 02 1011 2022 -PROUNILLANOS   Servicios para la comunidad, sociales y personales</v>
          </cell>
          <cell r="K3600">
            <v>785112</v>
          </cell>
          <cell r="L3600">
            <v>2023</v>
          </cell>
          <cell r="N3600" t="str">
            <v>VELASQUEZ SEMMA NUBIA ESPERANZA</v>
          </cell>
          <cell r="O3600" t="str">
            <v>UNIVERSIDAD DE LOS LLANOS</v>
          </cell>
          <cell r="P3600" t="str">
            <v>PRESUPUESTO</v>
          </cell>
          <cell r="Q3600">
            <v>0</v>
          </cell>
          <cell r="R3600">
            <v>0</v>
          </cell>
          <cell r="S3600">
            <v>0</v>
          </cell>
          <cell r="T3600">
            <v>785112</v>
          </cell>
          <cell r="U3600">
            <v>0</v>
          </cell>
        </row>
        <row r="3601">
          <cell r="A3601">
            <v>40373357</v>
          </cell>
          <cell r="B3601">
            <v>2593</v>
          </cell>
          <cell r="C3601">
            <v>45064.421053240738</v>
          </cell>
          <cell r="D3601" t="str">
            <v>PRESUPUESTO</v>
          </cell>
          <cell r="E3601" t="str">
            <v>VELASQUEZ SEMMA NUBIA ESPERANZA CC 40373357 CONTRATO 0592 CONTRATACIÓN A LA UNIVERSIDAD DE LOS LLANOS DE DOCENTES DE HORA CÁTEDRA DEL CENTRO DE IDIOMAS PARA EL I PERIODO ACADÉMICO 2023 DEL PLAN DE BILINGÜISMO BULL. CDP 923 DEL 2023</v>
          </cell>
          <cell r="F3601" t="str">
            <v>0592</v>
          </cell>
          <cell r="G3601">
            <v>923</v>
          </cell>
          <cell r="H3601">
            <v>471</v>
          </cell>
          <cell r="I3601" t="str">
            <v>22070061962320202009</v>
          </cell>
          <cell r="J3601" t="str">
            <v>FCHE 02 1011 2022 -PROUNILLANOS   Servicios para la comunidad, sociales y personales</v>
          </cell>
          <cell r="K3601">
            <v>3753299</v>
          </cell>
          <cell r="L3601">
            <v>2023</v>
          </cell>
          <cell r="N3601" t="str">
            <v>VELASQUEZ SEMMA NUBIA ESPERANZA</v>
          </cell>
          <cell r="O3601" t="str">
            <v>UNIVERSIDAD DE LOS LLANOS</v>
          </cell>
          <cell r="P3601" t="str">
            <v>PRESUPUESTO</v>
          </cell>
          <cell r="Q3601">
            <v>0</v>
          </cell>
          <cell r="R3601">
            <v>0</v>
          </cell>
          <cell r="S3601">
            <v>0</v>
          </cell>
          <cell r="T3601">
            <v>3753299</v>
          </cell>
          <cell r="U3601">
            <v>0</v>
          </cell>
        </row>
        <row r="3602">
          <cell r="A3602">
            <v>21225767</v>
          </cell>
          <cell r="B3602">
            <v>2107</v>
          </cell>
          <cell r="C3602">
            <v>45037.765682870369</v>
          </cell>
          <cell r="D3602" t="str">
            <v>PRESUPUESTO</v>
          </cell>
          <cell r="E3602" t="str">
            <v>ISAZA VERA ROSALBA CC 21225767 CONTRATO 0593 DE CONTRATACIÓN A LA UNIVERSIDAD DE LOS LLANOS DE DOCENTES DE HORA CÁTEDRA DEL CENTRO DE IDIOMAS PARA EL I PERIODO ACADÉMICO 2023 DEL PLAN DE BILINGÜISMO BULL. CDP 436 DEL 2023</v>
          </cell>
          <cell r="F3602" t="str">
            <v>0593</v>
          </cell>
          <cell r="G3602">
            <v>436</v>
          </cell>
          <cell r="H3602">
            <v>471</v>
          </cell>
          <cell r="I3602" t="str">
            <v>22070061962320202009</v>
          </cell>
          <cell r="J3602" t="str">
            <v>FCHE 02 1011 2022 -PROUNILLANOS   Servicios para la comunidad, sociales y personales</v>
          </cell>
          <cell r="K3602">
            <v>13906801</v>
          </cell>
          <cell r="L3602">
            <v>2023</v>
          </cell>
          <cell r="N3602" t="str">
            <v xml:space="preserve">ISAZA VERA ROSALBA </v>
          </cell>
          <cell r="O3602" t="str">
            <v>UNIVERSIDAD DE LOS LLANOS</v>
          </cell>
          <cell r="P3602" t="str">
            <v>PRESUPUESTO</v>
          </cell>
          <cell r="Q3602">
            <v>0</v>
          </cell>
          <cell r="R3602">
            <v>9651200</v>
          </cell>
          <cell r="S3602">
            <v>0</v>
          </cell>
          <cell r="T3602">
            <v>4255601</v>
          </cell>
          <cell r="U3602">
            <v>69.3991378750584</v>
          </cell>
        </row>
        <row r="3603">
          <cell r="A3603">
            <v>21225767</v>
          </cell>
          <cell r="B3603">
            <v>2468</v>
          </cell>
          <cell r="C3603">
            <v>45057.621770833335</v>
          </cell>
          <cell r="D3603" t="str">
            <v>PRESUPUESTO</v>
          </cell>
          <cell r="E3603" t="str">
            <v>ISAZA VERA ROSALBA CC 21225767 CONTRATO 0593 DE CONTRATACIÓN A LA UNIVERSIDAD DE LOS LLANOS DE DOCENTES DE HORA CÁTEDRA DEL CENTRO DE IDIOMAS PARA EL I PERIODO ACADÉMICO 2023 DEL PLAN DE BILINGÜISMO BULL. CDP 436 DEL 2023</v>
          </cell>
          <cell r="F3603" t="str">
            <v>0593</v>
          </cell>
          <cell r="G3603">
            <v>436</v>
          </cell>
          <cell r="H3603">
            <v>471</v>
          </cell>
          <cell r="I3603" t="str">
            <v>22070061962320202009</v>
          </cell>
          <cell r="J3603" t="str">
            <v>FCHE 02 1011 2022 -PROUNILLANOS   Servicios para la comunidad, sociales y personales</v>
          </cell>
          <cell r="K3603">
            <v>6198879</v>
          </cell>
          <cell r="L3603">
            <v>2023</v>
          </cell>
          <cell r="N3603" t="str">
            <v xml:space="preserve">ISAZA VERA ROSALBA </v>
          </cell>
          <cell r="O3603" t="str">
            <v>UNIVERSIDAD DE LOS LLANOS</v>
          </cell>
          <cell r="P3603" t="str">
            <v>PRESUPUESTO</v>
          </cell>
          <cell r="Q3603">
            <v>0</v>
          </cell>
          <cell r="R3603">
            <v>0</v>
          </cell>
          <cell r="S3603">
            <v>0</v>
          </cell>
          <cell r="T3603">
            <v>6198879</v>
          </cell>
          <cell r="U3603">
            <v>0</v>
          </cell>
        </row>
        <row r="3604">
          <cell r="A3604">
            <v>40327797</v>
          </cell>
          <cell r="B3604">
            <v>1914</v>
          </cell>
          <cell r="C3604">
            <v>45029.729016203702</v>
          </cell>
          <cell r="D3604" t="str">
            <v>PRESUPUESTO</v>
          </cell>
          <cell r="E3604" t="str">
            <v>PRECIADO CARRERO CLADIA MARCELA CC 40327797 CONTRATO 0593 DE PRESTACIÓN DE SERVICIOS PROFESIONALES NECESARIO PARA EL DESARROLLO DEL PROYECTO FICHA BPUNI VIAC 11 0510 2022 “INCREMENTAR LA PRODUCCIÓN DE CONTENIDOS DIGITALES PARA EL FORTALECIMIENTO DEL PROCE</v>
          </cell>
          <cell r="F3604" t="str">
            <v>0593</v>
          </cell>
          <cell r="G3604">
            <v>851</v>
          </cell>
          <cell r="H3604">
            <v>482</v>
          </cell>
          <cell r="I3604" t="str">
            <v>22070062072320202009</v>
          </cell>
          <cell r="J3604" t="str">
            <v>VIAC 11 0510 2022 -PROUNILLANOS  Servicios para la comunidad, sociales y personales</v>
          </cell>
          <cell r="K3604">
            <v>10354823</v>
          </cell>
          <cell r="L3604">
            <v>2023</v>
          </cell>
          <cell r="N3604" t="str">
            <v>PRECIADO CARRERO CLAUDIA MARCELA</v>
          </cell>
          <cell r="O3604" t="str">
            <v>UNIVERSIDAD DE LOS LLANOS</v>
          </cell>
          <cell r="P3604" t="str">
            <v>PRESUPUESTO</v>
          </cell>
          <cell r="Q3604">
            <v>0</v>
          </cell>
          <cell r="R3604">
            <v>5231910</v>
          </cell>
          <cell r="S3604">
            <v>0</v>
          </cell>
          <cell r="T3604">
            <v>5122913</v>
          </cell>
          <cell r="U3604">
            <v>50.526310300040862</v>
          </cell>
        </row>
        <row r="3605">
          <cell r="A3605">
            <v>860514548</v>
          </cell>
          <cell r="B3605">
            <v>1926</v>
          </cell>
          <cell r="C3605">
            <v>45030.413495370369</v>
          </cell>
          <cell r="D3605" t="str">
            <v>PRESUPUESTO</v>
          </cell>
          <cell r="E3605" t="str">
            <v>ONDAS DEL META SA NIT 860514548 CONTRATO 0594 DE SERVICIO DE PUBLICIDAD RADIAL NECESARIO PARA EL DESARROLLO DEL PROYECTO CÓDIGO 401002288 "EDUCACIÓN EN SALUD A TRAVÉS DEL LENGUAJE RADIAL, VIGENCIA 2023, CON CARGO A LA FICHA BPUNI VIAC 07 06 10 2022 CDP 75</v>
          </cell>
          <cell r="F3605" t="str">
            <v>0594</v>
          </cell>
          <cell r="G3605">
            <v>752</v>
          </cell>
          <cell r="H3605">
            <v>469</v>
          </cell>
          <cell r="I3605" t="str">
            <v>22070061942320202009</v>
          </cell>
          <cell r="J3605" t="str">
            <v>VIAC 07 0610 2022  -PROUNILLANOS  Servicios para la comunidad, sociales y personales</v>
          </cell>
          <cell r="K3605">
            <v>7699968</v>
          </cell>
          <cell r="L3605">
            <v>2023</v>
          </cell>
          <cell r="N3605" t="str">
            <v>ONDAS DEL META SA</v>
          </cell>
          <cell r="O3605" t="str">
            <v>UNIVERSIDAD DE LOS LLANOS</v>
          </cell>
          <cell r="P3605" t="str">
            <v>PRESUPUESTO</v>
          </cell>
          <cell r="Q3605">
            <v>0</v>
          </cell>
          <cell r="R3605">
            <v>0</v>
          </cell>
          <cell r="S3605">
            <v>0</v>
          </cell>
          <cell r="T3605">
            <v>7699968</v>
          </cell>
          <cell r="U3605">
            <v>0</v>
          </cell>
        </row>
        <row r="3606">
          <cell r="A3606">
            <v>72280523</v>
          </cell>
          <cell r="B3606">
            <v>2108</v>
          </cell>
          <cell r="C3606">
            <v>45037.766192129631</v>
          </cell>
          <cell r="D3606" t="str">
            <v>PRESUPUESTO</v>
          </cell>
          <cell r="E3606" t="str">
            <v>SANDOVAL GUETTE WINSTON WILL CC 72280523 CONTRATO 0594 DE CONTRATACIÓN A LA UNIVERSIDAD DE LOS LLANOS DE DOCENTES DE HORA CÁTEDRA DEL CENTRO DE IDIOMAS PARA EL I PERIODO ACADÉMICO 2023 DEL PLAN DE BILINGÜISMO BULL. CDP 436 DEL 2023</v>
          </cell>
          <cell r="F3606" t="str">
            <v>0594</v>
          </cell>
          <cell r="G3606">
            <v>436</v>
          </cell>
          <cell r="H3606">
            <v>471</v>
          </cell>
          <cell r="I3606" t="str">
            <v>22070061962320202009</v>
          </cell>
          <cell r="J3606" t="str">
            <v>FCHE 02 1011 2022 -PROUNILLANOS   Servicios para la comunidad, sociales y personales</v>
          </cell>
          <cell r="K3606">
            <v>3903431</v>
          </cell>
          <cell r="L3606">
            <v>2023</v>
          </cell>
          <cell r="N3606" t="str">
            <v>SANDOVAL GUETTE WINSTON WILL</v>
          </cell>
          <cell r="O3606" t="str">
            <v>UNIVERSIDAD DE LOS LLANOS</v>
          </cell>
          <cell r="P3606" t="str">
            <v>PRESUPUESTO</v>
          </cell>
          <cell r="Q3606">
            <v>0</v>
          </cell>
          <cell r="R3606">
            <v>3860480</v>
          </cell>
          <cell r="S3606">
            <v>0</v>
          </cell>
          <cell r="T3606">
            <v>42951</v>
          </cell>
          <cell r="U3606">
            <v>98.8996603244684</v>
          </cell>
        </row>
        <row r="3607">
          <cell r="A3607">
            <v>72280523</v>
          </cell>
          <cell r="B3607">
            <v>2701</v>
          </cell>
          <cell r="C3607">
            <v>45072.435219907406</v>
          </cell>
          <cell r="D3607" t="str">
            <v>PRESUPUESTO</v>
          </cell>
          <cell r="E3607" t="str">
            <v>SANDOVAL GUETTE WINSTON WILL CC 72280523 CONTRATO 0594 DE  CONTRATACIÓN A LA UNIVERSIDAD DE LOS LLANOS DE DOCENTES DE HORA CÁTEDRA DEL CENTRO DE IDIOMAS PARA EL I PERIODO ACADÉMICO 2023 DEL PLAN DE BILINGÜISMO BULL. CDP 436 DEL 2023</v>
          </cell>
          <cell r="F3607" t="str">
            <v>0594</v>
          </cell>
          <cell r="G3607">
            <v>436</v>
          </cell>
          <cell r="H3607">
            <v>471</v>
          </cell>
          <cell r="I3607" t="str">
            <v>22070061962320202009</v>
          </cell>
          <cell r="J3607" t="str">
            <v>FCHE 02 1011 2022 -PROUNILLANOS   Servicios para la comunidad, sociales y personales</v>
          </cell>
          <cell r="K3607">
            <v>1920000</v>
          </cell>
          <cell r="L3607">
            <v>2023</v>
          </cell>
          <cell r="N3607" t="str">
            <v>SANDOVAL GUETTE WINSTON WILL</v>
          </cell>
          <cell r="O3607" t="str">
            <v>UNIVERSIDAD DE LOS LLANOS</v>
          </cell>
          <cell r="P3607" t="str">
            <v>PRESUPUESTO</v>
          </cell>
          <cell r="Q3607">
            <v>0</v>
          </cell>
          <cell r="R3607">
            <v>0</v>
          </cell>
          <cell r="S3607">
            <v>0</v>
          </cell>
          <cell r="T3607">
            <v>1920000</v>
          </cell>
          <cell r="U3607">
            <v>0</v>
          </cell>
        </row>
        <row r="3608">
          <cell r="A3608">
            <v>1119892818</v>
          </cell>
          <cell r="B3608">
            <v>2109</v>
          </cell>
          <cell r="C3608">
            <v>45037.766481481478</v>
          </cell>
          <cell r="D3608" t="str">
            <v>PRESUPUESTO</v>
          </cell>
          <cell r="E3608" t="str">
            <v>RAMIREZ BLANDO JOHAN ESTEBAN CC 1119892818 CONTRATO 0595 DE  CONTRATACIÓN A LA UNIVERSIDAD DE LOS LLANOS DE DOCENTES DE HORA CÁTEDRA DEL CENTRO DE IDIOMAS PARA EL I PERIODO ACADÉMICO 2023 DEL PLAN DE BILINGÜISMO BULL. CDP 436 DEL 2023</v>
          </cell>
          <cell r="F3608" t="str">
            <v>0595</v>
          </cell>
          <cell r="G3608">
            <v>436</v>
          </cell>
          <cell r="H3608">
            <v>471</v>
          </cell>
          <cell r="I3608" t="str">
            <v>22070061962320202009</v>
          </cell>
          <cell r="J3608" t="str">
            <v>FCHE 02 1011 2022 -PROUNILLANOS   Servicios para la comunidad, sociales y personales</v>
          </cell>
          <cell r="K3608">
            <v>3753299</v>
          </cell>
          <cell r="L3608">
            <v>2023</v>
          </cell>
          <cell r="N3608" t="str">
            <v>RAMIREZ BLANDON JOHAN SEBASTIAN</v>
          </cell>
          <cell r="O3608" t="str">
            <v>UNIVERSIDAD DE LOS LLANOS</v>
          </cell>
          <cell r="P3608" t="str">
            <v>PRESUPUESTO</v>
          </cell>
          <cell r="Q3608">
            <v>0</v>
          </cell>
          <cell r="R3608">
            <v>2320000</v>
          </cell>
          <cell r="S3608">
            <v>0</v>
          </cell>
          <cell r="T3608">
            <v>1433299</v>
          </cell>
          <cell r="U3608">
            <v>61.812288336207693</v>
          </cell>
        </row>
        <row r="3609">
          <cell r="A3609">
            <v>901422059</v>
          </cell>
          <cell r="B3609">
            <v>1952</v>
          </cell>
          <cell r="C3609">
            <v>45030.694814814815</v>
          </cell>
          <cell r="D3609" t="str">
            <v>PRESUPUESTO</v>
          </cell>
          <cell r="E3609" t="str">
            <v>TECHNICAL PC COLOMBIA SAS NIT 901422059-3 CONTRATO 0595  DE ADQUISICIÓN DE HERRAMIENTAS TIC PARA EL FORTALECIMIENTO DE LAS FUNCIONES MISIONALES Y ADMINISTRATIVAS DE LA UNIVERSIDAD DE LOS LLANOS, SIST 01 0911 2021 CDP 540 DEL 2023</v>
          </cell>
          <cell r="F3609" t="str">
            <v>0595</v>
          </cell>
          <cell r="G3609">
            <v>540</v>
          </cell>
          <cell r="H3609">
            <v>228</v>
          </cell>
          <cell r="I3609" t="str">
            <v>220800614023201010030302</v>
          </cell>
          <cell r="J3609" t="str">
            <v>SIST 01 0911 2021 PROUNILL VIG.ANT Maquinaria de informática y sus partes, piezas y accesorios</v>
          </cell>
          <cell r="K3609">
            <v>192912368</v>
          </cell>
          <cell r="L3609">
            <v>2023</v>
          </cell>
          <cell r="N3609" t="str">
            <v>TECHNICAL PC COLOMBIA S.A.S</v>
          </cell>
          <cell r="O3609" t="str">
            <v>UNIVERSIDAD DE LOS LLANOS</v>
          </cell>
          <cell r="P3609" t="str">
            <v>PRESUPUESTO</v>
          </cell>
          <cell r="Q3609">
            <v>0</v>
          </cell>
          <cell r="R3609">
            <v>0</v>
          </cell>
          <cell r="S3609">
            <v>0</v>
          </cell>
          <cell r="T3609">
            <v>192912368</v>
          </cell>
          <cell r="U3609">
            <v>0</v>
          </cell>
        </row>
        <row r="3610">
          <cell r="A3610">
            <v>86079599</v>
          </cell>
          <cell r="B3610">
            <v>2083</v>
          </cell>
          <cell r="C3610">
            <v>45037.473287037035</v>
          </cell>
          <cell r="D3610" t="str">
            <v>DIVISION DE SERVICIOS ADMINISTRATIVOS</v>
          </cell>
          <cell r="E3610" t="str">
            <v>Disponibilidad presupuestal para la vinculación a la Universidad de los Llanos de docentes catedráticos para el I periodo académico de 2023</v>
          </cell>
          <cell r="F3610" t="str">
            <v>0596</v>
          </cell>
          <cell r="G3610">
            <v>560</v>
          </cell>
          <cell r="H3610">
            <v>80</v>
          </cell>
          <cell r="I3610" t="str">
            <v>2101003006211020100101</v>
          </cell>
          <cell r="J3610" t="str">
            <v>Docentes Catedraticos FCHyE-Sueldo Básico</v>
          </cell>
          <cell r="K3610">
            <v>7892994</v>
          </cell>
          <cell r="L3610">
            <v>2023</v>
          </cell>
          <cell r="N3610" t="str">
            <v>SANTAMARIA NIÑO OSCAR MAURICIO</v>
          </cell>
          <cell r="O3610" t="str">
            <v>UNIVERSIDAD DE LOS LLANOS</v>
          </cell>
          <cell r="P3610" t="str">
            <v>PRESUPUESTO</v>
          </cell>
          <cell r="Q3610">
            <v>0</v>
          </cell>
          <cell r="R3610">
            <v>3860480</v>
          </cell>
          <cell r="S3610">
            <v>0</v>
          </cell>
          <cell r="T3610">
            <v>4032514</v>
          </cell>
          <cell r="U3610">
            <v>48.910210751458827</v>
          </cell>
        </row>
        <row r="3611">
          <cell r="A3611">
            <v>860012336</v>
          </cell>
          <cell r="B3611">
            <v>1995</v>
          </cell>
          <cell r="C3611">
            <v>45033.496111111112</v>
          </cell>
          <cell r="D3611" t="str">
            <v>PRESUPUESTO</v>
          </cell>
          <cell r="E3611" t="str">
            <v>INSTITUTO COLOMBIANO DE NORMAS TECNICAS NIT 860012336-1 CONTRATO 0596 DE  LA AUDITORÍA DE SEGUIMIENTO DE LA CERTIFICACIÓN DEL SISTEMA DE GESTIÓN DE LA CALIDAD Y SISTEMA DE GESTIÓN AMBIENTA DE LA UNIVERSIDAD DE LOS LLANOS BASADO EN LOS REQUISITOS DE LA NTC</v>
          </cell>
          <cell r="F3611" t="str">
            <v>0596</v>
          </cell>
          <cell r="G3611">
            <v>843</v>
          </cell>
          <cell r="H3611">
            <v>485</v>
          </cell>
          <cell r="I3611" t="str">
            <v>22070062102320202008</v>
          </cell>
          <cell r="J3611" t="str">
            <v xml:space="preserve">PLAN 04 0111 2022   -PROUNILLANOS  Servicios prestados a las empresas y servicios de producción </v>
          </cell>
          <cell r="K3611">
            <v>15382535</v>
          </cell>
          <cell r="L3611">
            <v>2023</v>
          </cell>
          <cell r="N3611" t="str">
            <v>INSTITUTO COLOMBIANO DE NORMAS TECNICAS Y CERTIFICACION ICONTEC</v>
          </cell>
          <cell r="O3611" t="str">
            <v>UNIVERSIDAD DE LOS LLANOS</v>
          </cell>
          <cell r="P3611" t="str">
            <v>PRESUPUESTO</v>
          </cell>
          <cell r="Q3611">
            <v>0</v>
          </cell>
          <cell r="R3611">
            <v>0</v>
          </cell>
          <cell r="S3611">
            <v>0</v>
          </cell>
          <cell r="T3611">
            <v>15382535</v>
          </cell>
          <cell r="U3611">
            <v>0</v>
          </cell>
        </row>
        <row r="3612">
          <cell r="A3612">
            <v>1121904696</v>
          </cell>
          <cell r="B3612">
            <v>2084</v>
          </cell>
          <cell r="C3612">
            <v>45037.473495370374</v>
          </cell>
          <cell r="D3612" t="str">
            <v>DIVISION DE SERVICIOS ADMINISTRATIVOS</v>
          </cell>
          <cell r="E3612" t="str">
            <v>Disponibilidad presupuestal para la vinculación a la Universidad de los Llanos de docentes catedráticos para el I periodo académico de 2023</v>
          </cell>
          <cell r="F3612" t="str">
            <v>0597</v>
          </cell>
          <cell r="G3612">
            <v>560</v>
          </cell>
          <cell r="H3612">
            <v>316</v>
          </cell>
          <cell r="I3612" t="str">
            <v>2101001006211020100101</v>
          </cell>
          <cell r="J3612" t="str">
            <v>Docentes Catedra FCARN</v>
          </cell>
          <cell r="K3612">
            <v>17544211</v>
          </cell>
          <cell r="L3612">
            <v>2023</v>
          </cell>
          <cell r="N3612" t="str">
            <v>VASQUEZ TAUTIVA LEYDY ALEJANDRA</v>
          </cell>
          <cell r="O3612" t="str">
            <v>UNIVERSIDAD DE LOS LLANOS</v>
          </cell>
          <cell r="P3612" t="str">
            <v>PRESUPUESTO</v>
          </cell>
          <cell r="Q3612">
            <v>0</v>
          </cell>
          <cell r="R3612">
            <v>5858000</v>
          </cell>
          <cell r="S3612">
            <v>0</v>
          </cell>
          <cell r="T3612">
            <v>11686211</v>
          </cell>
          <cell r="U3612">
            <v>33.389931299845856</v>
          </cell>
        </row>
        <row r="3613">
          <cell r="A3613">
            <v>1121862331</v>
          </cell>
          <cell r="B3613">
            <v>1996</v>
          </cell>
          <cell r="C3613">
            <v>45033.501180555555</v>
          </cell>
          <cell r="D3613" t="str">
            <v>PRESUPUESTO</v>
          </cell>
          <cell r="E3613" t="str">
            <v>GOMEZ ROJAS JULIET CC 11214862331 CONTRATO 0597 DE DISEÑO Y CONFECCIÓN DE UNIFORMES DEPORTIVOS PARA LOS EQUIPOS REPRESENTATIVOS DE LA UNIVERSIDAD DE LOS LLANOS EN EL MARCO DE LOS JUEGOS DEPORTIVOS 2023, CON CARGO A LA FICHA BU 02 1011 2022. CDP 809 DEL 20</v>
          </cell>
          <cell r="F3613" t="str">
            <v>0597</v>
          </cell>
          <cell r="G3613">
            <v>809</v>
          </cell>
          <cell r="H3613">
            <v>450</v>
          </cell>
          <cell r="I3613" t="str">
            <v>21020061812320201003</v>
          </cell>
          <cell r="J3613" t="str">
            <v>PGN - BU 02 1011 2022 - Otros bienes transportables (excepto productos metálicos, maquinaria y equipo)</v>
          </cell>
          <cell r="K3613">
            <v>17450000</v>
          </cell>
          <cell r="L3613">
            <v>2023</v>
          </cell>
          <cell r="N3613" t="str">
            <v xml:space="preserve">GOMEZ ROJAS JULIET </v>
          </cell>
          <cell r="O3613" t="str">
            <v>UNIVERSIDAD DE LOS LLANOS</v>
          </cell>
          <cell r="P3613" t="str">
            <v>PRESUPUESTO</v>
          </cell>
          <cell r="Q3613">
            <v>0</v>
          </cell>
          <cell r="R3613">
            <v>17450000</v>
          </cell>
          <cell r="S3613">
            <v>0</v>
          </cell>
          <cell r="T3613">
            <v>0</v>
          </cell>
          <cell r="U3613">
            <v>100</v>
          </cell>
        </row>
        <row r="3614">
          <cell r="A3614">
            <v>1033711473</v>
          </cell>
          <cell r="B3614">
            <v>2094</v>
          </cell>
          <cell r="C3614">
            <v>45037.646180555559</v>
          </cell>
          <cell r="D3614" t="str">
            <v>PRESUPUESTO</v>
          </cell>
          <cell r="E3614" t="str">
            <v>VERA LOPEZ YURY LILIANA  CC 3,753,299 CONTRATO 0598 CONTRATACIÓN A LA UNIVERSIDAD DE LOS LLANOS DE DOCENTES HORA CÁTEDRA DEL CENTRO DE IDIOMAS PARA EL PROGRAMA DE EXTENSIÓN A LA COMUNIDAD DEL I PERIODO ACADÉMICO 2023 CDP 924 DEL 2023</v>
          </cell>
          <cell r="F3614" t="str">
            <v>0598</v>
          </cell>
          <cell r="G3614">
            <v>924</v>
          </cell>
          <cell r="H3614">
            <v>441</v>
          </cell>
          <cell r="I3614" t="str">
            <v>22010071732150209</v>
          </cell>
          <cell r="J3614" t="str">
            <v>Gestion Talento Humano Docente y Monitores Centro de Idiomas</v>
          </cell>
          <cell r="K3614">
            <v>3753299</v>
          </cell>
          <cell r="L3614">
            <v>2023</v>
          </cell>
          <cell r="N3614" t="str">
            <v>VERA LOPEZ YURY LILIANA</v>
          </cell>
          <cell r="O3614" t="str">
            <v>UNIVERSIDAD DE LOS LLANOS</v>
          </cell>
          <cell r="P3614" t="str">
            <v>PRESUPUESTO</v>
          </cell>
          <cell r="Q3614">
            <v>0</v>
          </cell>
          <cell r="R3614">
            <v>0</v>
          </cell>
          <cell r="S3614">
            <v>0</v>
          </cell>
          <cell r="T3614">
            <v>3753299</v>
          </cell>
          <cell r="U3614">
            <v>0</v>
          </cell>
        </row>
        <row r="3615">
          <cell r="A3615">
            <v>830063697</v>
          </cell>
          <cell r="B3615">
            <v>2015</v>
          </cell>
          <cell r="C3615">
            <v>45033.690092592595</v>
          </cell>
          <cell r="D3615" t="str">
            <v>PRESUPUESTO</v>
          </cell>
          <cell r="E3615" t="str">
            <v>OBSERVATORIO COLOMBIANO DE CIENCIA Y TECNOLOGIA  NIT 830063697-4 CONTRATO 0598 DE PRESTACIÓN DE SERVICIO DE PARES EVALUADORES EXTERNOS QUE APOYEN EL DESARROLLO DE LA CONVOCATORIA INTERNA DE JÓVENES INVESTIGADORES 2022 CON CARGO A LA FICHA BPUNI VIAC 06 10</v>
          </cell>
          <cell r="F3615" t="str">
            <v>0598</v>
          </cell>
          <cell r="G3615">
            <v>793</v>
          </cell>
          <cell r="H3615">
            <v>465</v>
          </cell>
          <cell r="I3615" t="str">
            <v>220700619023201010050201</v>
          </cell>
          <cell r="J3615" t="str">
            <v>VIAC 06 1010 2022 -PROUNILLANOS    Investigación y desarrollo</v>
          </cell>
          <cell r="K3615">
            <v>3962700</v>
          </cell>
          <cell r="L3615">
            <v>2023</v>
          </cell>
          <cell r="N3615" t="str">
            <v>OBSERVATORIO COLOMBIANO DE CIENCIA Y TECNOLOGIA-OCYT</v>
          </cell>
          <cell r="O3615" t="str">
            <v>UNIVERSIDAD DE LOS LLANOS</v>
          </cell>
          <cell r="P3615" t="str">
            <v>PRESUPUESTO</v>
          </cell>
          <cell r="Q3615">
            <v>0</v>
          </cell>
          <cell r="R3615">
            <v>0</v>
          </cell>
          <cell r="S3615">
            <v>0</v>
          </cell>
          <cell r="T3615">
            <v>3962700</v>
          </cell>
          <cell r="U3615">
            <v>0</v>
          </cell>
        </row>
        <row r="3616">
          <cell r="A3616">
            <v>17344612</v>
          </cell>
          <cell r="B3616">
            <v>2018</v>
          </cell>
          <cell r="C3616">
            <v>45034.418124999997</v>
          </cell>
          <cell r="D3616" t="str">
            <v>PRESUPUESTO</v>
          </cell>
          <cell r="E3616" t="str">
            <v>HENAO GARCIA JOSE RICARDO CC 17344612-6 CONTRATO 0599 DE SUMINISTRO DE ALIMENTACIÓN Y SERVICIOS DE LOGISTICA PARA EL DESARROLLO DE CEREMONIAS DE GRADO, CONSEJO SUPERIOR Y CONSEJO ACADÉMICO DE LA UNIVERSIDAD DE LOS LLANOS CDP 554 DEL 2023</v>
          </cell>
          <cell r="F3616" t="str">
            <v>0599</v>
          </cell>
          <cell r="G3616">
            <v>554</v>
          </cell>
          <cell r="H3616">
            <v>264</v>
          </cell>
          <cell r="I3616" t="str">
            <v>22010060242120201003</v>
          </cell>
          <cell r="J3616" t="str">
            <v>Adquisición de elementos para ceremonias de grado (portadiplomas, diplomas, botones)</v>
          </cell>
          <cell r="K3616">
            <v>37881580</v>
          </cell>
          <cell r="L3616">
            <v>2023</v>
          </cell>
          <cell r="N3616" t="str">
            <v>HENAO GARCIA JOSE RICARDO</v>
          </cell>
          <cell r="O3616" t="str">
            <v>UNIVERSIDAD DE LOS LLANOS</v>
          </cell>
          <cell r="P3616" t="str">
            <v>PRESUPUESTO</v>
          </cell>
          <cell r="Q3616">
            <v>0</v>
          </cell>
          <cell r="R3616">
            <v>0</v>
          </cell>
          <cell r="S3616">
            <v>0</v>
          </cell>
          <cell r="T3616">
            <v>37881580</v>
          </cell>
          <cell r="U3616">
            <v>0</v>
          </cell>
        </row>
        <row r="3617">
          <cell r="A3617">
            <v>1049625380</v>
          </cell>
          <cell r="B3617">
            <v>2095</v>
          </cell>
          <cell r="C3617">
            <v>45037.646273148152</v>
          </cell>
          <cell r="D3617" t="str">
            <v>PRESUPUESTO</v>
          </cell>
          <cell r="E3617" t="str">
            <v>CARRERO CORZO LUZ MARINA CC 1,049,625,380 CONTRATO 0599 DE  CONTRATACIÓN A LA UNIVERSIDAD DE LOS LLANOS DE DOCENTES HORA CÁTEDRA DEL CENTRO DE IDIOMAS PARA EL PROGRAMA DE EXTENSIÓN A LA COMUNIDAD DEL I PERIODO ACADÉMICO 2023 CDP 924 DEL 2023</v>
          </cell>
          <cell r="F3617" t="str">
            <v>0599</v>
          </cell>
          <cell r="G3617">
            <v>924</v>
          </cell>
          <cell r="H3617">
            <v>441</v>
          </cell>
          <cell r="I3617" t="str">
            <v>22010071732150209</v>
          </cell>
          <cell r="J3617" t="str">
            <v>Gestion Talento Humano Docente y Monitores Centro de Idiomas</v>
          </cell>
          <cell r="K3617">
            <v>7589418</v>
          </cell>
          <cell r="L3617">
            <v>2023</v>
          </cell>
          <cell r="N3617" t="str">
            <v>CARRERO CORZO LUZ MARINA</v>
          </cell>
          <cell r="O3617" t="str">
            <v>UNIVERSIDAD DE LOS LLANOS</v>
          </cell>
          <cell r="P3617" t="str">
            <v>PRESUPUESTO</v>
          </cell>
          <cell r="Q3617">
            <v>0</v>
          </cell>
          <cell r="R3617">
            <v>1856000</v>
          </cell>
          <cell r="S3617">
            <v>0</v>
          </cell>
          <cell r="T3617">
            <v>5733418</v>
          </cell>
          <cell r="U3617">
            <v>24.455103144931535</v>
          </cell>
        </row>
        <row r="3618">
          <cell r="A3618">
            <v>900451227</v>
          </cell>
          <cell r="B3618">
            <v>2038</v>
          </cell>
          <cell r="C3618">
            <v>45034.712048611109</v>
          </cell>
          <cell r="D3618" t="str">
            <v>PRESUPUESTO</v>
          </cell>
          <cell r="E3618" t="str">
            <v>RO3 PROYECTO SAS NIT 900451227-4 OBRA PUBLICA 0600 DE  ADECUACIÓN DEL DOMO CONTIGUO AL AUDITORIO EDUARDO CARRANZA DEL CAMPUS BARCELONA DE LA UNIVERSIDAD DE LOS LLANOS CDP 538 DEL 2023</v>
          </cell>
          <cell r="F3618" t="str">
            <v>0600</v>
          </cell>
          <cell r="G3618">
            <v>538</v>
          </cell>
          <cell r="H3618">
            <v>272</v>
          </cell>
          <cell r="I3618" t="str">
            <v>22010060342120202005</v>
          </cell>
          <cell r="J3618" t="str">
            <v>Mantenimiento de Infraestructura Física</v>
          </cell>
          <cell r="K3618">
            <v>158034866</v>
          </cell>
          <cell r="L3618">
            <v>2023</v>
          </cell>
          <cell r="N3618" t="str">
            <v>RO3 PROYECTO S.A.S.</v>
          </cell>
          <cell r="O3618" t="str">
            <v>UNIVERSIDAD DE LOS LLANOS</v>
          </cell>
          <cell r="P3618" t="str">
            <v>PRESUPUESTO</v>
          </cell>
          <cell r="Q3618">
            <v>0</v>
          </cell>
          <cell r="R3618">
            <v>0</v>
          </cell>
          <cell r="S3618">
            <v>0</v>
          </cell>
          <cell r="T3618">
            <v>158034866</v>
          </cell>
          <cell r="U3618">
            <v>0</v>
          </cell>
        </row>
        <row r="3619">
          <cell r="A3619">
            <v>1121932068</v>
          </cell>
          <cell r="B3619">
            <v>2096</v>
          </cell>
          <cell r="C3619">
            <v>45037.646365740744</v>
          </cell>
          <cell r="D3619" t="str">
            <v>PRESUPUESTO</v>
          </cell>
          <cell r="E3619" t="str">
            <v>VELEZ HUERTAS IANN SANTIAGO CC 1121932068 CONTRATO 0600 DE CONTRATACIÓN A LA UNIVERSIDAD DE LOS LLANOS DE DOCENTES HORA CÁTEDRA DEL CENTRO DE IDIOMAS PARA EL PROGRAMA DE EXTENSIÓN A LA COMUNIDAD DEL I PERIODO ACADÉMICO 2023 CDP 924 DEL 2023</v>
          </cell>
          <cell r="F3619" t="str">
            <v>0600</v>
          </cell>
          <cell r="G3619">
            <v>924</v>
          </cell>
          <cell r="H3619">
            <v>441</v>
          </cell>
          <cell r="I3619" t="str">
            <v>22010071732150209</v>
          </cell>
          <cell r="J3619" t="str">
            <v>Gestion Talento Humano Docente y Monitores Centro de Idiomas</v>
          </cell>
          <cell r="K3619">
            <v>4704552</v>
          </cell>
          <cell r="L3619">
            <v>2023</v>
          </cell>
          <cell r="N3619" t="str">
            <v>VELEZ HUERTAS IANN SANTIAGO</v>
          </cell>
          <cell r="O3619" t="str">
            <v>UNIVERSIDAD DE LOS LLANOS</v>
          </cell>
          <cell r="P3619" t="str">
            <v>PRESUPUESTO</v>
          </cell>
          <cell r="Q3619">
            <v>0</v>
          </cell>
          <cell r="R3619">
            <v>0</v>
          </cell>
          <cell r="S3619">
            <v>0</v>
          </cell>
          <cell r="T3619">
            <v>4704552</v>
          </cell>
          <cell r="U3619">
            <v>0</v>
          </cell>
        </row>
        <row r="3620">
          <cell r="A3620">
            <v>800202522</v>
          </cell>
          <cell r="B3620">
            <v>2057</v>
          </cell>
          <cell r="C3620">
            <v>45035.690601851849</v>
          </cell>
          <cell r="D3620" t="str">
            <v>PRESUPUESTO</v>
          </cell>
          <cell r="E3620" t="str">
            <v>DISTRIBUCIONES TOPALXE SAS NIT 800202522-2 CONTRTO 0601 DE   ADQUISICIÓN DE EQUIPOS TECNOLÓGICOS Y MOBILIARIO PARA EL FORTALECIMIENTO DEL PROCESO DE LA RELACIÓN DOCENCIA SERVICIO EN CONVENIO PARA EL DESARROLLO DE LAS PRÁCTICAS FORMATIVAS DE LA FACULTAD DE</v>
          </cell>
          <cell r="F3620" t="str">
            <v>0601</v>
          </cell>
          <cell r="G3620">
            <v>780</v>
          </cell>
          <cell r="H3620">
            <v>270</v>
          </cell>
          <cell r="I3620" t="str">
            <v>22010060322120201003</v>
          </cell>
          <cell r="J3620" t="str">
            <v xml:space="preserve">Otros Bienes Materiales y Suministros </v>
          </cell>
          <cell r="K3620">
            <v>52717470</v>
          </cell>
          <cell r="L3620">
            <v>2023</v>
          </cell>
          <cell r="N3620" t="str">
            <v>DISTRIBUCIONES TOPALXE S.A.S.</v>
          </cell>
          <cell r="O3620" t="str">
            <v>UNIVERSIDAD DE LOS LLANOS</v>
          </cell>
          <cell r="P3620" t="str">
            <v>PRESUPUESTO</v>
          </cell>
          <cell r="Q3620">
            <v>0</v>
          </cell>
          <cell r="R3620">
            <v>0</v>
          </cell>
          <cell r="S3620">
            <v>0</v>
          </cell>
          <cell r="T3620">
            <v>52717470</v>
          </cell>
          <cell r="U3620">
            <v>0</v>
          </cell>
        </row>
        <row r="3621">
          <cell r="A3621">
            <v>1121920538</v>
          </cell>
          <cell r="B3621">
            <v>2097</v>
          </cell>
          <cell r="C3621">
            <v>45037.646458333336</v>
          </cell>
          <cell r="D3621" t="str">
            <v>PRESUPUESTO</v>
          </cell>
          <cell r="E3621" t="str">
            <v>GUARIN HERNANDEZ MARIA CAMILA 1121920538  CONTRATO 0601CONTRATACIÓN A LA UNIVERSIDAD DE LOS LLANOS DE DOCENTES HORA CÁTEDRA DEL CENTRO DE IDIOMAS PARA EL PROGRAMA DE EXTENSIÓN A LA COMUNIDAD DEL I PERIODO ACADÉMICO 2023 CDP 924 DEL 2023</v>
          </cell>
          <cell r="F3621" t="str">
            <v>0601</v>
          </cell>
          <cell r="G3621">
            <v>924</v>
          </cell>
          <cell r="H3621">
            <v>441</v>
          </cell>
          <cell r="I3621" t="str">
            <v>22010071732150209</v>
          </cell>
          <cell r="J3621" t="str">
            <v>Gestion Talento Humano Docente y Monitores Centro de Idiomas</v>
          </cell>
          <cell r="K3621">
            <v>2807223</v>
          </cell>
          <cell r="L3621">
            <v>2023</v>
          </cell>
          <cell r="N3621" t="str">
            <v>GUARIN HERNANDEZ MARIA CAMILA</v>
          </cell>
          <cell r="O3621" t="str">
            <v>UNIVERSIDAD DE LOS LLANOS</v>
          </cell>
          <cell r="P3621" t="str">
            <v>PRESUPUESTO</v>
          </cell>
          <cell r="Q3621">
            <v>0</v>
          </cell>
          <cell r="R3621">
            <v>0</v>
          </cell>
          <cell r="S3621">
            <v>0</v>
          </cell>
          <cell r="T3621">
            <v>2807223</v>
          </cell>
          <cell r="U3621">
            <v>0</v>
          </cell>
        </row>
        <row r="3622">
          <cell r="A3622">
            <v>40403599</v>
          </cell>
          <cell r="B3622">
            <v>2103</v>
          </cell>
          <cell r="C3622">
            <v>45037.726041666669</v>
          </cell>
          <cell r="D3622" t="str">
            <v>DIVISION DE SERVICIOS ADMINISTRATIVOS</v>
          </cell>
          <cell r="E3622" t="str">
            <v>Disponibilidad presupuestal para la vinculación a la Universidad de los Llanos de docentes catedráticos para el I periodo académico de 2023</v>
          </cell>
          <cell r="F3622" t="str">
            <v>0602</v>
          </cell>
          <cell r="G3622">
            <v>560</v>
          </cell>
          <cell r="H3622">
            <v>80</v>
          </cell>
          <cell r="I3622" t="str">
            <v>2101003006211020100101</v>
          </cell>
          <cell r="J3622" t="str">
            <v>Docentes Catedraticos FCHyE-Sueldo Básico</v>
          </cell>
          <cell r="K3622">
            <v>7589418</v>
          </cell>
          <cell r="L3622">
            <v>2023</v>
          </cell>
          <cell r="N3622" t="str">
            <v>TABARES MORALES GLORIA STELLA</v>
          </cell>
          <cell r="O3622" t="str">
            <v>UNIVERSIDAD DE LOS LLANOS</v>
          </cell>
          <cell r="P3622" t="str">
            <v>PRESUPUESTO</v>
          </cell>
          <cell r="Q3622">
            <v>0</v>
          </cell>
          <cell r="R3622">
            <v>2895360</v>
          </cell>
          <cell r="S3622">
            <v>0</v>
          </cell>
          <cell r="T3622">
            <v>4694058</v>
          </cell>
          <cell r="U3622">
            <v>38.149960906093192</v>
          </cell>
        </row>
        <row r="3623">
          <cell r="A3623">
            <v>37293593</v>
          </cell>
          <cell r="B3623">
            <v>2052</v>
          </cell>
          <cell r="C3623">
            <v>45035.667395833334</v>
          </cell>
          <cell r="D3623" t="str">
            <v>PRESUPUESTO</v>
          </cell>
          <cell r="E3623" t="str">
            <v>BIBIANA LORENA ZAMBRANO ROJAS CC 37293593 CONTRTO 0602  DE PRESTACIÓN DE SERVICIOS DE APOYO A LA GESTIÓN NECESARIO PARA EL FORTALECIMIENTO DE LOS PROCESOS DE GESTIÓN JURÍDICA DE LA OFICINA ASESORA JURÍDICA DE LA UNIVERSIDAD DE LOS LLANOS CDP .31 DEL 2023_x000D_</v>
          </cell>
          <cell r="F3623" t="str">
            <v>0602</v>
          </cell>
          <cell r="G3623">
            <v>31</v>
          </cell>
          <cell r="H3623">
            <v>436</v>
          </cell>
          <cell r="I3623" t="str">
            <v>22010060402120202009</v>
          </cell>
          <cell r="J3623" t="str">
            <v xml:space="preserve">Honorarios Administrativos </v>
          </cell>
          <cell r="K3623">
            <v>3991650</v>
          </cell>
          <cell r="L3623">
            <v>2023</v>
          </cell>
          <cell r="N3623" t="str">
            <v>ZAMBRANO ROJAS BIBIANA LORENA</v>
          </cell>
          <cell r="O3623" t="str">
            <v>UNIVERSIDAD DE LOS LLANOS</v>
          </cell>
          <cell r="P3623" t="str">
            <v>PRESUPUESTO</v>
          </cell>
          <cell r="Q3623">
            <v>0</v>
          </cell>
          <cell r="R3623">
            <v>1883700</v>
          </cell>
          <cell r="S3623">
            <v>0</v>
          </cell>
          <cell r="T3623">
            <v>2107950</v>
          </cell>
          <cell r="U3623">
            <v>47.19101123595506</v>
          </cell>
        </row>
        <row r="3624">
          <cell r="A3624">
            <v>1120387225</v>
          </cell>
          <cell r="B3624">
            <v>2053</v>
          </cell>
          <cell r="C3624">
            <v>45035.667696759258</v>
          </cell>
          <cell r="D3624" t="str">
            <v>PRESUPUESTO</v>
          </cell>
          <cell r="E3624" t="str">
            <v xml:space="preserve">DEISY TATIANA GOMEZ RAMIREZ CC 1120387225 CONTRATO 0603  DE PRESTACIÓN DE SERVICIOS COMO AUXILIAR DE INVESTIGACIÓN APOYANDO EL FORTALECIMIENTO DEL PROYECTO DE INVESTIGACIÓN “ESTUDIO DE LA CORRESPONDENCIA ENTRE EL CAOS NEWTONIANO Y RELATIVISTA A TRAVÉS DE </v>
          </cell>
          <cell r="F3624" t="str">
            <v>0603</v>
          </cell>
          <cell r="G3624">
            <v>899</v>
          </cell>
          <cell r="H3624">
            <v>465</v>
          </cell>
          <cell r="I3624" t="str">
            <v>220700619023201010050201</v>
          </cell>
          <cell r="J3624" t="str">
            <v>VIAC 06 1010 2022 -PROUNILLANOS    Investigación y desarrollo</v>
          </cell>
          <cell r="K3624">
            <v>2400000</v>
          </cell>
          <cell r="L3624">
            <v>2023</v>
          </cell>
          <cell r="N3624" t="str">
            <v>GOMEZ RAMIREZ DEISY TATIANA</v>
          </cell>
          <cell r="O3624" t="str">
            <v>UNIVERSIDAD DE LOS LLANOS</v>
          </cell>
          <cell r="P3624" t="str">
            <v>PRESUPUESTO</v>
          </cell>
          <cell r="Q3624">
            <v>0</v>
          </cell>
          <cell r="R3624">
            <v>0</v>
          </cell>
          <cell r="S3624">
            <v>0</v>
          </cell>
          <cell r="T3624">
            <v>2400000</v>
          </cell>
          <cell r="U3624">
            <v>0</v>
          </cell>
        </row>
        <row r="3625">
          <cell r="A3625">
            <v>86039989</v>
          </cell>
          <cell r="B3625">
            <v>2102</v>
          </cell>
          <cell r="C3625">
            <v>45037.725960648146</v>
          </cell>
          <cell r="D3625" t="str">
            <v>PRESUPUESTO</v>
          </cell>
          <cell r="E3625" t="str">
            <v>VALENCIA MUELAS RICARDO CC 86,039,989.00 CONTRATO 0603 DE  CONTRATACIÓN A LA UNIVERSIDAD DE LOS LLANOS DE DOCENTES DE HORA CÁTEDRA DEL CENTRO DE IDIOMAS PARA EL I PERIODO ACADÉMICO 2023 DEL PLAN DE BILINGÜISMO BULL. CDP 436 DEL 2023</v>
          </cell>
          <cell r="F3625" t="str">
            <v>0603</v>
          </cell>
          <cell r="G3625">
            <v>436</v>
          </cell>
          <cell r="H3625">
            <v>471</v>
          </cell>
          <cell r="I3625" t="str">
            <v>22070061962320202009</v>
          </cell>
          <cell r="J3625" t="str">
            <v>FCHE 02 1011 2022 -PROUNILLANOS   Servicios para la comunidad, sociales y personales</v>
          </cell>
          <cell r="K3625">
            <v>13906800</v>
          </cell>
          <cell r="L3625">
            <v>2023</v>
          </cell>
          <cell r="N3625" t="str">
            <v xml:space="preserve">VALENCIA MUELAS RICARDO </v>
          </cell>
          <cell r="O3625" t="str">
            <v>UNIVERSIDAD DE LOS LLANOS</v>
          </cell>
          <cell r="P3625" t="str">
            <v>PRESUPUESTO</v>
          </cell>
          <cell r="Q3625">
            <v>0</v>
          </cell>
          <cell r="R3625">
            <v>9651200</v>
          </cell>
          <cell r="S3625">
            <v>0</v>
          </cell>
          <cell r="T3625">
            <v>4255600</v>
          </cell>
          <cell r="U3625">
            <v>69.39914286536083</v>
          </cell>
        </row>
        <row r="3626">
          <cell r="A3626">
            <v>86039989</v>
          </cell>
          <cell r="B3626">
            <v>2469</v>
          </cell>
          <cell r="C3626">
            <v>45057.622083333335</v>
          </cell>
          <cell r="D3626" t="str">
            <v>PRESUPUESTO</v>
          </cell>
          <cell r="E3626" t="str">
            <v>VALENCIA MUELAS RICARDO CC 86039989 CONTTRATO 0603 DE CONTRATACIÓN A LA UNIVERSIDAD DE LOS LLANOS DE DOCENTES DE HORA CÁTEDRA DEL CENTRO DE IDIOMAS PARA EL I PERIODO ACADÉMICO 2023 DEL PLAN DE BILINGÜISMO BULL. CDP 436 DEL 2023</v>
          </cell>
          <cell r="F3626" t="str">
            <v>0603</v>
          </cell>
          <cell r="G3626">
            <v>436</v>
          </cell>
          <cell r="H3626">
            <v>471</v>
          </cell>
          <cell r="I3626" t="str">
            <v>22070061962320202009</v>
          </cell>
          <cell r="J3626" t="str">
            <v>FCHE 02 1011 2022 -PROUNILLANOS   Servicios para la comunidad, sociales y personales</v>
          </cell>
          <cell r="K3626">
            <v>6258060</v>
          </cell>
          <cell r="L3626">
            <v>2023</v>
          </cell>
          <cell r="N3626" t="str">
            <v xml:space="preserve">VALENCIA MUELAS RICARDO </v>
          </cell>
          <cell r="O3626" t="str">
            <v>UNIVERSIDAD DE LOS LLANOS</v>
          </cell>
          <cell r="P3626" t="str">
            <v>PRESUPUESTO</v>
          </cell>
          <cell r="Q3626">
            <v>0</v>
          </cell>
          <cell r="R3626">
            <v>0</v>
          </cell>
          <cell r="S3626">
            <v>0</v>
          </cell>
          <cell r="T3626">
            <v>6258060</v>
          </cell>
          <cell r="U3626">
            <v>0</v>
          </cell>
        </row>
        <row r="3627">
          <cell r="A3627">
            <v>52714560</v>
          </cell>
          <cell r="B3627">
            <v>2054</v>
          </cell>
          <cell r="C3627">
            <v>45035.668113425927</v>
          </cell>
          <cell r="D3627" t="str">
            <v>PRESUPUESTO</v>
          </cell>
          <cell r="E3627" t="str">
            <v>SANDRA MIREYA LOSADA RAMIREZ CC 52714560 CONTRATO 0604 DE PRESTACIÓN DE SERVICIOS DE APOYO A LA GESTIÓN NECESARIO PARA FORTALECER LOS PROCEDIMIENTOS DE GESTIÓN DE ARCHIVO, PUBLICIDAD, SEGUIMIENTO Y PAGOS DE LA VICERRECTORÍA DE RECURSOS UNIVERSITARIOS DE L</v>
          </cell>
          <cell r="F3627" t="str">
            <v>0604</v>
          </cell>
          <cell r="G3627">
            <v>898</v>
          </cell>
          <cell r="H3627">
            <v>436</v>
          </cell>
          <cell r="I3627" t="str">
            <v>22010060402120202009</v>
          </cell>
          <cell r="J3627" t="str">
            <v xml:space="preserve">Honorarios Administrativos </v>
          </cell>
          <cell r="K3627">
            <v>4677187</v>
          </cell>
          <cell r="L3627">
            <v>2023</v>
          </cell>
          <cell r="N3627" t="str">
            <v>LOSADA RAMIREZ SANDRA MIREYA</v>
          </cell>
          <cell r="O3627" t="str">
            <v>UNIVERSIDAD DE LOS LLANOS</v>
          </cell>
          <cell r="P3627" t="str">
            <v>PRESUPUESTO</v>
          </cell>
          <cell r="Q3627">
            <v>0</v>
          </cell>
          <cell r="R3627">
            <v>2207212</v>
          </cell>
          <cell r="S3627">
            <v>0</v>
          </cell>
          <cell r="T3627">
            <v>2469975</v>
          </cell>
          <cell r="U3627">
            <v>47.191014599159708</v>
          </cell>
        </row>
        <row r="3628">
          <cell r="A3628">
            <v>1121894892</v>
          </cell>
          <cell r="B3628">
            <v>2055</v>
          </cell>
          <cell r="C3628">
            <v>45035.668425925927</v>
          </cell>
          <cell r="D3628" t="str">
            <v>PRESUPUESTO</v>
          </cell>
          <cell r="E3628" t="str">
            <v>LEONEL ALBEIRO ZAMBRANO TRUJILLO CC 1121894892 CONTRATO 0605 DE PRESTACIÓN DE SERVICIOS PROFESIONALES NECESARIO PARA EL FORTALECIMIENTO DEL PROCESO DE AUTOEVALUACIÓN EN MIRAS DE LA ACTUALIZACIÓN DEL DOCUMENTO DE CONDICIONES CON FINES DE RENOVACIÓN DE REGI</v>
          </cell>
          <cell r="F3628" t="str">
            <v>0605</v>
          </cell>
          <cell r="G3628">
            <v>888</v>
          </cell>
          <cell r="H3628">
            <v>241</v>
          </cell>
          <cell r="I3628" t="str">
            <v>22010010092150209</v>
          </cell>
          <cell r="J3628" t="str">
            <v>Posgrados FCARN</v>
          </cell>
          <cell r="K3628">
            <v>9342696</v>
          </cell>
          <cell r="L3628">
            <v>2023</v>
          </cell>
          <cell r="N3628" t="str">
            <v>ZAMBRANO TRUJILLO LEONEL ALBEIRO</v>
          </cell>
          <cell r="O3628" t="str">
            <v>UNIVERSIDAD DE LOS LLANOS</v>
          </cell>
          <cell r="P3628" t="str">
            <v>PRESUPUESTO</v>
          </cell>
          <cell r="Q3628">
            <v>0</v>
          </cell>
          <cell r="R3628">
            <v>0</v>
          </cell>
          <cell r="S3628">
            <v>0</v>
          </cell>
          <cell r="T3628">
            <v>9342696</v>
          </cell>
          <cell r="U3628">
            <v>0</v>
          </cell>
        </row>
        <row r="3629">
          <cell r="A3629">
            <v>1018421454</v>
          </cell>
          <cell r="B3629">
            <v>2056</v>
          </cell>
          <cell r="C3629">
            <v>45035.668842592589</v>
          </cell>
          <cell r="D3629" t="str">
            <v>PRESUPUESTO</v>
          </cell>
          <cell r="E3629" t="str">
            <v>IVAN RICARDO PERDOMO VARGAS CC 1018421454 CONTRATO 0606 DE PRESTACION DE SERVICIOS PROFESIONALES NECESARIOS EN MARCO DEL PROYECTO “DESARROLLO DE UN OBSERVATORIO DE SALUD MENTAL, FAMILIA Y CONVIVENCIA SOCIAL PARA LA IMPLEMENTACIÓN DE ESTRATEGIAS INTEGRALES</v>
          </cell>
          <cell r="F3629" t="str">
            <v>0606</v>
          </cell>
          <cell r="G3629">
            <v>874</v>
          </cell>
          <cell r="H3629">
            <v>495</v>
          </cell>
          <cell r="I3629" t="str">
            <v>22010062852150209</v>
          </cell>
          <cell r="J3629" t="str">
            <v>SALUD MENTAL -G. PERSONAL CONV 918 -22 MINC</v>
          </cell>
          <cell r="K3629">
            <v>21000000</v>
          </cell>
          <cell r="L3629">
            <v>2023</v>
          </cell>
          <cell r="N3629" t="str">
            <v>PERDOMO VARGAS IVAN RICARDO</v>
          </cell>
          <cell r="O3629" t="str">
            <v>UNIVERSIDAD DE LOS LLANOS</v>
          </cell>
          <cell r="P3629" t="str">
            <v>PRESUPUESTO</v>
          </cell>
          <cell r="Q3629">
            <v>0</v>
          </cell>
          <cell r="R3629">
            <v>4200000</v>
          </cell>
          <cell r="S3629">
            <v>0</v>
          </cell>
          <cell r="T3629">
            <v>16800000</v>
          </cell>
          <cell r="U3629">
            <v>20</v>
          </cell>
        </row>
        <row r="3630">
          <cell r="A3630">
            <v>830012275</v>
          </cell>
          <cell r="B3630">
            <v>2091</v>
          </cell>
          <cell r="C3630">
            <v>45037.60732638889</v>
          </cell>
          <cell r="D3630" t="str">
            <v>PRESUPUESTO</v>
          </cell>
          <cell r="E3630" t="str">
            <v>YEQUIM SAS NIT 830012275-1 CONTRATO 0607 DE ADQUISICIÓN DE REACTIVOS, MATERIALES Y ELEMENTOS NECESARIOS PARA EL MANTENIMIENTO DE PISCINA, PTAP, PTAR Y DEMÁS TANQUES DE LA UNIVERSIDAD DE LOS LLANOS CDP 855 DEL 2023</v>
          </cell>
          <cell r="F3630" t="str">
            <v>0607</v>
          </cell>
          <cell r="G3630">
            <v>855</v>
          </cell>
          <cell r="H3630">
            <v>269</v>
          </cell>
          <cell r="I3630" t="str">
            <v>22010060302120201003</v>
          </cell>
          <cell r="J3630" t="str">
            <v>Productos De Aseo Y Elementos De Cafeteria  (Productos Quimicos)</v>
          </cell>
          <cell r="K3630">
            <v>58511110</v>
          </cell>
          <cell r="L3630">
            <v>2023</v>
          </cell>
          <cell r="N3630" t="str">
            <v>YEQUIM S.A.S</v>
          </cell>
          <cell r="O3630" t="str">
            <v>UNIVERSIDAD DE LOS LLANOS</v>
          </cell>
          <cell r="P3630" t="str">
            <v>PRESUPUESTO</v>
          </cell>
          <cell r="Q3630">
            <v>0</v>
          </cell>
          <cell r="R3630">
            <v>0</v>
          </cell>
          <cell r="S3630">
            <v>0</v>
          </cell>
          <cell r="T3630">
            <v>58511110</v>
          </cell>
          <cell r="U3630">
            <v>0</v>
          </cell>
        </row>
        <row r="3631">
          <cell r="A3631">
            <v>800202522</v>
          </cell>
          <cell r="B3631">
            <v>2090</v>
          </cell>
          <cell r="C3631">
            <v>45037.602233796293</v>
          </cell>
          <cell r="D3631" t="str">
            <v>PRESUPUESTO</v>
          </cell>
          <cell r="E3631" t="str">
            <v>DISTRIBUCIONES TOPALXE SAS NIT 800202522-2 CONTRATO 0608 DE ADQUISICIÓN DE PAPELERÍA, ÚTILES Y ELEMENTOS DE OFICINA, TINTAS, CARTUCHOS Y TÓNER DE IMPRESORAS, PARA EL NORMAL FUNCIONAMIENTO DE LAS UNIDADES ADMINISTRATIVAS Y ACADÉMICAS DE LA UNIVERSIDAD DE L</v>
          </cell>
          <cell r="F3631" t="str">
            <v>0608</v>
          </cell>
          <cell r="G3631">
            <v>624</v>
          </cell>
          <cell r="H3631">
            <v>261</v>
          </cell>
          <cell r="I3631" t="str">
            <v>22010060212120201003</v>
          </cell>
          <cell r="J3631" t="str">
            <v>Elementos De Papeleria</v>
          </cell>
          <cell r="K3631">
            <v>182426432</v>
          </cell>
          <cell r="L3631">
            <v>2023</v>
          </cell>
          <cell r="N3631" t="str">
            <v>DISTRIBUCIONES TOPALXE S.A.S.</v>
          </cell>
          <cell r="O3631" t="str">
            <v>UNIVERSIDAD DE LOS LLANOS</v>
          </cell>
          <cell r="P3631" t="str">
            <v>PRESUPUESTO</v>
          </cell>
          <cell r="Q3631">
            <v>0</v>
          </cell>
          <cell r="R3631">
            <v>0</v>
          </cell>
          <cell r="S3631">
            <v>0</v>
          </cell>
          <cell r="T3631">
            <v>182426432</v>
          </cell>
          <cell r="U3631">
            <v>0</v>
          </cell>
        </row>
        <row r="3632">
          <cell r="A3632">
            <v>1018427893</v>
          </cell>
          <cell r="B3632">
            <v>2193</v>
          </cell>
          <cell r="C3632">
            <v>45041.631412037037</v>
          </cell>
          <cell r="D3632" t="str">
            <v>PRESUPUESTO</v>
          </cell>
          <cell r="E3632" t="str">
            <v>QUIÑONES GALVIS YANETH CC 1018427893 CONTRATO 0609 PROFESIONALES NECESARIOS EN MARCO DEL PROYECTO “DESARROLLO DE UN OBSERVATORIO DE SALUD MENTAL, FAMILIA Y CONVIVENCIA SOCIAL PARA LA IMPLEMENTACIÓN DE ESTRATEGIAS INTEGRALES, GESTIÓN DEL CONOCIMIENTO, FORM</v>
          </cell>
          <cell r="F3632" t="str">
            <v>0609</v>
          </cell>
          <cell r="G3632">
            <v>875</v>
          </cell>
          <cell r="H3632">
            <v>495</v>
          </cell>
          <cell r="I3632" t="str">
            <v>22010062852150209</v>
          </cell>
          <cell r="J3632" t="str">
            <v>SALUD MENTAL -G. PERSONAL CONV 918 -22 MINC</v>
          </cell>
          <cell r="K3632">
            <v>21000000</v>
          </cell>
          <cell r="L3632">
            <v>2023</v>
          </cell>
          <cell r="N3632" t="str">
            <v xml:space="preserve">QUIÑONES GALVIS YANEETH </v>
          </cell>
          <cell r="O3632" t="str">
            <v>UNIVERSIDAD DE LOS LLANOS</v>
          </cell>
          <cell r="P3632" t="str">
            <v>PRESUPUESTO</v>
          </cell>
          <cell r="Q3632">
            <v>0</v>
          </cell>
          <cell r="R3632">
            <v>3600000</v>
          </cell>
          <cell r="S3632">
            <v>0</v>
          </cell>
          <cell r="T3632">
            <v>17400000</v>
          </cell>
          <cell r="U3632">
            <v>17.142857142857142</v>
          </cell>
        </row>
        <row r="3633">
          <cell r="A3633">
            <v>1121952718</v>
          </cell>
          <cell r="B3633">
            <v>2194</v>
          </cell>
          <cell r="C3633">
            <v>45041.631608796299</v>
          </cell>
          <cell r="D3633" t="str">
            <v>PRESUPUESTO</v>
          </cell>
          <cell r="E3633" t="str">
            <v>PALACIOS MORENO DANIELA VALENTINA  CC 1121952718 CONTRATO 0610 DE PROFESIONALES NECESARIOS EN MARCO DEL PROYECTO “DESARROLLO DE UN OBSERVATORIO DE SALUD MENTAL, FAMILIA Y CONVIVENCIA SOCIAL PARA LA IMPLEMENTACIÓN DE ESTRATEGIAS INTEGRALES, GESTIÓN DEL CON</v>
          </cell>
          <cell r="F3633" t="str">
            <v>0610</v>
          </cell>
          <cell r="G3633">
            <v>876</v>
          </cell>
          <cell r="H3633">
            <v>495</v>
          </cell>
          <cell r="I3633" t="str">
            <v>22010062852150209</v>
          </cell>
          <cell r="J3633" t="str">
            <v>SALUD MENTAL -G. PERSONAL CONV 918 -22 MINC</v>
          </cell>
          <cell r="K3633">
            <v>21000000</v>
          </cell>
          <cell r="L3633">
            <v>2023</v>
          </cell>
          <cell r="N3633" t="str">
            <v>PALACIOS MORENO DANIELA VALENTINA</v>
          </cell>
          <cell r="O3633" t="str">
            <v>UNIVERSIDAD DE LOS LLANOS</v>
          </cell>
          <cell r="P3633" t="str">
            <v>PRESUPUESTO</v>
          </cell>
          <cell r="Q3633">
            <v>0</v>
          </cell>
          <cell r="R3633">
            <v>3600000</v>
          </cell>
          <cell r="S3633">
            <v>0</v>
          </cell>
          <cell r="T3633">
            <v>17400000</v>
          </cell>
          <cell r="U3633">
            <v>17.142857142857142</v>
          </cell>
        </row>
        <row r="3634">
          <cell r="A3634">
            <v>40188270</v>
          </cell>
          <cell r="B3634">
            <v>2200</v>
          </cell>
          <cell r="C3634">
            <v>45041.672326388885</v>
          </cell>
          <cell r="D3634" t="str">
            <v>PRESUPUESTO</v>
          </cell>
          <cell r="E3634" t="str">
            <v>LOPEZ QUIBAYO DIANA CAROLINA CC 40188270 CONTRATO 0611 DE  PROFESIONALES NECESARIO PARA EL FORTALECIMIENTO DE LOS PROCESOS ADMINISTRATIVOS DE LOS POSGRADOS DE LA FACULTAD DE CIENCIAS DE LA SALUD DE LA UNIVERSIDAD DE LOS LLANOS CDP 959 DEL 2023</v>
          </cell>
          <cell r="F3634" t="str">
            <v>0611</v>
          </cell>
          <cell r="G3634">
            <v>959</v>
          </cell>
          <cell r="H3634">
            <v>244</v>
          </cell>
          <cell r="I3634" t="str">
            <v>22010020092150209</v>
          </cell>
          <cell r="J3634" t="str">
            <v>Posgrados FCS</v>
          </cell>
          <cell r="K3634">
            <v>7754438</v>
          </cell>
          <cell r="L3634">
            <v>2023</v>
          </cell>
          <cell r="N3634" t="str">
            <v>LOPEZ QUIMBAYO DIANA CAROLINA</v>
          </cell>
          <cell r="O3634" t="str">
            <v>UNIVERSIDAD DE LOS LLANOS</v>
          </cell>
          <cell r="P3634" t="str">
            <v>PRESUPUESTO</v>
          </cell>
          <cell r="Q3634">
            <v>0</v>
          </cell>
          <cell r="R3634">
            <v>3363371</v>
          </cell>
          <cell r="S3634">
            <v>0</v>
          </cell>
          <cell r="T3634">
            <v>4391067</v>
          </cell>
          <cell r="U3634">
            <v>43.373497860193091</v>
          </cell>
        </row>
        <row r="3635">
          <cell r="A3635">
            <v>1022386794</v>
          </cell>
          <cell r="B3635">
            <v>2204</v>
          </cell>
          <cell r="C3635">
            <v>45041.691099537034</v>
          </cell>
          <cell r="D3635" t="str">
            <v>PRESUPUESTO</v>
          </cell>
          <cell r="E3635" t="str">
            <v>ERAZO BAUTISTA FLOR ANGELA CC 1,022,386,794 CONTRTO  0612 DE PROFESIONALES ESPECIALIZADOS NECESARIO PARA EL DESARROLLO DEL PROYECTO FICHA BPUNI VIAC 10 0510 2022 “DESARROLLO DEL SISTEMA DE LABORATORIOS COMO APOYO A LAS FUNCIONES MISIONALES DE LA UNIVERSID</v>
          </cell>
          <cell r="F3635" t="str">
            <v>0612</v>
          </cell>
          <cell r="G3635">
            <v>962</v>
          </cell>
          <cell r="H3635">
            <v>480</v>
          </cell>
          <cell r="I3635" t="str">
            <v>22070062052320202009</v>
          </cell>
          <cell r="J3635" t="str">
            <v>VIAC 10 0510 2022  -PROUNILLANOS  Desarrollo del sistema de laboratorios como apoyo a las funciones misionales de la Universidad de los Llanos -Servicios para la comunidad, sociales y personales</v>
          </cell>
          <cell r="K3635">
            <v>10339252</v>
          </cell>
          <cell r="L3635">
            <v>2023</v>
          </cell>
          <cell r="N3635" t="str">
            <v>ERAZO BAUTISTA FLOR ANGELA</v>
          </cell>
          <cell r="O3635" t="str">
            <v>UNIVERSIDAD DE LOS LLANOS</v>
          </cell>
          <cell r="P3635" t="str">
            <v>PRESUPUESTO</v>
          </cell>
          <cell r="Q3635">
            <v>0</v>
          </cell>
          <cell r="R3635">
            <v>4484495</v>
          </cell>
          <cell r="S3635">
            <v>0</v>
          </cell>
          <cell r="T3635">
            <v>5854757</v>
          </cell>
          <cell r="U3635">
            <v>43.373495490776314</v>
          </cell>
        </row>
        <row r="3636">
          <cell r="A3636">
            <v>1121889543</v>
          </cell>
          <cell r="B3636">
            <v>2195</v>
          </cell>
          <cell r="C3636">
            <v>45041.659178240741</v>
          </cell>
          <cell r="D3636" t="str">
            <v>PRESUPUESTO</v>
          </cell>
          <cell r="E3636" t="str">
            <v>ANDREA DEL PILAR ALVAREZ TORRES CC 1121889543 CONTRATO 0613 DE  PROFESIONALES NECESARIOS PARA EL FORTALECIMIENTO DE LOS PROCESOS DE LOS DIFERENTES DEPENDENCIAS ACADÉMICAS - ADMINISTRATIVAS DE LA UNIVERSIDAD DE LOS LLANOS. CDP 955 DEL 2023</v>
          </cell>
          <cell r="F3636" t="str">
            <v>0613</v>
          </cell>
          <cell r="G3636">
            <v>955</v>
          </cell>
          <cell r="H3636">
            <v>436</v>
          </cell>
          <cell r="I3636" t="str">
            <v>22010060402120202009</v>
          </cell>
          <cell r="J3636" t="str">
            <v xml:space="preserve">Honorarios Administrativos </v>
          </cell>
          <cell r="K3636">
            <v>11954758</v>
          </cell>
          <cell r="L3636">
            <v>2023</v>
          </cell>
          <cell r="N3636" t="str">
            <v>ALVAREZ TORRES ANDREA DEL PILAR</v>
          </cell>
          <cell r="O3636" t="str">
            <v>UNIVERSIDAD DE LOS LLANOS</v>
          </cell>
          <cell r="P3636" t="str">
            <v>PRESUPUESTO</v>
          </cell>
          <cell r="Q3636">
            <v>0</v>
          </cell>
          <cell r="R3636">
            <v>5185196</v>
          </cell>
          <cell r="S3636">
            <v>0</v>
          </cell>
          <cell r="T3636">
            <v>6769562</v>
          </cell>
          <cell r="U3636">
            <v>43.373491960272219</v>
          </cell>
        </row>
        <row r="3637">
          <cell r="A3637">
            <v>1121858318</v>
          </cell>
          <cell r="B3637">
            <v>2199</v>
          </cell>
          <cell r="C3637">
            <v>45041.662928240738</v>
          </cell>
          <cell r="D3637" t="str">
            <v>PRESUPUESTO</v>
          </cell>
          <cell r="E3637" t="str">
            <v>LEAL MARTINEZ JESSIKA FERNADA CC 112185838 CONTRATO  0614 DE PROFESIONALES ESPECIALIZADOS NECESARIO PARA EL DESARROLLO DEL PROYECTO FICHA BPUNI VIAC 05 0510 2022 “FOMENTAR LOS PROCESOS DE ASEGURAMIENTO DE LA CALIDAD ACADÉMICA EN LA UNIVERSIDAD DE LOS LLAN</v>
          </cell>
          <cell r="F3637" t="str">
            <v>0614</v>
          </cell>
          <cell r="G3637">
            <v>958</v>
          </cell>
          <cell r="H3637">
            <v>462</v>
          </cell>
          <cell r="I3637" t="str">
            <v>22070061872320202009</v>
          </cell>
          <cell r="J3637" t="str">
            <v>VIAC 05 0510 2022 -PROUNILLANOS  Servicios para la comunidad, sociales y personales</v>
          </cell>
          <cell r="K3637">
            <v>10339252</v>
          </cell>
          <cell r="L3637">
            <v>2023</v>
          </cell>
          <cell r="N3637" t="str">
            <v>LEAL MARTINEZ JESSIKA FERNANDA</v>
          </cell>
          <cell r="O3637" t="str">
            <v>UNIVERSIDAD DE LOS LLANOS</v>
          </cell>
          <cell r="P3637" t="str">
            <v>PRESUPUESTO</v>
          </cell>
          <cell r="Q3637">
            <v>0</v>
          </cell>
          <cell r="R3637">
            <v>4484495</v>
          </cell>
          <cell r="S3637">
            <v>0</v>
          </cell>
          <cell r="T3637">
            <v>5854757</v>
          </cell>
          <cell r="U3637">
            <v>43.373495490776314</v>
          </cell>
        </row>
        <row r="3638">
          <cell r="A3638">
            <v>1121884982</v>
          </cell>
          <cell r="B3638">
            <v>2196</v>
          </cell>
          <cell r="C3638">
            <v>45041.659537037034</v>
          </cell>
          <cell r="D3638" t="str">
            <v>PRESUPUESTO</v>
          </cell>
          <cell r="E3638" t="str">
            <v>NAISSHA XIOMARA RESTREPO TORO CC 1121884982 CONTRATO 0615 DE  PROFESIONALES NECESARIOS PARA EL FORTALECIMIENTO DE LOS PROCESOS DE LOS DIFERENTES DEPENDENCIAS ACADÉMICAS - ADMINISTRATIVAS DE LA UNIVERSIDAD DE LOS LLANOS. CDP 955 DEL 2023</v>
          </cell>
          <cell r="F3638" t="str">
            <v>0615</v>
          </cell>
          <cell r="G3638">
            <v>955</v>
          </cell>
          <cell r="H3638">
            <v>436</v>
          </cell>
          <cell r="I3638" t="str">
            <v>22010060402120202009</v>
          </cell>
          <cell r="J3638" t="str">
            <v xml:space="preserve">Honorarios Administrativos </v>
          </cell>
          <cell r="K3638">
            <v>9369947</v>
          </cell>
          <cell r="L3638">
            <v>2023</v>
          </cell>
          <cell r="N3638" t="str">
            <v>RESTREPO TORO NAISSHA XIOMARA</v>
          </cell>
          <cell r="O3638" t="str">
            <v>UNIVERSIDAD DE LOS LLANOS</v>
          </cell>
          <cell r="P3638" t="str">
            <v>PRESUPUESTO</v>
          </cell>
          <cell r="Q3638">
            <v>0</v>
          </cell>
          <cell r="R3638">
            <v>4064074</v>
          </cell>
          <cell r="S3638">
            <v>0</v>
          </cell>
          <cell r="T3638">
            <v>5305873</v>
          </cell>
          <cell r="U3638">
            <v>43.37350040507166</v>
          </cell>
        </row>
        <row r="3639">
          <cell r="A3639">
            <v>40343313</v>
          </cell>
          <cell r="B3639">
            <v>2168</v>
          </cell>
          <cell r="C3639">
            <v>45040.612592592595</v>
          </cell>
          <cell r="D3639" t="str">
            <v>DIVISION DE SERVICIOS ADMINISTRATIVOS</v>
          </cell>
          <cell r="E3639" t="str">
            <v>Disponibilidad presupuestal para la vinculación a la Universidad de los Llanos de docentes catedráticos para el I periodo académico de 2023</v>
          </cell>
          <cell r="F3639" t="str">
            <v>0616</v>
          </cell>
          <cell r="G3639">
            <v>560</v>
          </cell>
          <cell r="H3639">
            <v>80</v>
          </cell>
          <cell r="I3639" t="str">
            <v>2101003006211020100101</v>
          </cell>
          <cell r="J3639" t="str">
            <v>Docentes Catedraticos FCHyE-Sueldo Básico</v>
          </cell>
          <cell r="K3639">
            <v>7589418</v>
          </cell>
          <cell r="L3639">
            <v>2023</v>
          </cell>
          <cell r="N3639" t="str">
            <v>PEÑA DELGADO HEIDY MILENA</v>
          </cell>
          <cell r="O3639" t="str">
            <v>UNIVERSIDAD DE LOS LLANOS</v>
          </cell>
          <cell r="P3639" t="str">
            <v>PRESUPUESTO</v>
          </cell>
          <cell r="Q3639">
            <v>0</v>
          </cell>
          <cell r="R3639">
            <v>3712000</v>
          </cell>
          <cell r="S3639">
            <v>0</v>
          </cell>
          <cell r="T3639">
            <v>3877418</v>
          </cell>
          <cell r="U3639">
            <v>48.910206289863069</v>
          </cell>
        </row>
        <row r="3640">
          <cell r="A3640">
            <v>340934</v>
          </cell>
          <cell r="B3640">
            <v>2197</v>
          </cell>
          <cell r="C3640">
            <v>45041.659837962965</v>
          </cell>
          <cell r="D3640" t="str">
            <v>PRESUPUESTO</v>
          </cell>
          <cell r="E3640" t="str">
            <v>ERAMIS OLIVERO CORRALES CC 340934 CONTRTO 0616 DE PROFESIONALES NECESARIOS PARA EL FORTALECIMIENTO DE LOS PROCESOS DE LOS DIFERENTES DEPENDENCIAS ACADÉMICAS - ADMINISTRATIVAS DE LA UNIVERSIDAD DE LOS LLANOS. CDP 955 DEL 2023</v>
          </cell>
          <cell r="F3640" t="str">
            <v>0616</v>
          </cell>
          <cell r="G3640">
            <v>955</v>
          </cell>
          <cell r="H3640">
            <v>436</v>
          </cell>
          <cell r="I3640" t="str">
            <v>22010060402120202009</v>
          </cell>
          <cell r="J3640" t="str">
            <v xml:space="preserve">Honorarios Administrativos </v>
          </cell>
          <cell r="K3640">
            <v>24000000</v>
          </cell>
          <cell r="L3640">
            <v>2023</v>
          </cell>
          <cell r="N3640" t="str">
            <v xml:space="preserve">OLIVERO CORRALES ERAMIS </v>
          </cell>
          <cell r="O3640" t="str">
            <v>UNIVERSIDAD DE LOS LLANOS</v>
          </cell>
          <cell r="P3640" t="str">
            <v>PRESUPUESTO</v>
          </cell>
          <cell r="Q3640">
            <v>0</v>
          </cell>
          <cell r="R3640">
            <v>9600000</v>
          </cell>
          <cell r="S3640">
            <v>0</v>
          </cell>
          <cell r="T3640">
            <v>14400000</v>
          </cell>
          <cell r="U3640">
            <v>40</v>
          </cell>
        </row>
        <row r="3641">
          <cell r="A3641">
            <v>1121831538</v>
          </cell>
          <cell r="B3641">
            <v>2169</v>
          </cell>
          <cell r="C3641">
            <v>45040.612881944442</v>
          </cell>
          <cell r="D3641" t="str">
            <v>DIVISION DE SERVICIOS ADMINISTRATIVOS</v>
          </cell>
          <cell r="E3641" t="str">
            <v>Disponibilidad presupuestal para la vinculación a la Universidad de los Llanos de docentes catedráticos para el I periodo académico de 2023</v>
          </cell>
          <cell r="F3641" t="str">
            <v>0617</v>
          </cell>
          <cell r="G3641">
            <v>560</v>
          </cell>
          <cell r="H3641">
            <v>80</v>
          </cell>
          <cell r="I3641" t="str">
            <v>2101003006211020100101</v>
          </cell>
          <cell r="J3641" t="str">
            <v>Docentes Catedraticos FCHyE-Sueldo Básico</v>
          </cell>
          <cell r="K3641">
            <v>7580986</v>
          </cell>
          <cell r="L3641">
            <v>2023</v>
          </cell>
          <cell r="N3641" t="str">
            <v>GARAVITO ROMERO JOHN EDISSON</v>
          </cell>
          <cell r="O3641" t="str">
            <v>UNIVERSIDAD DE LOS LLANOS</v>
          </cell>
          <cell r="P3641" t="str">
            <v>PRESUPUESTO</v>
          </cell>
          <cell r="Q3641">
            <v>0</v>
          </cell>
          <cell r="R3641">
            <v>0</v>
          </cell>
          <cell r="S3641">
            <v>0</v>
          </cell>
          <cell r="T3641">
            <v>7580986</v>
          </cell>
          <cell r="U3641">
            <v>0</v>
          </cell>
        </row>
        <row r="3642">
          <cell r="A3642">
            <v>18256514</v>
          </cell>
          <cell r="B3642">
            <v>2198</v>
          </cell>
          <cell r="C3642">
            <v>45041.660324074073</v>
          </cell>
          <cell r="D3642" t="str">
            <v>PRESUPUESTO</v>
          </cell>
          <cell r="E3642" t="str">
            <v>OMAR ALFONSO SANCHEZ BARRIOS CC 19256514 CONTRATO 0617 DE PROFESIONALES NECESARIOS PARA EL FORTALECIMIENTO DE LOS PROCESOS DE LOS DIFERENTES DEPENDENCIAS ACADÉMICAS - ADMINISTRATIVAS DE LA UNIVERSIDAD DE LOS LLANOS. CDP 955 DEL 2023</v>
          </cell>
          <cell r="F3642" t="str">
            <v>0617</v>
          </cell>
          <cell r="G3642">
            <v>955</v>
          </cell>
          <cell r="H3642">
            <v>436</v>
          </cell>
          <cell r="I3642" t="str">
            <v>22010060402120202009</v>
          </cell>
          <cell r="J3642" t="str">
            <v xml:space="preserve">Honorarios Administrativos </v>
          </cell>
          <cell r="K3642">
            <v>6138929</v>
          </cell>
          <cell r="L3642">
            <v>2023</v>
          </cell>
          <cell r="N3642" t="str">
            <v>SANCHEZ BARRIOS OMAR ALFONSO</v>
          </cell>
          <cell r="O3642" t="str">
            <v>UNIVERSIDAD DE LOS LLANOS</v>
          </cell>
          <cell r="P3642" t="str">
            <v>PRESUPUESTO</v>
          </cell>
          <cell r="Q3642">
            <v>0</v>
          </cell>
          <cell r="R3642">
            <v>2662668</v>
          </cell>
          <cell r="S3642">
            <v>0</v>
          </cell>
          <cell r="T3642">
            <v>3476261</v>
          </cell>
          <cell r="U3642">
            <v>43.373493975903614</v>
          </cell>
        </row>
        <row r="3643">
          <cell r="A3643">
            <v>35319713</v>
          </cell>
          <cell r="B3643">
            <v>2185</v>
          </cell>
          <cell r="C3643">
            <v>45041.460868055554</v>
          </cell>
          <cell r="D3643" t="str">
            <v>DIVISION DE SERVICIOS ADMINISTRATIVOS</v>
          </cell>
          <cell r="E3643" t="str">
            <v>Disponibilidad presupuestal para la vinculación a la Universidad de los Llanos de docentes catedráticos para el I periodo académico de 2023</v>
          </cell>
          <cell r="F3643" t="str">
            <v>0618</v>
          </cell>
          <cell r="G3643">
            <v>560</v>
          </cell>
          <cell r="H3643">
            <v>321</v>
          </cell>
          <cell r="I3643" t="str">
            <v>2101004006211020100101</v>
          </cell>
          <cell r="J3643" t="str">
            <v>Docentes Catedra FCE-Sueldo Básico</v>
          </cell>
          <cell r="K3643">
            <v>11969032</v>
          </cell>
          <cell r="L3643">
            <v>2023</v>
          </cell>
          <cell r="N3643" t="str">
            <v>LEAL DE CASTRO MARIA NUBIA</v>
          </cell>
          <cell r="O3643" t="str">
            <v>UNIVERSIDAD DE LOS LLANOS</v>
          </cell>
          <cell r="P3643" t="str">
            <v>PRESUPUESTO</v>
          </cell>
          <cell r="Q3643">
            <v>0</v>
          </cell>
          <cell r="R3643">
            <v>0</v>
          </cell>
          <cell r="S3643">
            <v>0</v>
          </cell>
          <cell r="T3643">
            <v>11969032</v>
          </cell>
          <cell r="U3643">
            <v>0</v>
          </cell>
        </row>
        <row r="3644">
          <cell r="A3644">
            <v>901485705</v>
          </cell>
          <cell r="B3644">
            <v>2241</v>
          </cell>
          <cell r="C3644">
            <v>45043.594641203701</v>
          </cell>
          <cell r="D3644" t="str">
            <v>PRESUPUESTO</v>
          </cell>
          <cell r="E3644" t="str">
            <v>MH MUEBLES MODULARES SAS NIT 901.485.705-3 COMPRAVENTA 0618 DE  ADQUISICIÓN E INSTALACIÓN DE MOBILIARIO NECESARIO PARA EL CORRECTO FUNCIONAMIENTO DE LAS DEPENDENCIAS ADMINISTRATIVAS DE LA UNIVERSIDAD DE LOS LLANOS CDP 920 DEL 2023</v>
          </cell>
          <cell r="F3644" t="str">
            <v>0618</v>
          </cell>
          <cell r="G3644">
            <v>920</v>
          </cell>
          <cell r="H3644">
            <v>434</v>
          </cell>
          <cell r="I3644" t="str">
            <v>22010061762120101004010101</v>
          </cell>
          <cell r="J3644" t="str">
            <v>Asientos- Aduisicion de Mobiliario</v>
          </cell>
          <cell r="K3644">
            <v>115825080</v>
          </cell>
          <cell r="L3644">
            <v>2023</v>
          </cell>
          <cell r="N3644" t="str">
            <v>M.H MUEBLES MODULARES S.A.S.</v>
          </cell>
          <cell r="O3644" t="str">
            <v>UNIVERSIDAD DE LOS LLANOS</v>
          </cell>
          <cell r="P3644" t="str">
            <v>PRESUPUESTO</v>
          </cell>
          <cell r="Q3644">
            <v>0</v>
          </cell>
          <cell r="R3644">
            <v>0</v>
          </cell>
          <cell r="S3644">
            <v>0</v>
          </cell>
          <cell r="T3644">
            <v>115825080</v>
          </cell>
          <cell r="U3644">
            <v>0</v>
          </cell>
        </row>
        <row r="3645">
          <cell r="A3645">
            <v>12139219</v>
          </cell>
          <cell r="B3645">
            <v>2452</v>
          </cell>
          <cell r="C3645">
            <v>45057.596319444441</v>
          </cell>
          <cell r="D3645" t="str">
            <v>DIVISION DE SERVICIOS ADMINISTRATIVOS</v>
          </cell>
          <cell r="E3645" t="str">
            <v>Disponibilidad presupuestal para la vinculación a la Universidad de los Llanos de docentes catedráticos para el I periodo académico de 2023</v>
          </cell>
          <cell r="F3645" t="str">
            <v>0619</v>
          </cell>
          <cell r="G3645">
            <v>560</v>
          </cell>
          <cell r="H3645">
            <v>318</v>
          </cell>
          <cell r="I3645" t="str">
            <v>2101002006211020100101</v>
          </cell>
          <cell r="J3645" t="str">
            <v>Docentes Catedra FCS-Sueldo Básico</v>
          </cell>
          <cell r="K3645">
            <v>1920000</v>
          </cell>
          <cell r="L3645">
            <v>2023</v>
          </cell>
          <cell r="N3645" t="str">
            <v xml:space="preserve">OSORIO PERDOMO ROBERT </v>
          </cell>
          <cell r="O3645" t="str">
            <v>UNIVERSIDAD DE LOS LLANOS</v>
          </cell>
          <cell r="P3645" t="str">
            <v>PRESUPUESTO</v>
          </cell>
          <cell r="Q3645">
            <v>0</v>
          </cell>
          <cell r="R3645">
            <v>0</v>
          </cell>
          <cell r="S3645">
            <v>0</v>
          </cell>
          <cell r="T3645">
            <v>1920000</v>
          </cell>
          <cell r="U3645">
            <v>0</v>
          </cell>
        </row>
        <row r="3646">
          <cell r="A3646">
            <v>12139219</v>
          </cell>
          <cell r="B3646">
            <v>2186</v>
          </cell>
          <cell r="C3646">
            <v>45041.461076388892</v>
          </cell>
          <cell r="D3646" t="str">
            <v>DIVISION DE SERVICIOS ADMINISTRATIVOS</v>
          </cell>
          <cell r="E3646" t="str">
            <v>Disponibilidad presupuestal para la vinculación a la Universidad de los Llanos de docentes catedráticos para el I periodo académico de 2023</v>
          </cell>
          <cell r="F3646" t="str">
            <v>0619</v>
          </cell>
          <cell r="G3646">
            <v>560</v>
          </cell>
          <cell r="H3646">
            <v>321</v>
          </cell>
          <cell r="I3646" t="str">
            <v>2101004006211020100101</v>
          </cell>
          <cell r="J3646" t="str">
            <v>Docentes Catedra FCE-Sueldo Básico</v>
          </cell>
          <cell r="K3646">
            <v>3903431</v>
          </cell>
          <cell r="L3646">
            <v>2023</v>
          </cell>
          <cell r="N3646" t="str">
            <v xml:space="preserve">OSORIO PERDOMO ROBERT </v>
          </cell>
          <cell r="O3646" t="str">
            <v>UNIVERSIDAD DE LOS LLANOS</v>
          </cell>
          <cell r="P3646" t="str">
            <v>PRESUPUESTO</v>
          </cell>
          <cell r="Q3646">
            <v>0</v>
          </cell>
          <cell r="R3646">
            <v>1206400</v>
          </cell>
          <cell r="S3646">
            <v>0</v>
          </cell>
          <cell r="T3646">
            <v>2697031</v>
          </cell>
          <cell r="U3646">
            <v>30.906143851396376</v>
          </cell>
        </row>
        <row r="3647">
          <cell r="A3647">
            <v>830007737</v>
          </cell>
          <cell r="B3647">
            <v>2278</v>
          </cell>
          <cell r="C3647">
            <v>45044.893807870372</v>
          </cell>
          <cell r="D3647" t="str">
            <v>PRESUPUESTO</v>
          </cell>
          <cell r="E3647" t="str">
            <v>SERVITRANSTUR SAS NIT 830.007.737-2 CONTRATO 0619 SERVICIO DE TRANSPORTE ESPECIAL TERRESTRE PARA EL DESARROLLO DE LASVISITAS Y PRÁCTICAS EXTRAMUROS DESTINADAS A LOS ESTUDIANTES DE LA UNIVERSIDAD DE LOS LLANOS CDP 0619 DEL 2023</v>
          </cell>
          <cell r="F3647" t="str">
            <v>0619</v>
          </cell>
          <cell r="G3647">
            <v>730</v>
          </cell>
          <cell r="H3647">
            <v>275</v>
          </cell>
          <cell r="I3647" t="str">
            <v>22010060372120202006</v>
          </cell>
          <cell r="J3647" t="str">
            <v>Servicio deTransporte De Practicas Extramuros</v>
          </cell>
          <cell r="K3647">
            <v>208991300</v>
          </cell>
          <cell r="L3647">
            <v>2023</v>
          </cell>
          <cell r="N3647" t="str">
            <v>SERVITRANSTUR S.A.S.</v>
          </cell>
          <cell r="O3647" t="str">
            <v>UNIVERSIDAD DE LOS LLANOS</v>
          </cell>
          <cell r="P3647" t="str">
            <v>PRESUPUESTO</v>
          </cell>
          <cell r="Q3647">
            <v>0</v>
          </cell>
          <cell r="R3647">
            <v>208991300</v>
          </cell>
          <cell r="S3647">
            <v>0</v>
          </cell>
          <cell r="T3647">
            <v>0</v>
          </cell>
          <cell r="U3647">
            <v>100</v>
          </cell>
        </row>
        <row r="3648">
          <cell r="A3648">
            <v>830007737</v>
          </cell>
          <cell r="B3648">
            <v>2278</v>
          </cell>
          <cell r="C3648">
            <v>45044.893807870372</v>
          </cell>
          <cell r="D3648" t="str">
            <v>PRESUPUESTO</v>
          </cell>
          <cell r="E3648" t="str">
            <v>SERVITRANSTUR SAS NIT 830.007.737-2 CONTRATO 0619 SERVICIO DE TRANSPORTE ESPECIAL TERRESTRE PARA EL DESARROLLO DE LASVISITAS Y PRÁCTICAS EXTRAMUROS DESTINADAS A LOS ESTUDIANTES DE LA UNIVERSIDAD DE LOS LLANOS CDP 0619 DEL 2023</v>
          </cell>
          <cell r="F3648" t="str">
            <v>0619</v>
          </cell>
          <cell r="G3648">
            <v>730</v>
          </cell>
          <cell r="H3648">
            <v>306</v>
          </cell>
          <cell r="I3648" t="str">
            <v>22010060882120202009</v>
          </cell>
          <cell r="J3648" t="str">
            <v xml:space="preserve">Servicio de Practicas Y Visitas Extramuros </v>
          </cell>
          <cell r="K3648">
            <v>17858700</v>
          </cell>
          <cell r="L3648">
            <v>2023</v>
          </cell>
          <cell r="N3648" t="str">
            <v>SERVITRANSTUR S.A.S.</v>
          </cell>
          <cell r="O3648" t="str">
            <v>UNIVERSIDAD DE LOS LLANOS</v>
          </cell>
          <cell r="P3648" t="str">
            <v>PRESUPUESTO</v>
          </cell>
          <cell r="Q3648">
            <v>0</v>
          </cell>
          <cell r="R3648">
            <v>17858700</v>
          </cell>
          <cell r="S3648">
            <v>0</v>
          </cell>
          <cell r="T3648">
            <v>0</v>
          </cell>
          <cell r="U3648">
            <v>100</v>
          </cell>
        </row>
        <row r="3649">
          <cell r="A3649">
            <v>86056565</v>
          </cell>
          <cell r="B3649">
            <v>2234</v>
          </cell>
          <cell r="C3649">
            <v>45043.441400462965</v>
          </cell>
          <cell r="D3649" t="str">
            <v>DIVISION DE SERVICIOS ADMINISTRATIVOS</v>
          </cell>
          <cell r="E3649" t="str">
            <v>Disponibilidad presupuestal para la vinculación a la Universidad de los Llanos de docentes catedráticos para el I periodo académico de 2023</v>
          </cell>
          <cell r="F3649" t="str">
            <v>0620</v>
          </cell>
          <cell r="G3649">
            <v>560</v>
          </cell>
          <cell r="H3649">
            <v>318</v>
          </cell>
          <cell r="I3649" t="str">
            <v>2101002006211020100101</v>
          </cell>
          <cell r="J3649" t="str">
            <v>Docentes Catedra FCS-Sueldo Básico</v>
          </cell>
          <cell r="K3649">
            <v>18051888</v>
          </cell>
          <cell r="L3649">
            <v>2023</v>
          </cell>
          <cell r="N3649" t="str">
            <v>GUEVARA CLAVIJO NELSON ARIEL</v>
          </cell>
          <cell r="O3649" t="str">
            <v>UNIVERSIDAD DE LOS LLANOS</v>
          </cell>
          <cell r="P3649" t="str">
            <v>PRESUPUESTO</v>
          </cell>
          <cell r="Q3649">
            <v>0</v>
          </cell>
          <cell r="R3649">
            <v>8686080</v>
          </cell>
          <cell r="S3649">
            <v>0</v>
          </cell>
          <cell r="T3649">
            <v>9365808</v>
          </cell>
          <cell r="U3649">
            <v>48.117293880839497</v>
          </cell>
        </row>
        <row r="3650">
          <cell r="A3650">
            <v>86041940</v>
          </cell>
          <cell r="B3650">
            <v>2319</v>
          </cell>
          <cell r="C3650">
            <v>45048</v>
          </cell>
          <cell r="D3650" t="str">
            <v>PRESUPUESTO</v>
          </cell>
          <cell r="E3650" t="str">
            <v>HOLGUIN ROJAS MAURICIO CC 86041940 CONTRATO 0620 DE PRESTACIÓN DE SERVICIOS DE APOYO A LA GESTIÓN NECESARIO PARA EL FORTALECIMIENTO DE LOS PROCESOS ACADÉMICOS Y ADMINISTRATIVOS DE LOS PROGRAMAS DE POSGRADOS DE ESPECIALIZACIÓN Y MAESTRÍA EN SEGURIDAD Y SAL</v>
          </cell>
          <cell r="F3650" t="str">
            <v>0620</v>
          </cell>
          <cell r="G3650">
            <v>1016</v>
          </cell>
          <cell r="H3650">
            <v>244</v>
          </cell>
          <cell r="I3650" t="str">
            <v>22010020092150209</v>
          </cell>
          <cell r="J3650" t="str">
            <v>Posgrados FCS</v>
          </cell>
          <cell r="K3650">
            <v>5029488</v>
          </cell>
          <cell r="L3650">
            <v>2023</v>
          </cell>
          <cell r="N3650" t="str">
            <v xml:space="preserve">HOLGUIN ROJAS MAURICIO </v>
          </cell>
          <cell r="O3650" t="str">
            <v>UNIVERSIDAD DE LOS LLANOS</v>
          </cell>
          <cell r="P3650" t="str">
            <v>PRESUPUESTO</v>
          </cell>
          <cell r="Q3650">
            <v>0</v>
          </cell>
          <cell r="R3650">
            <v>1919147</v>
          </cell>
          <cell r="S3650">
            <v>0</v>
          </cell>
          <cell r="T3650">
            <v>3110341</v>
          </cell>
          <cell r="U3650">
            <v>38.157899969141987</v>
          </cell>
        </row>
        <row r="3651">
          <cell r="A3651">
            <v>86085671</v>
          </cell>
          <cell r="B3651">
            <v>2187</v>
          </cell>
          <cell r="C3651">
            <v>45041.46334490741</v>
          </cell>
          <cell r="D3651" t="str">
            <v>DIVISION DE SERVICIOS ADMINISTRATIVOS</v>
          </cell>
          <cell r="E3651" t="str">
            <v>Disponibilidad presupuestal para la vinculación a la Universidad de los Llanos de docentes catedráticos para el I periodo académico de 2023</v>
          </cell>
          <cell r="F3651" t="str">
            <v>0621</v>
          </cell>
          <cell r="G3651">
            <v>560</v>
          </cell>
          <cell r="H3651">
            <v>318</v>
          </cell>
          <cell r="I3651" t="str">
            <v>2101002006211020100101</v>
          </cell>
          <cell r="J3651" t="str">
            <v>Docentes Catedra FCS-Sueldo Básico</v>
          </cell>
          <cell r="K3651">
            <v>11969032</v>
          </cell>
          <cell r="L3651">
            <v>2023</v>
          </cell>
          <cell r="N3651" t="str">
            <v xml:space="preserve">DUQUE  FERNANDO </v>
          </cell>
          <cell r="O3651" t="str">
            <v>UNIVERSIDAD DE LOS LLANOS</v>
          </cell>
          <cell r="P3651" t="str">
            <v>PRESUPUESTO</v>
          </cell>
          <cell r="Q3651">
            <v>0</v>
          </cell>
          <cell r="R3651">
            <v>0</v>
          </cell>
          <cell r="S3651">
            <v>0</v>
          </cell>
          <cell r="T3651">
            <v>11969032</v>
          </cell>
          <cell r="U3651">
            <v>0</v>
          </cell>
        </row>
        <row r="3652">
          <cell r="A3652">
            <v>86085671</v>
          </cell>
          <cell r="B3652">
            <v>2463</v>
          </cell>
          <cell r="C3652">
            <v>45057.602430555555</v>
          </cell>
          <cell r="D3652" t="str">
            <v>DIVISION DE SERVICIOS ADMINISTRATIVOS</v>
          </cell>
          <cell r="E3652" t="str">
            <v>Disponibilidad presupuestal para la vinculacion a la Universidad de los Llanos de docentes catedrativos para el I periodo Academico de 2023</v>
          </cell>
          <cell r="F3652" t="str">
            <v>0621</v>
          </cell>
          <cell r="G3652">
            <v>1080</v>
          </cell>
          <cell r="H3652">
            <v>321</v>
          </cell>
          <cell r="I3652" t="str">
            <v>2101004006211020100101</v>
          </cell>
          <cell r="J3652" t="str">
            <v>Docentes Catedra FCE-Sueldo Básico</v>
          </cell>
          <cell r="K3652">
            <v>1920000</v>
          </cell>
          <cell r="L3652">
            <v>2023</v>
          </cell>
          <cell r="N3652" t="str">
            <v xml:space="preserve">DUQUE  FERNANDO </v>
          </cell>
          <cell r="O3652" t="str">
            <v>UNIVERSIDAD DE LOS LLANOS</v>
          </cell>
          <cell r="P3652" t="str">
            <v>PRESUPUESTO</v>
          </cell>
          <cell r="Q3652">
            <v>0</v>
          </cell>
          <cell r="R3652">
            <v>0</v>
          </cell>
          <cell r="S3652">
            <v>0</v>
          </cell>
          <cell r="T3652">
            <v>1920000</v>
          </cell>
          <cell r="U3652">
            <v>0</v>
          </cell>
        </row>
        <row r="3653">
          <cell r="A3653">
            <v>1122239397</v>
          </cell>
          <cell r="B3653">
            <v>2318</v>
          </cell>
          <cell r="C3653">
            <v>45048</v>
          </cell>
          <cell r="D3653" t="str">
            <v>PRESUPUESTO</v>
          </cell>
          <cell r="E3653" t="str">
            <v>PINTO ACHURY ANGIE LORENA CC 1,122,239,397 CONTRATO 0621 DE  PRESTACIÓN DE SERVICIOS COMO AUXILIAR DE INVESTIGACIÓN APOYANDO EL FORTALECIMIENTO DEL PROYECTO DE INVESTIGACIÓN “DETERMINAR LA CONCENTRACION DE NARANJA (CITRUS X SINENSIS), LIMON (CITRUS × LIMO</v>
          </cell>
          <cell r="F3653" t="str">
            <v>0621</v>
          </cell>
          <cell r="G3653">
            <v>895</v>
          </cell>
          <cell r="H3653">
            <v>465</v>
          </cell>
          <cell r="I3653" t="str">
            <v>220700619023201010050201</v>
          </cell>
          <cell r="J3653" t="str">
            <v>VIAC 06 1010 2022 -PROUNILLANOS    Investigación y desarrollo</v>
          </cell>
          <cell r="K3653">
            <v>3000000</v>
          </cell>
          <cell r="L3653">
            <v>2023</v>
          </cell>
          <cell r="N3653" t="str">
            <v>PINTO ACHURY ANGIE LORENA</v>
          </cell>
          <cell r="O3653" t="str">
            <v>UNIVERSIDAD DE LOS LLANOS</v>
          </cell>
          <cell r="P3653" t="str">
            <v>PRESUPUESTO</v>
          </cell>
          <cell r="Q3653">
            <v>0</v>
          </cell>
          <cell r="R3653">
            <v>1450000</v>
          </cell>
          <cell r="S3653">
            <v>0</v>
          </cell>
          <cell r="T3653">
            <v>1550000</v>
          </cell>
          <cell r="U3653">
            <v>48.333333333333336</v>
          </cell>
        </row>
        <row r="3654">
          <cell r="A3654">
            <v>1121902199</v>
          </cell>
          <cell r="B3654">
            <v>2188</v>
          </cell>
          <cell r="C3654">
            <v>45041.463530092595</v>
          </cell>
          <cell r="D3654" t="str">
            <v>DIVISION DE SERVICIOS ADMINISTRATIVOS</v>
          </cell>
          <cell r="E3654" t="str">
            <v>Disponibilidad presupuestal para la vinculación a la Universidad de los Llanos de docentes catedráticos para el I periodo académico de 2023</v>
          </cell>
          <cell r="F3654" t="str">
            <v>0622</v>
          </cell>
          <cell r="G3654">
            <v>560</v>
          </cell>
          <cell r="H3654">
            <v>316</v>
          </cell>
          <cell r="I3654" t="str">
            <v>2101001006211020100101</v>
          </cell>
          <cell r="J3654" t="str">
            <v>Docentes Catedra FCARN</v>
          </cell>
          <cell r="K3654">
            <v>8074772</v>
          </cell>
          <cell r="L3654">
            <v>2023</v>
          </cell>
          <cell r="N3654" t="str">
            <v>HUERTAS CASTRO RAFAEL ANTONIO</v>
          </cell>
          <cell r="O3654" t="str">
            <v>UNIVERSIDAD DE LOS LLANOS</v>
          </cell>
          <cell r="P3654" t="str">
            <v>PRESUPUESTO</v>
          </cell>
          <cell r="Q3654">
            <v>0</v>
          </cell>
          <cell r="R3654">
            <v>4437000</v>
          </cell>
          <cell r="S3654">
            <v>0</v>
          </cell>
          <cell r="T3654">
            <v>3637772</v>
          </cell>
          <cell r="U3654">
            <v>54.94891991996802</v>
          </cell>
        </row>
        <row r="3655">
          <cell r="A3655">
            <v>1121902199</v>
          </cell>
          <cell r="B3655">
            <v>2454</v>
          </cell>
          <cell r="C3655">
            <v>45057.597199074073</v>
          </cell>
          <cell r="D3655" t="str">
            <v>DIVISION DE SERVICIOS ADMINISTRATIVOS</v>
          </cell>
          <cell r="E3655" t="str">
            <v>Disponibilidad presupuestal para la vinculacion a la Universidad de los Llanos de docentes catedrativos para el I periodo Academico de 2023</v>
          </cell>
          <cell r="F3655" t="str">
            <v>0622</v>
          </cell>
          <cell r="G3655">
            <v>1080</v>
          </cell>
          <cell r="H3655">
            <v>321</v>
          </cell>
          <cell r="I3655" t="str">
            <v>2101004006211020100101</v>
          </cell>
          <cell r="J3655" t="str">
            <v>Docentes Catedra FCE-Sueldo Básico</v>
          </cell>
          <cell r="K3655">
            <v>1920000</v>
          </cell>
          <cell r="L3655">
            <v>2023</v>
          </cell>
          <cell r="N3655" t="str">
            <v>HUERTAS CASTRO RAFAEL ANTONIO</v>
          </cell>
          <cell r="O3655" t="str">
            <v>UNIVERSIDAD DE LOS LLANOS</v>
          </cell>
          <cell r="P3655" t="str">
            <v>PRESUPUESTO</v>
          </cell>
          <cell r="Q3655">
            <v>0</v>
          </cell>
          <cell r="R3655">
            <v>0</v>
          </cell>
          <cell r="S3655">
            <v>0</v>
          </cell>
          <cell r="T3655">
            <v>1920000</v>
          </cell>
          <cell r="U3655">
            <v>0</v>
          </cell>
        </row>
        <row r="3656">
          <cell r="A3656">
            <v>1069898035</v>
          </cell>
          <cell r="B3656">
            <v>2320</v>
          </cell>
          <cell r="C3656">
            <v>45048</v>
          </cell>
          <cell r="D3656" t="str">
            <v>PRESUPUESTO</v>
          </cell>
          <cell r="E3656" t="str">
            <v>LEON CIPRIAN JORGE ALBERTO CC 1069898035 CONTRATO 0622 DE PRESTACIÓN DE SERVICIOS PROFESIONALES NECESARIOS PARA EL DESARROLLO DEL PROYECTO NO. 401002309 “APROPIACIÓN DE UN MODELO BIOECONÓMICO DE PRODUCCIÓN AGROPECUARIA SOSTENIBLE, COMPETITIVA Y ASOCIATIVO</v>
          </cell>
          <cell r="F3656" t="str">
            <v>0622</v>
          </cell>
          <cell r="G3656">
            <v>1017</v>
          </cell>
          <cell r="H3656">
            <v>469</v>
          </cell>
          <cell r="I3656" t="str">
            <v>22070061942320202009</v>
          </cell>
          <cell r="J3656" t="str">
            <v>VIAC 07 0610 2022  -PROUNILLANOS  Servicios para la comunidad, sociales y personales</v>
          </cell>
          <cell r="K3656">
            <v>3000000</v>
          </cell>
          <cell r="L3656">
            <v>2023</v>
          </cell>
          <cell r="N3656" t="str">
            <v>LEON CIPRIAN JORGE ALBERTO</v>
          </cell>
          <cell r="O3656" t="str">
            <v>UNIVERSIDAD DE LOS LLANOS</v>
          </cell>
          <cell r="P3656" t="str">
            <v>PRESUPUESTO</v>
          </cell>
          <cell r="Q3656">
            <v>0</v>
          </cell>
          <cell r="R3656">
            <v>3000000</v>
          </cell>
          <cell r="S3656">
            <v>0</v>
          </cell>
          <cell r="T3656">
            <v>0</v>
          </cell>
          <cell r="U3656">
            <v>100</v>
          </cell>
        </row>
        <row r="3657">
          <cell r="A3657">
            <v>1234789033</v>
          </cell>
          <cell r="B3657">
            <v>2189</v>
          </cell>
          <cell r="C3657">
            <v>45041.464583333334</v>
          </cell>
          <cell r="D3657" t="str">
            <v>DIVISION DE SERVICIOS ADMINISTRATIVOS</v>
          </cell>
          <cell r="E3657" t="str">
            <v>Disponibilidad presupuestal para la vinculación a la Universidad de los Llanos de docentes catedráticos para el I periodo académico de 2023</v>
          </cell>
          <cell r="F3657" t="str">
            <v>0623</v>
          </cell>
          <cell r="G3657">
            <v>560</v>
          </cell>
          <cell r="H3657">
            <v>318</v>
          </cell>
          <cell r="I3657" t="str">
            <v>2101002006211020100101</v>
          </cell>
          <cell r="J3657" t="str">
            <v>Docentes Catedra FCS-Sueldo Básico</v>
          </cell>
          <cell r="K3657">
            <v>15511431</v>
          </cell>
          <cell r="L3657">
            <v>2023</v>
          </cell>
          <cell r="N3657" t="str">
            <v>QUIQUIVA FRANCO JHOAN MANUEL</v>
          </cell>
          <cell r="O3657" t="str">
            <v>UNIVERSIDAD DE LOS LLANOS</v>
          </cell>
          <cell r="P3657" t="str">
            <v>PRESUPUESTO</v>
          </cell>
          <cell r="Q3657">
            <v>0</v>
          </cell>
          <cell r="R3657">
            <v>6496000</v>
          </cell>
          <cell r="S3657">
            <v>0</v>
          </cell>
          <cell r="T3657">
            <v>9015431</v>
          </cell>
          <cell r="U3657">
            <v>41.878792485361281</v>
          </cell>
        </row>
        <row r="3658">
          <cell r="A3658">
            <v>1121396533</v>
          </cell>
          <cell r="B3658">
            <v>2321</v>
          </cell>
          <cell r="C3658">
            <v>45048</v>
          </cell>
          <cell r="D3658" t="str">
            <v>PRESUPUESTO</v>
          </cell>
          <cell r="E3658" t="str">
            <v>UBAQUE ALFEREZ JHONATAN JAVIER CC 1,121,396,533 CONTRATO 0623 DE PRESTACIÓN DE SERVICIOS Y SERVICIOS PROFESIONALES NECESARIOS PARA EL FORTALECIMIENTO DE LOS PROCESOS DE LOS DIFERENTES DEPENDENCIAS ACADÉMICAS - ADMINISTRATIVAS DE LA UNIVERSIDAD DE LOS LLAN</v>
          </cell>
          <cell r="F3658" t="str">
            <v>0623</v>
          </cell>
          <cell r="G3658">
            <v>1018</v>
          </cell>
          <cell r="H3658">
            <v>436</v>
          </cell>
          <cell r="I3658" t="str">
            <v>22010060402120202009</v>
          </cell>
          <cell r="J3658" t="str">
            <v xml:space="preserve">Honorarios Administrativos </v>
          </cell>
          <cell r="K3658">
            <v>5917041</v>
          </cell>
          <cell r="L3658">
            <v>2023</v>
          </cell>
          <cell r="N3658" t="str">
            <v>UBAQUE ALFEREZ JHONATAN JAVIER</v>
          </cell>
          <cell r="O3658" t="str">
            <v>UNIVERSIDAD DE LOS LLANOS</v>
          </cell>
          <cell r="P3658" t="str">
            <v>PRESUPUESTO</v>
          </cell>
          <cell r="Q3658">
            <v>0</v>
          </cell>
          <cell r="R3658">
            <v>2257818</v>
          </cell>
          <cell r="S3658">
            <v>0</v>
          </cell>
          <cell r="T3658">
            <v>3659223</v>
          </cell>
          <cell r="U3658">
            <v>38.157890067011536</v>
          </cell>
        </row>
        <row r="3659">
          <cell r="A3659">
            <v>80156426</v>
          </cell>
          <cell r="B3659">
            <v>2190</v>
          </cell>
          <cell r="C3659">
            <v>45041.464803240742</v>
          </cell>
          <cell r="D3659" t="str">
            <v>DIVISION DE SERVICIOS ADMINISTRATIVOS</v>
          </cell>
          <cell r="E3659" t="str">
            <v>Disponibilidad presupuestal para la vinculación a la Universidad de los Llanos de docentes catedráticos para el I periodo académico de 2023</v>
          </cell>
          <cell r="F3659" t="str">
            <v>0624</v>
          </cell>
          <cell r="G3659">
            <v>560</v>
          </cell>
          <cell r="H3659">
            <v>318</v>
          </cell>
          <cell r="I3659" t="str">
            <v>2101002006211020100101</v>
          </cell>
          <cell r="J3659" t="str">
            <v>Docentes Catedra FCS-Sueldo Básico</v>
          </cell>
          <cell r="K3659">
            <v>4704552</v>
          </cell>
          <cell r="L3659">
            <v>2023</v>
          </cell>
          <cell r="N3659" t="str">
            <v>PINEDA MONTOYA DIEGO FERNANDO</v>
          </cell>
          <cell r="O3659" t="str">
            <v>UNIVERSIDAD DE LOS LLANOS</v>
          </cell>
          <cell r="P3659" t="str">
            <v>PRESUPUESTO</v>
          </cell>
          <cell r="Q3659">
            <v>0</v>
          </cell>
          <cell r="R3659">
            <v>0</v>
          </cell>
          <cell r="S3659">
            <v>0</v>
          </cell>
          <cell r="T3659">
            <v>4704552</v>
          </cell>
          <cell r="U3659">
            <v>0</v>
          </cell>
        </row>
        <row r="3660">
          <cell r="A3660">
            <v>1026292938</v>
          </cell>
          <cell r="B3660">
            <v>2322</v>
          </cell>
          <cell r="C3660">
            <v>45048</v>
          </cell>
          <cell r="D3660" t="str">
            <v>PRESUPUESTO</v>
          </cell>
          <cell r="E3660" t="str">
            <v>YAÑEZ GARZON DANNA VALENTINA CC 1,026,292,938 CONTRATO 0624 DE  PRESTACIÓN DE SERVICIOS Y SERVICIOS PROFESIONALES NECESARIOS PARA EL FORTALECIMIENTO DE LOS PROCESOS DE LOS DIFERENTES DEPENDENCIAS ACADÉMICAS - ADMINISTRATIVAS DE LA UNIVERSIDAD DE LOS LLANO</v>
          </cell>
          <cell r="F3660" t="str">
            <v>0624</v>
          </cell>
          <cell r="G3660">
            <v>1018</v>
          </cell>
          <cell r="H3660">
            <v>436</v>
          </cell>
          <cell r="I3660" t="str">
            <v>22010060402120202009</v>
          </cell>
          <cell r="J3660" t="str">
            <v xml:space="preserve">Honorarios Administrativos </v>
          </cell>
          <cell r="K3660">
            <v>7100449</v>
          </cell>
          <cell r="L3660">
            <v>2023</v>
          </cell>
          <cell r="N3660" t="str">
            <v>YAÑEZ GARZON DANNA VALENTINA</v>
          </cell>
          <cell r="O3660" t="str">
            <v>UNIVERSIDAD DE LOS LLANOS</v>
          </cell>
          <cell r="P3660" t="str">
            <v>PRESUPUESTO</v>
          </cell>
          <cell r="Q3660">
            <v>0</v>
          </cell>
          <cell r="R3660">
            <v>2709382</v>
          </cell>
          <cell r="S3660">
            <v>0</v>
          </cell>
          <cell r="T3660">
            <v>4391067</v>
          </cell>
          <cell r="U3660">
            <v>38.157896775260269</v>
          </cell>
        </row>
        <row r="3661">
          <cell r="A3661">
            <v>1121861648</v>
          </cell>
          <cell r="B3661">
            <v>2191</v>
          </cell>
          <cell r="C3661">
            <v>45041.46497685185</v>
          </cell>
          <cell r="D3661" t="str">
            <v>DIVISION DE SERVICIOS ADMINISTRATIVOS</v>
          </cell>
          <cell r="E3661" t="str">
            <v>Disponibilidad presupuestal para la vinculación a la Universidad de los Llanos de docentes catedráticos para el I periodo académico de 2023</v>
          </cell>
          <cell r="F3661" t="str">
            <v>0625</v>
          </cell>
          <cell r="G3661">
            <v>560</v>
          </cell>
          <cell r="H3661">
            <v>318</v>
          </cell>
          <cell r="I3661" t="str">
            <v>2101002006211020100101</v>
          </cell>
          <cell r="J3661" t="str">
            <v>Docentes Catedra FCS-Sueldo Básico</v>
          </cell>
          <cell r="K3661">
            <v>10459501</v>
          </cell>
          <cell r="L3661">
            <v>2023</v>
          </cell>
          <cell r="N3661" t="str">
            <v>HOLGUIN TUMAY HOLMES NEY</v>
          </cell>
          <cell r="O3661" t="str">
            <v>UNIVERSIDAD DE LOS LLANOS</v>
          </cell>
          <cell r="P3661" t="str">
            <v>PRESUPUESTO</v>
          </cell>
          <cell r="Q3661">
            <v>0</v>
          </cell>
          <cell r="R3661">
            <v>3132000</v>
          </cell>
          <cell r="S3661">
            <v>0</v>
          </cell>
          <cell r="T3661">
            <v>7327501</v>
          </cell>
          <cell r="U3661">
            <v>29.944067121366498</v>
          </cell>
        </row>
        <row r="3662">
          <cell r="A3662">
            <v>1119892566</v>
          </cell>
          <cell r="B3662">
            <v>2323</v>
          </cell>
          <cell r="C3662">
            <v>45048</v>
          </cell>
          <cell r="D3662" t="str">
            <v>PRESUPUESTO</v>
          </cell>
          <cell r="E3662" t="str">
            <v>AMAYA MORALES CIELO LUCIA CC 1,119,892,566 CONTRATO 0625 DE PRESTACIÓN DE SERVICIOS Y SERVICIOS PROFESIONALES NECESARIOS PARA EL FORTALECIMIENTO DE LOS PROCESOS DE LOS DIFERENTES DEPENDENCIAS ACADÉMICAS - ADMINISTRATIVAS DE LA UNIVERSIDAD DE LOS LLANOS. C</v>
          </cell>
          <cell r="F3662" t="str">
            <v>0625</v>
          </cell>
          <cell r="G3662">
            <v>1018</v>
          </cell>
          <cell r="H3662">
            <v>436</v>
          </cell>
          <cell r="I3662" t="str">
            <v>22010060402120202009</v>
          </cell>
          <cell r="J3662" t="str">
            <v xml:space="preserve">Honorarios Administrativos </v>
          </cell>
          <cell r="K3662">
            <v>8579711</v>
          </cell>
          <cell r="L3662">
            <v>2023</v>
          </cell>
          <cell r="N3662" t="str">
            <v>AMAYA MORALES CIELO LUCIA</v>
          </cell>
          <cell r="O3662" t="str">
            <v>UNIVERSIDAD DE LOS LLANOS</v>
          </cell>
          <cell r="P3662" t="str">
            <v>PRESUPUESTO</v>
          </cell>
          <cell r="Q3662">
            <v>0</v>
          </cell>
          <cell r="R3662">
            <v>3273837</v>
          </cell>
          <cell r="S3662">
            <v>0</v>
          </cell>
          <cell r="T3662">
            <v>5305874</v>
          </cell>
          <cell r="U3662">
            <v>38.157893663318028</v>
          </cell>
        </row>
        <row r="3663">
          <cell r="A3663">
            <v>1121890564</v>
          </cell>
          <cell r="B3663">
            <v>2226</v>
          </cell>
          <cell r="C3663">
            <v>45043.437939814816</v>
          </cell>
          <cell r="D3663" t="str">
            <v>DIVISION DE SERVICIOS ADMINISTRATIVOS</v>
          </cell>
          <cell r="E3663" t="str">
            <v>Disponibilidad presupuestal para la vinculación a la Universidad de los Llanos de docentes catedráticos para el I periodo académico de 2023</v>
          </cell>
          <cell r="F3663" t="str">
            <v>0626</v>
          </cell>
          <cell r="G3663">
            <v>560</v>
          </cell>
          <cell r="H3663">
            <v>318</v>
          </cell>
          <cell r="I3663" t="str">
            <v>2101002006211020100101</v>
          </cell>
          <cell r="J3663" t="str">
            <v>Docentes Catedra FCS-Sueldo Básico</v>
          </cell>
          <cell r="K3663">
            <v>7589418</v>
          </cell>
          <cell r="L3663">
            <v>2023</v>
          </cell>
          <cell r="N3663" t="str">
            <v>RIVEROS CASTAÑEDA JOHN ALEXANDER</v>
          </cell>
          <cell r="O3663" t="str">
            <v>UNIVERSIDAD DE LOS LLANOS</v>
          </cell>
          <cell r="P3663" t="str">
            <v>PRESUPUESTO</v>
          </cell>
          <cell r="Q3663">
            <v>0</v>
          </cell>
          <cell r="R3663">
            <v>0</v>
          </cell>
          <cell r="S3663">
            <v>0</v>
          </cell>
          <cell r="T3663">
            <v>7589418</v>
          </cell>
          <cell r="U3663">
            <v>0</v>
          </cell>
        </row>
        <row r="3664">
          <cell r="A3664">
            <v>1121890564</v>
          </cell>
          <cell r="B3664">
            <v>2367</v>
          </cell>
          <cell r="C3664">
            <v>45050.709953703707</v>
          </cell>
          <cell r="D3664" t="str">
            <v>DIVISION DE SERVICIOS ADMINISTRATIVOS</v>
          </cell>
          <cell r="E3664" t="str">
            <v>Disponibilidad presupuestal para la vinculación a la Universidad de los Llanos de docentes catedráticos para el I periodo académico de 2023</v>
          </cell>
          <cell r="F3664" t="str">
            <v>0626</v>
          </cell>
          <cell r="G3664">
            <v>560</v>
          </cell>
          <cell r="H3664">
            <v>321</v>
          </cell>
          <cell r="I3664" t="str">
            <v>2101004006211020100101</v>
          </cell>
          <cell r="J3664" t="str">
            <v>Docentes Catedra FCE-Sueldo Básico</v>
          </cell>
          <cell r="K3664">
            <v>822823</v>
          </cell>
          <cell r="L3664">
            <v>2023</v>
          </cell>
          <cell r="N3664" t="str">
            <v>RIVEROS CASTAÑEDA JOHN ALEXANDER</v>
          </cell>
          <cell r="O3664" t="str">
            <v>UNIVERSIDAD DE LOS LLANOS</v>
          </cell>
          <cell r="P3664" t="str">
            <v>PRESUPUESTO</v>
          </cell>
          <cell r="Q3664">
            <v>0</v>
          </cell>
          <cell r="R3664">
            <v>0</v>
          </cell>
          <cell r="S3664">
            <v>0</v>
          </cell>
          <cell r="T3664">
            <v>822823</v>
          </cell>
          <cell r="U3664">
            <v>0</v>
          </cell>
        </row>
        <row r="3665">
          <cell r="A3665">
            <v>1121890564</v>
          </cell>
          <cell r="B3665">
            <v>2367</v>
          </cell>
          <cell r="C3665">
            <v>45050.709953703707</v>
          </cell>
          <cell r="D3665" t="str">
            <v>DIVISION DE SERVICIOS ADMINISTRATIVOS</v>
          </cell>
          <cell r="E3665" t="str">
            <v>Disponibilidad presupuestal para la vinculación a la Universidad de los Llanos de docentes catedráticos para el I periodo académico de 2023</v>
          </cell>
          <cell r="F3665" t="str">
            <v>0626</v>
          </cell>
          <cell r="G3665">
            <v>560</v>
          </cell>
          <cell r="H3665">
            <v>323</v>
          </cell>
          <cell r="I3665" t="str">
            <v>2101005006211020100101</v>
          </cell>
          <cell r="J3665" t="str">
            <v>Docentes Catedra FCBeI-Sueldo Básico</v>
          </cell>
          <cell r="K3665">
            <v>6766595</v>
          </cell>
          <cell r="L3665">
            <v>2023</v>
          </cell>
          <cell r="N3665" t="str">
            <v>RIVEROS CASTAÑEDA JOHN ALEXANDER</v>
          </cell>
          <cell r="O3665" t="str">
            <v>UNIVERSIDAD DE LOS LLANOS</v>
          </cell>
          <cell r="P3665" t="str">
            <v>PRESUPUESTO</v>
          </cell>
          <cell r="Q3665">
            <v>0</v>
          </cell>
          <cell r="R3665">
            <v>2784000</v>
          </cell>
          <cell r="S3665">
            <v>0</v>
          </cell>
          <cell r="T3665">
            <v>3982595</v>
          </cell>
          <cell r="U3665">
            <v>41.143292896944473</v>
          </cell>
        </row>
        <row r="3666">
          <cell r="A3666">
            <v>800202522</v>
          </cell>
          <cell r="B3666">
            <v>2344</v>
          </cell>
          <cell r="C3666">
            <v>45049.704548611109</v>
          </cell>
          <cell r="D3666" t="str">
            <v>PRESUPUESTO</v>
          </cell>
          <cell r="E3666" t="str">
            <v>DISTRIBUCIONES TOPALXE SAS CC 800.202.522-2 CONTRATO 0626 DE ADQUISICIÓN DE ELEMENTOS DE PROTECCIÓN PERSONAL Y DOTACIÓN DE VESTUARIO INDUSTRIAL PARA LOS TRABAJADORES DE LA UNIVERSIDAD DE LOS LLANOS. CDP 861 DEL 2023</v>
          </cell>
          <cell r="F3666" t="str">
            <v>0626</v>
          </cell>
          <cell r="G3666">
            <v>861</v>
          </cell>
          <cell r="H3666">
            <v>258</v>
          </cell>
          <cell r="I3666" t="str">
            <v>22010060182120201002</v>
          </cell>
          <cell r="J3666" t="str">
            <v>Adquisición de elementos de protección personal y dotación industrial para el personal de laboratorios y de planta de la Universidad</v>
          </cell>
          <cell r="K3666">
            <v>114928268</v>
          </cell>
          <cell r="L3666">
            <v>2023</v>
          </cell>
          <cell r="N3666" t="str">
            <v>DISTRIBUCIONES TOPALXE S.A.S.</v>
          </cell>
          <cell r="O3666" t="str">
            <v>UNIVERSIDAD DE LOS LLANOS</v>
          </cell>
          <cell r="P3666" t="str">
            <v>PRESUPUESTO</v>
          </cell>
          <cell r="Q3666">
            <v>0</v>
          </cell>
          <cell r="R3666">
            <v>0</v>
          </cell>
          <cell r="S3666">
            <v>114928268</v>
          </cell>
          <cell r="T3666">
            <v>114928268</v>
          </cell>
          <cell r="U3666">
            <v>0</v>
          </cell>
        </row>
        <row r="3667">
          <cell r="A3667">
            <v>800202522</v>
          </cell>
          <cell r="B3667">
            <v>2601</v>
          </cell>
          <cell r="C3667">
            <v>45064.606712962966</v>
          </cell>
          <cell r="D3667" t="str">
            <v>PRESUPUESTO</v>
          </cell>
          <cell r="E3667" t="str">
            <v>DISTRIBUCIONES TOPALXE SAS NIT 800202522-2 CONTRATO 0626 DE  ADQUISICIÓN DE ELEMENTOS DE PROTECCIÓN PERSONAL Y DOTACIÓN DE VESTUARIO INDUSTRIAL PARA LOS TRABAJADORES DE LA UNIVERSIDAD DE LOS LLANOS CDP 861 DEL 2023</v>
          </cell>
          <cell r="F3667" t="str">
            <v>0626</v>
          </cell>
          <cell r="G3667">
            <v>861</v>
          </cell>
          <cell r="H3667">
            <v>258</v>
          </cell>
          <cell r="I3667" t="str">
            <v>22010060182120201002</v>
          </cell>
          <cell r="J3667" t="str">
            <v>Adquisición de elementos de protección personal y dotación industrial para el personal de laboratorios y de planta de la Universidad</v>
          </cell>
          <cell r="K3667">
            <v>114928268</v>
          </cell>
          <cell r="L3667">
            <v>2023</v>
          </cell>
          <cell r="N3667" t="str">
            <v>DISTRIBUCIONES TOPALXE S.A.S.</v>
          </cell>
          <cell r="O3667" t="str">
            <v>UNIVERSIDAD DE LOS LLANOS</v>
          </cell>
          <cell r="P3667" t="str">
            <v>PRESUPUESTO</v>
          </cell>
          <cell r="Q3667">
            <v>0</v>
          </cell>
          <cell r="R3667">
            <v>0</v>
          </cell>
          <cell r="S3667">
            <v>114928268</v>
          </cell>
          <cell r="T3667">
            <v>114928268</v>
          </cell>
          <cell r="U3667">
            <v>0</v>
          </cell>
        </row>
        <row r="3668">
          <cell r="A3668">
            <v>900692046</v>
          </cell>
          <cell r="B3668">
            <v>2605</v>
          </cell>
          <cell r="C3668">
            <v>45064.685347222221</v>
          </cell>
          <cell r="D3668" t="str">
            <v>PRESUPUESTO</v>
          </cell>
          <cell r="E3668" t="str">
            <v>RIAÑO RAMIREZ SAS CC 900692046-1 CONTRATO DE OBRA 0626 DEL  ADQUISICIÓN DE ELEMENTOS DE PROTECCIÓN PERSONAL Y DOTACIÓN DE VESTUARIO INDUSTRIAL PARA LOS TRABAJADORES DE LA UNIVERSIDAD DE LOS LLANOS. CDP 861 DEL 2023</v>
          </cell>
          <cell r="F3668" t="str">
            <v>0626</v>
          </cell>
          <cell r="G3668">
            <v>861</v>
          </cell>
          <cell r="H3668">
            <v>258</v>
          </cell>
          <cell r="I3668" t="str">
            <v>22010060182120201002</v>
          </cell>
          <cell r="J3668" t="str">
            <v>Adquisición de elementos de protección personal y dotación industrial para el personal de laboratorios y de planta de la Universidad</v>
          </cell>
          <cell r="K3668">
            <v>114928268</v>
          </cell>
          <cell r="L3668">
            <v>2023</v>
          </cell>
          <cell r="N3668" t="str">
            <v>RIAÑO RAMIREZ S.A.S</v>
          </cell>
          <cell r="O3668" t="str">
            <v>UNIVERSIDAD DE LOS LLANOS</v>
          </cell>
          <cell r="P3668" t="str">
            <v>PRESUPUESTO</v>
          </cell>
          <cell r="Q3668">
            <v>0</v>
          </cell>
          <cell r="R3668">
            <v>0</v>
          </cell>
          <cell r="S3668">
            <v>0</v>
          </cell>
          <cell r="T3668">
            <v>114928268</v>
          </cell>
          <cell r="U3668">
            <v>0</v>
          </cell>
        </row>
        <row r="3669">
          <cell r="A3669">
            <v>63293770</v>
          </cell>
          <cell r="B3669">
            <v>2227</v>
          </cell>
          <cell r="C3669">
            <v>45043.438842592594</v>
          </cell>
          <cell r="D3669" t="str">
            <v>DIVISION DE SERVICIOS ADMINISTRATIVOS</v>
          </cell>
          <cell r="E3669" t="str">
            <v>Disponibilidad presupuestal para la vinculación a la Universidad de los Llanos de docentes catedráticos para el I periodo académico de 2023</v>
          </cell>
          <cell r="F3669" t="str">
            <v>0627</v>
          </cell>
          <cell r="G3669">
            <v>560</v>
          </cell>
          <cell r="H3669">
            <v>318</v>
          </cell>
          <cell r="I3669" t="str">
            <v>2101002006211020100101</v>
          </cell>
          <cell r="J3669" t="str">
            <v>Docentes Catedra FCS-Sueldo Básico</v>
          </cell>
          <cell r="K3669">
            <v>4892734</v>
          </cell>
          <cell r="L3669">
            <v>2023</v>
          </cell>
          <cell r="N3669" t="str">
            <v>CASTELLANOS RUIZ SORAYA MAGALY</v>
          </cell>
          <cell r="O3669" t="str">
            <v>UNIVERSIDAD DE LOS LLANOS</v>
          </cell>
          <cell r="P3669" t="str">
            <v>PRESUPUESTO</v>
          </cell>
          <cell r="Q3669">
            <v>0</v>
          </cell>
          <cell r="R3669">
            <v>2714400</v>
          </cell>
          <cell r="S3669">
            <v>0</v>
          </cell>
          <cell r="T3669">
            <v>2178334</v>
          </cell>
          <cell r="U3669">
            <v>55.478184589638431</v>
          </cell>
        </row>
        <row r="3670">
          <cell r="A3670">
            <v>1121842319</v>
          </cell>
          <cell r="B3670">
            <v>2377</v>
          </cell>
          <cell r="C3670">
            <v>45051.653599537036</v>
          </cell>
          <cell r="D3670" t="str">
            <v>PRESUPUESTO</v>
          </cell>
          <cell r="E3670" t="str">
            <v>GUEVARA WILLIAM ALEJANDRO CC 1121842319 CONTRATO 0627 DE PRESUPUESTAL PARA LA PRESTACIÓN DE SERVICIOS DE UN OPERADOR LOGÍSTICO PARA LA PARTICIPACIÓN DE LOS GRUPOS DEPORTIVOS REPRESENTATIVOS DE LA UNIVERSIDAD DE LOS LLANOS EN LOS JUEGOS A NIVEL REGIONAL AS</v>
          </cell>
          <cell r="F3670" t="str">
            <v>0627</v>
          </cell>
          <cell r="G3670">
            <v>990</v>
          </cell>
          <cell r="H3670">
            <v>451</v>
          </cell>
          <cell r="I3670" t="str">
            <v>21020061822320202006</v>
          </cell>
          <cell r="J3670" t="str">
            <v>PGN - BU 02 1011 2022 - Comercio y distribución; alojamiento; servicios de suministro de comidas y bebidas; servicios de transporte; y servicios de distribución de electricidad, gas y agua</v>
          </cell>
          <cell r="K3670">
            <v>112930000</v>
          </cell>
          <cell r="L3670">
            <v>2023</v>
          </cell>
          <cell r="N3670" t="str">
            <v>GUEVARA  WILLIAM ALEJANDRO</v>
          </cell>
          <cell r="O3670" t="str">
            <v>UNIVERSIDAD DE LOS LLANOS</v>
          </cell>
          <cell r="P3670" t="str">
            <v>PRESUPUESTO</v>
          </cell>
          <cell r="Q3670">
            <v>0</v>
          </cell>
          <cell r="R3670">
            <v>107615000</v>
          </cell>
          <cell r="S3670">
            <v>0</v>
          </cell>
          <cell r="T3670">
            <v>5315000</v>
          </cell>
          <cell r="U3670">
            <v>95.29354467369167</v>
          </cell>
        </row>
        <row r="3671">
          <cell r="A3671">
            <v>80240224</v>
          </cell>
          <cell r="B3671">
            <v>2221</v>
          </cell>
          <cell r="C3671">
            <v>45043.436215277776</v>
          </cell>
          <cell r="D3671" t="str">
            <v>DIVISION DE SERVICIOS ADMINISTRATIVOS</v>
          </cell>
          <cell r="E3671" t="str">
            <v>Disponibilidad presupuestal para la vinculación a la Universidad de los Llanos de docentes catedráticos para el I periodo académico de 2023</v>
          </cell>
          <cell r="F3671" t="str">
            <v>0628</v>
          </cell>
          <cell r="G3671">
            <v>560</v>
          </cell>
          <cell r="H3671">
            <v>323</v>
          </cell>
          <cell r="I3671" t="str">
            <v>2101005006211020100101</v>
          </cell>
          <cell r="J3671" t="str">
            <v>Docentes Catedra FCBeI-Sueldo Básico</v>
          </cell>
          <cell r="K3671">
            <v>918362</v>
          </cell>
          <cell r="L3671">
            <v>2023</v>
          </cell>
          <cell r="N3671" t="str">
            <v>ARIAS VANEGAS JULIO ANDRES</v>
          </cell>
          <cell r="O3671" t="str">
            <v>UNIVERSIDAD DE LOS LLANOS</v>
          </cell>
          <cell r="P3671" t="str">
            <v>PRESUPUESTO</v>
          </cell>
          <cell r="Q3671">
            <v>0</v>
          </cell>
          <cell r="R3671">
            <v>0</v>
          </cell>
          <cell r="S3671">
            <v>0</v>
          </cell>
          <cell r="T3671">
            <v>918362</v>
          </cell>
          <cell r="U3671">
            <v>0</v>
          </cell>
        </row>
        <row r="3672">
          <cell r="A3672">
            <v>830007737</v>
          </cell>
          <cell r="B3672">
            <v>2391</v>
          </cell>
          <cell r="C3672">
            <v>45051</v>
          </cell>
          <cell r="D3672" t="str">
            <v>PRESUPUESTO</v>
          </cell>
          <cell r="E3672" t="str">
            <v>SERVITRANSTUR SAS NIT 830007737-2 CONTRATO 0628 DE SERVICIOS DE TRANSPORTE TERRESTRE ESPECIAL PARA LOS GRUPOS DEPORTIVOS REPRESENTATIVOS DE LA UNIVERSIDAD DE LOS LLANOS EN LOS JUEGOS A NIVEL REGIONAL ASCUN DEPORTES 2023 CDP 1030 DEL 2023</v>
          </cell>
          <cell r="F3672" t="str">
            <v>0628</v>
          </cell>
          <cell r="G3672">
            <v>1030</v>
          </cell>
          <cell r="H3672">
            <v>274</v>
          </cell>
          <cell r="I3672" t="str">
            <v>22010060362120202006</v>
          </cell>
          <cell r="J3672" t="str">
            <v>Servicio de Comunicacion y Transporte</v>
          </cell>
          <cell r="K3672">
            <v>59830000</v>
          </cell>
          <cell r="L3672">
            <v>2023</v>
          </cell>
          <cell r="N3672" t="str">
            <v>SERVITRANSTUR S.A.S.</v>
          </cell>
          <cell r="O3672" t="str">
            <v>UNIVERSIDAD DE LOS LLANOS</v>
          </cell>
          <cell r="P3672" t="str">
            <v>PRESUPUESTO</v>
          </cell>
          <cell r="Q3672">
            <v>0</v>
          </cell>
          <cell r="R3672">
            <v>59830000</v>
          </cell>
          <cell r="S3672">
            <v>0</v>
          </cell>
          <cell r="T3672">
            <v>0</v>
          </cell>
          <cell r="U3672">
            <v>100</v>
          </cell>
        </row>
        <row r="3673">
          <cell r="A3673">
            <v>19160171</v>
          </cell>
          <cell r="B3673">
            <v>2222</v>
          </cell>
          <cell r="C3673">
            <v>45043.436493055553</v>
          </cell>
          <cell r="D3673" t="str">
            <v>DIVISION DE SERVICIOS ADMINISTRATIVOS</v>
          </cell>
          <cell r="E3673" t="str">
            <v>Disponibilidad presupuestal para la vinculación a la Universidad de los Llanos de docentes catedráticos para el I periodo académico de 2023</v>
          </cell>
          <cell r="F3673" t="str">
            <v>0629</v>
          </cell>
          <cell r="G3673">
            <v>560</v>
          </cell>
          <cell r="H3673">
            <v>316</v>
          </cell>
          <cell r="I3673" t="str">
            <v>2101001006211020100101</v>
          </cell>
          <cell r="J3673" t="str">
            <v>Docentes Catedra FCARN</v>
          </cell>
          <cell r="K3673">
            <v>11969032</v>
          </cell>
          <cell r="L3673">
            <v>2023</v>
          </cell>
          <cell r="N3673" t="str">
            <v xml:space="preserve">NOVOA CASTRO ALEJANDRO </v>
          </cell>
          <cell r="O3673" t="str">
            <v>UNIVERSIDAD DE LOS LLANOS</v>
          </cell>
          <cell r="P3673" t="str">
            <v>PRESUPUESTO</v>
          </cell>
          <cell r="Q3673">
            <v>0</v>
          </cell>
          <cell r="R3673">
            <v>2171520</v>
          </cell>
          <cell r="S3673">
            <v>0</v>
          </cell>
          <cell r="T3673">
            <v>9797512</v>
          </cell>
          <cell r="U3673">
            <v>18.142820572290223</v>
          </cell>
        </row>
        <row r="3674">
          <cell r="A3674">
            <v>1006774270</v>
          </cell>
          <cell r="B3674">
            <v>2429</v>
          </cell>
          <cell r="C3674">
            <v>45055.622303240743</v>
          </cell>
          <cell r="D3674" t="str">
            <v>PRESUPUESTO</v>
          </cell>
          <cell r="E3674" t="str">
            <v>HINCAPIE CASTELBLANCO JUAN DIEGO CC 1006774270 CONTRATO 0629 DE PRESTACIÓN DE SERVICIOS Y SERVICIOS PROFESIONALES NECESARIOS PARA EL FORTALECIMIENTO DE LOS PROCESOS DE LOS DIFERENTES DEPENDENCIAS ACADÉMICAS - ADMINISTRATIVAS DE LA UNIVERSIDAD DE LOS LLANO</v>
          </cell>
          <cell r="F3674" t="str">
            <v>0629</v>
          </cell>
          <cell r="G3674">
            <v>1098</v>
          </cell>
          <cell r="H3674">
            <v>436</v>
          </cell>
          <cell r="I3674" t="str">
            <v>22010060402120202009</v>
          </cell>
          <cell r="J3674" t="str">
            <v xml:space="preserve">Honorarios Administrativos </v>
          </cell>
          <cell r="K3674">
            <v>4566245</v>
          </cell>
          <cell r="L3674">
            <v>2023</v>
          </cell>
          <cell r="N3674" t="str">
            <v>HINCAPIE CASTELBLANCO JUAN DIEGO</v>
          </cell>
          <cell r="O3674" t="str">
            <v>UNIVERSIDAD DE LOS LLANOS</v>
          </cell>
          <cell r="P3674" t="str">
            <v>PRESUPUESTO</v>
          </cell>
          <cell r="Q3674">
            <v>0</v>
          </cell>
          <cell r="R3674">
            <v>1455904</v>
          </cell>
          <cell r="S3674">
            <v>0</v>
          </cell>
          <cell r="T3674">
            <v>3110341</v>
          </cell>
          <cell r="U3674">
            <v>31.884053527570245</v>
          </cell>
        </row>
        <row r="3675">
          <cell r="A3675">
            <v>79891572</v>
          </cell>
          <cell r="B3675">
            <v>2223</v>
          </cell>
          <cell r="C3675">
            <v>45043.436828703707</v>
          </cell>
          <cell r="D3675" t="str">
            <v>DIVISION DE SERVICIOS ADMINISTRATIVOS</v>
          </cell>
          <cell r="E3675" t="str">
            <v>Disponibilidad presupuestal para la vinculación a la Universidad de los Llanos de docentes catedráticos para el I periodo académico de 2023</v>
          </cell>
          <cell r="F3675" t="str">
            <v>0630</v>
          </cell>
          <cell r="G3675">
            <v>560</v>
          </cell>
          <cell r="H3675">
            <v>316</v>
          </cell>
          <cell r="I3675" t="str">
            <v>2101001006211020100101</v>
          </cell>
          <cell r="J3675" t="str">
            <v>Docentes Catedra FCARN</v>
          </cell>
          <cell r="K3675">
            <v>8903883</v>
          </cell>
          <cell r="L3675">
            <v>2023</v>
          </cell>
          <cell r="N3675" t="str">
            <v>RODRIGUEZ CRUZ FREDY ALEXANDER</v>
          </cell>
          <cell r="O3675" t="str">
            <v>UNIVERSIDAD DE LOS LLANOS</v>
          </cell>
          <cell r="P3675" t="str">
            <v>PRESUPUESTO</v>
          </cell>
          <cell r="Q3675">
            <v>0</v>
          </cell>
          <cell r="R3675">
            <v>3619200</v>
          </cell>
          <cell r="S3675">
            <v>0</v>
          </cell>
          <cell r="T3675">
            <v>5284683</v>
          </cell>
          <cell r="U3675">
            <v>40.647434383403287</v>
          </cell>
        </row>
        <row r="3676">
          <cell r="A3676">
            <v>23467228</v>
          </cell>
          <cell r="B3676">
            <v>2430</v>
          </cell>
          <cell r="C3676">
            <v>45055.622534722221</v>
          </cell>
          <cell r="D3676" t="str">
            <v>PRESUPUESTO</v>
          </cell>
          <cell r="E3676" t="str">
            <v>ACEVEDO JIMENEZ MARLENY CC 23467228 CONTRATO 0630 DE PRESTACIÓN DE SERVICIOS Y SERVICIOS PROFESIONALES NECESARIOS PARA EL FORTALECIMIENTO DE LOS PROCESOS DE LOS DIFERENTES DEPENDENCIAS ACADÉMICAS - ADMINISTRATIVAS DE LA UNIVERSIDAD DE LOS LLANOS. CDP 1098</v>
          </cell>
          <cell r="F3676" t="str">
            <v>0630</v>
          </cell>
          <cell r="G3676">
            <v>1098</v>
          </cell>
          <cell r="H3676">
            <v>436</v>
          </cell>
          <cell r="I3676" t="str">
            <v>22010060402120202009</v>
          </cell>
          <cell r="J3676" t="str">
            <v xml:space="preserve">Honorarios Administrativos </v>
          </cell>
          <cell r="K3676">
            <v>4566245</v>
          </cell>
          <cell r="L3676">
            <v>2023</v>
          </cell>
          <cell r="N3676" t="str">
            <v xml:space="preserve">ACEVEDO JIMENEZ MARLENY </v>
          </cell>
          <cell r="O3676" t="str">
            <v>UNIVERSIDAD DE LOS LLANOS</v>
          </cell>
          <cell r="P3676" t="str">
            <v>PRESUPUESTO</v>
          </cell>
          <cell r="Q3676">
            <v>0</v>
          </cell>
          <cell r="R3676">
            <v>1455904</v>
          </cell>
          <cell r="S3676">
            <v>0</v>
          </cell>
          <cell r="T3676">
            <v>3110341</v>
          </cell>
          <cell r="U3676">
            <v>31.884053527570245</v>
          </cell>
        </row>
        <row r="3677">
          <cell r="A3677">
            <v>1120504145</v>
          </cell>
          <cell r="B3677">
            <v>2431</v>
          </cell>
          <cell r="C3677">
            <v>45055.622881944444</v>
          </cell>
          <cell r="D3677" t="str">
            <v>PRESUPUESTO</v>
          </cell>
          <cell r="E3677" t="str">
            <v xml:space="preserve">MELO SUAREZ YENNY EMILIANA CC 1120504145 CONTRATO 0631 DE PRESTACIÓN DE SERVICIOS Y SERVICIOS PROFESIONALES NECESARIOS PARA EL FORTALECIMIENTO DE LOS PROCESOS DE LOS DIFERENTES DEPENDENCIAS ACADÉMICAS - ADMINISTRATIVAS DE LA UNIVERSIDAD DE LOS LLANOS CDP </v>
          </cell>
          <cell r="F3677" t="str">
            <v>0631</v>
          </cell>
          <cell r="G3677">
            <v>1098</v>
          </cell>
          <cell r="H3677">
            <v>82</v>
          </cell>
          <cell r="I3677" t="str">
            <v>21010030082120202009</v>
          </cell>
          <cell r="J3677" t="str">
            <v>Honorarios FCHyE</v>
          </cell>
          <cell r="K3677">
            <v>4830955</v>
          </cell>
          <cell r="L3677">
            <v>2023</v>
          </cell>
          <cell r="N3677" t="str">
            <v>MELO SUAREZ YENNY EMILIANA</v>
          </cell>
          <cell r="O3677" t="str">
            <v>UNIVERSIDAD DE LOS LLANOS</v>
          </cell>
          <cell r="P3677" t="str">
            <v>PRESUPUESTO</v>
          </cell>
          <cell r="Q3677">
            <v>0</v>
          </cell>
          <cell r="R3677">
            <v>1455904</v>
          </cell>
          <cell r="S3677">
            <v>0</v>
          </cell>
          <cell r="T3677">
            <v>3375051</v>
          </cell>
          <cell r="U3677">
            <v>30.136981197299498</v>
          </cell>
        </row>
        <row r="3678">
          <cell r="A3678">
            <v>35261505</v>
          </cell>
          <cell r="B3678">
            <v>2224</v>
          </cell>
          <cell r="C3678">
            <v>45043.437175925923</v>
          </cell>
          <cell r="D3678" t="str">
            <v>DIVISION DE SERVICIOS ADMINISTRATIVOS</v>
          </cell>
          <cell r="E3678" t="str">
            <v>Disponibilidad presupuestal para la vinculación a la Universidad de los Llanos de docentes catedráticos para el I periodo académico de 2023</v>
          </cell>
          <cell r="F3678" t="str">
            <v>0631</v>
          </cell>
          <cell r="G3678">
            <v>560</v>
          </cell>
          <cell r="H3678">
            <v>321</v>
          </cell>
          <cell r="I3678" t="str">
            <v>2101004006211020100101</v>
          </cell>
          <cell r="J3678" t="str">
            <v>Docentes Catedra FCE-Sueldo Básico</v>
          </cell>
          <cell r="K3678">
            <v>11508685</v>
          </cell>
          <cell r="L3678">
            <v>2023</v>
          </cell>
          <cell r="N3678" t="str">
            <v>BARRIOS RODRIGUEZ JENNY MARITZA</v>
          </cell>
          <cell r="O3678" t="str">
            <v>UNIVERSIDAD DE LOS LLANOS</v>
          </cell>
          <cell r="P3678" t="str">
            <v>PRESUPUESTO</v>
          </cell>
          <cell r="Q3678">
            <v>0</v>
          </cell>
          <cell r="R3678">
            <v>5568000</v>
          </cell>
          <cell r="S3678">
            <v>0</v>
          </cell>
          <cell r="T3678">
            <v>5940685</v>
          </cell>
          <cell r="U3678">
            <v>48.38085324257289</v>
          </cell>
        </row>
        <row r="3679">
          <cell r="A3679">
            <v>40442296</v>
          </cell>
          <cell r="B3679">
            <v>2225</v>
          </cell>
          <cell r="C3679">
            <v>45043.437476851854</v>
          </cell>
          <cell r="D3679" t="str">
            <v>DIVISION DE SERVICIOS ADMINISTRATIVOS</v>
          </cell>
          <cell r="E3679" t="str">
            <v>Disponibilidad presupuestal para la vinculación a la Universidad de los Llanos de docentes catedráticos para el I periodo académico de 2023</v>
          </cell>
          <cell r="F3679" t="str">
            <v>0632</v>
          </cell>
          <cell r="G3679">
            <v>560</v>
          </cell>
          <cell r="H3679">
            <v>316</v>
          </cell>
          <cell r="I3679" t="str">
            <v>2101001006211020100101</v>
          </cell>
          <cell r="J3679" t="str">
            <v>Docentes Catedra FCARN</v>
          </cell>
          <cell r="K3679">
            <v>3903431</v>
          </cell>
          <cell r="L3679">
            <v>2023</v>
          </cell>
          <cell r="N3679" t="str">
            <v>DELGADO SOLANO SANDRA YANETH</v>
          </cell>
          <cell r="O3679" t="str">
            <v>UNIVERSIDAD DE LOS LLANOS</v>
          </cell>
          <cell r="P3679" t="str">
            <v>PRESUPUESTO</v>
          </cell>
          <cell r="Q3679">
            <v>0</v>
          </cell>
          <cell r="R3679">
            <v>0</v>
          </cell>
          <cell r="S3679">
            <v>0</v>
          </cell>
          <cell r="T3679">
            <v>3903431</v>
          </cell>
          <cell r="U3679">
            <v>0</v>
          </cell>
        </row>
        <row r="3680">
          <cell r="A3680">
            <v>9395954</v>
          </cell>
          <cell r="B3680">
            <v>2432</v>
          </cell>
          <cell r="C3680">
            <v>45055.625972222224</v>
          </cell>
          <cell r="D3680" t="str">
            <v>PRESUPUESTO</v>
          </cell>
          <cell r="E3680" t="str">
            <v>RUIZ BAYONA JAIME EDUARDO CC 9395954 CONTRATO 0632 DE PRESTACIÓN DE SERVICIOS PROFESIONALES NECESARIOS PARA LA COORDINACIÓN DEL PROYECTO CÓDIGO NO.40302303 “DIPLOMADO EN EMPRENDIMIENTO Y  ERRAMIENTAS GERENCIALES EN EL SECTOR SALUD”. DE LA FACULTAD DE CIEN</v>
          </cell>
          <cell r="F3680" t="str">
            <v>0632</v>
          </cell>
          <cell r="G3680">
            <v>1052</v>
          </cell>
          <cell r="H3680">
            <v>335</v>
          </cell>
          <cell r="I3680" t="str">
            <v>22010061062150209</v>
          </cell>
          <cell r="J3680" t="str">
            <v>Seminarios  foros y talleres</v>
          </cell>
          <cell r="K3680">
            <v>4160000</v>
          </cell>
          <cell r="L3680">
            <v>2023</v>
          </cell>
          <cell r="N3680" t="str">
            <v>RUIZ BAYONA JAIME EDUARDO</v>
          </cell>
          <cell r="O3680" t="str">
            <v>UNIVERSIDAD DE LOS LLANOS</v>
          </cell>
          <cell r="P3680" t="str">
            <v>PRESUPUESTO</v>
          </cell>
          <cell r="Q3680">
            <v>0</v>
          </cell>
          <cell r="R3680">
            <v>0</v>
          </cell>
          <cell r="S3680">
            <v>0</v>
          </cell>
          <cell r="T3680">
            <v>4160000</v>
          </cell>
          <cell r="U3680">
            <v>0</v>
          </cell>
        </row>
        <row r="3681">
          <cell r="A3681">
            <v>1015443761</v>
          </cell>
          <cell r="B3681">
            <v>2433</v>
          </cell>
          <cell r="C3681">
            <v>45055.626446759263</v>
          </cell>
          <cell r="D3681" t="str">
            <v>PRESUPUESTO</v>
          </cell>
          <cell r="E3681" t="str">
            <v>LOPEZ REYES LUIS ENRIQUE CC 1015443761 CONTRATO 0633 DE PRESTACIÓN DE SERVICIOS Y SERVICIOS PROFESIONALES NECESARIOS PARA EL FORTALECIMIENTO DE LOS PROCESOS DE LOS DIFERENTES DEPENDENCIAS ACADÉMICAS - ADMINISTRATIVAS DE LA UNIVERSIDAD DE LOS LLANOS CDP 10</v>
          </cell>
          <cell r="F3681" t="str">
            <v>0633</v>
          </cell>
          <cell r="G3681">
            <v>1098</v>
          </cell>
          <cell r="H3681">
            <v>436</v>
          </cell>
          <cell r="I3681" t="str">
            <v>22010060402120202009</v>
          </cell>
          <cell r="J3681" t="str">
            <v xml:space="preserve">Honorarios Administrativos </v>
          </cell>
          <cell r="K3681">
            <v>6446461</v>
          </cell>
          <cell r="L3681">
            <v>2023</v>
          </cell>
          <cell r="N3681" t="str">
            <v>LOPEZ REYES LUIS ENRIQUE</v>
          </cell>
          <cell r="O3681" t="str">
            <v>UNIVERSIDAD DE LOS LLANOS</v>
          </cell>
          <cell r="P3681" t="str">
            <v>PRESUPUESTO</v>
          </cell>
          <cell r="Q3681">
            <v>0</v>
          </cell>
          <cell r="R3681">
            <v>2055393</v>
          </cell>
          <cell r="S3681">
            <v>0</v>
          </cell>
          <cell r="T3681">
            <v>4391068</v>
          </cell>
          <cell r="U3681">
            <v>31.884052350584298</v>
          </cell>
        </row>
        <row r="3682">
          <cell r="A3682">
            <v>51939040</v>
          </cell>
          <cell r="B3682">
            <v>2434</v>
          </cell>
          <cell r="C3682">
            <v>45055.626689814817</v>
          </cell>
          <cell r="D3682" t="str">
            <v>PRESUPUESTO</v>
          </cell>
          <cell r="E3682" t="str">
            <v>MORENO FONSECA MYRIAN CC 51939040 CONTRATO 0634 DE PRESTACION DE SERVICIOS PROFESIONALES NECESARIOS EN APOYO A LA EJECUCIÓN DEL PLAN ANUAL DE AUDITORÍAS VIGENCIA 2023 DE LA UNIVERSIDAD DE LOS LLANOS, NORMAS TÉCNICAS DE CALIDAD 5555:2011 Y 5580:2011, APROB</v>
          </cell>
          <cell r="F3682" t="str">
            <v>0634</v>
          </cell>
          <cell r="G3682">
            <v>1072</v>
          </cell>
          <cell r="H3682">
            <v>440</v>
          </cell>
          <cell r="I3682" t="str">
            <v>22010071722150209</v>
          </cell>
          <cell r="J3682" t="str">
            <v>Gestion Talento Humano administrativo Centro de Idiomas</v>
          </cell>
          <cell r="K3682">
            <v>2802809</v>
          </cell>
          <cell r="L3682">
            <v>2023</v>
          </cell>
          <cell r="N3682" t="str">
            <v xml:space="preserve">MORENO FONSECA MYRIAN </v>
          </cell>
          <cell r="O3682" t="str">
            <v>UNIVERSIDAD DE LOS LLANOS</v>
          </cell>
          <cell r="P3682" t="str">
            <v>PRESUPUESTO</v>
          </cell>
          <cell r="Q3682">
            <v>0</v>
          </cell>
          <cell r="R3682">
            <v>2055393</v>
          </cell>
          <cell r="S3682">
            <v>0</v>
          </cell>
          <cell r="T3682">
            <v>747416</v>
          </cell>
          <cell r="U3682">
            <v>73.333323819068653</v>
          </cell>
        </row>
        <row r="3683">
          <cell r="A3683">
            <v>1070010607</v>
          </cell>
          <cell r="B3683">
            <v>2435</v>
          </cell>
          <cell r="C3683">
            <v>45055.626956018517</v>
          </cell>
          <cell r="D3683" t="str">
            <v>PRESUPUESTO</v>
          </cell>
          <cell r="E3683" t="str">
            <v>MOLINA SOSA ADRIANA MARCELA CC 1070010607-9 CONTRATO 0635 DE PRESTACIÓN DE SERVICIOS Y SERVICIOS PROFESIONALES NECESARIOS PARA EL FORTALECIMIENTO DE LOS PROCESOS DE LOS DIFERENTES DEPENDENCIAS ACADÉMICAS - ADMINISTRATIVAS DE LA UNIVERSIDAD DE LOS LLANOS C</v>
          </cell>
          <cell r="F3683" t="str">
            <v>0635</v>
          </cell>
          <cell r="G3683">
            <v>1098</v>
          </cell>
          <cell r="H3683">
            <v>249</v>
          </cell>
          <cell r="I3683" t="str">
            <v>22010040092150209</v>
          </cell>
          <cell r="J3683" t="str">
            <v>Posgrados FCE</v>
          </cell>
          <cell r="K3683">
            <v>4566246</v>
          </cell>
          <cell r="L3683">
            <v>2023</v>
          </cell>
          <cell r="N3683" t="str">
            <v>MOLINA SOSA ADRIANA MARCELA</v>
          </cell>
          <cell r="O3683" t="str">
            <v>UNIVERSIDAD DE LOS LLANOS</v>
          </cell>
          <cell r="P3683" t="str">
            <v>PRESUPUESTO</v>
          </cell>
          <cell r="Q3683">
            <v>0</v>
          </cell>
          <cell r="R3683">
            <v>1455904</v>
          </cell>
          <cell r="S3683">
            <v>0</v>
          </cell>
          <cell r="T3683">
            <v>3110342</v>
          </cell>
          <cell r="U3683">
            <v>31.884046545017505</v>
          </cell>
        </row>
        <row r="3684">
          <cell r="A3684">
            <v>71224234</v>
          </cell>
          <cell r="B3684">
            <v>2257</v>
          </cell>
          <cell r="C3684">
            <v>45044.860578703701</v>
          </cell>
          <cell r="D3684" t="str">
            <v>DIVISION DE SERVICIOS ADMINISTRATIVOS</v>
          </cell>
          <cell r="E3684" t="str">
            <v>SOLICITUD DISPONIBILIDAD PRESUPUESTAL MAESTRIA EN EDUCACION SEM III COH II</v>
          </cell>
          <cell r="F3684" t="str">
            <v>0636</v>
          </cell>
          <cell r="G3684">
            <v>585</v>
          </cell>
          <cell r="H3684">
            <v>246</v>
          </cell>
          <cell r="I3684" t="str">
            <v>22010030092150209</v>
          </cell>
          <cell r="J3684" t="str">
            <v>Posgrados FCHyE</v>
          </cell>
          <cell r="K3684">
            <v>4992914</v>
          </cell>
          <cell r="L3684">
            <v>2023</v>
          </cell>
          <cell r="N3684" t="str">
            <v>QUINTERO LOPEZ DAYRO LEON</v>
          </cell>
          <cell r="O3684" t="str">
            <v>UNIVERSIDAD DE LOS LLANOS</v>
          </cell>
          <cell r="P3684" t="str">
            <v>PRESUPUESTO</v>
          </cell>
          <cell r="Q3684">
            <v>0</v>
          </cell>
          <cell r="R3684">
            <v>0</v>
          </cell>
          <cell r="S3684">
            <v>0</v>
          </cell>
          <cell r="T3684">
            <v>4992914</v>
          </cell>
          <cell r="U3684">
            <v>0</v>
          </cell>
        </row>
        <row r="3685">
          <cell r="A3685">
            <v>86068339</v>
          </cell>
          <cell r="B3685">
            <v>2258</v>
          </cell>
          <cell r="C3685">
            <v>45044.860937500001</v>
          </cell>
          <cell r="D3685" t="str">
            <v>DIVISION DE SERVICIOS ADMINISTRATIVOS</v>
          </cell>
          <cell r="E3685" t="str">
            <v>SOLICITUD DISPONIBILIDAD PRESUPUESTAL ESPECIALIZACIÓN EN GESTIÓN DE PROYECTOS SEM I COH VIII GRUPO 1</v>
          </cell>
          <cell r="F3685" t="str">
            <v>0637</v>
          </cell>
          <cell r="G3685">
            <v>493</v>
          </cell>
          <cell r="H3685">
            <v>249</v>
          </cell>
          <cell r="I3685" t="str">
            <v>22010040092150209</v>
          </cell>
          <cell r="J3685" t="str">
            <v>Posgrados FCE</v>
          </cell>
          <cell r="K3685">
            <v>3730815</v>
          </cell>
          <cell r="L3685">
            <v>2023</v>
          </cell>
          <cell r="N3685" t="str">
            <v>VALDES ALVARADO EDUIN FERNANDO</v>
          </cell>
          <cell r="O3685" t="str">
            <v>UNIVERSIDAD DE LOS LLANOS</v>
          </cell>
          <cell r="P3685" t="str">
            <v>PRESUPUESTO</v>
          </cell>
          <cell r="Q3685">
            <v>0</v>
          </cell>
          <cell r="R3685">
            <v>0</v>
          </cell>
          <cell r="S3685">
            <v>0</v>
          </cell>
          <cell r="T3685">
            <v>3730815</v>
          </cell>
          <cell r="U3685">
            <v>0</v>
          </cell>
        </row>
        <row r="3686">
          <cell r="A3686">
            <v>40325968</v>
          </cell>
          <cell r="B3686">
            <v>477</v>
          </cell>
          <cell r="C3686">
            <v>44957</v>
          </cell>
          <cell r="D3686" t="str">
            <v>PRESUPUESTO</v>
          </cell>
          <cell r="E3686" t="str">
            <v>SANTIAGO ZAPATA XIOMARA:   PROFESIONALES DE APOYO A LA SUPERVISIÓN NECESARIO PARA EL DESARROLLO DEL PROYECTO “IMPLEMENTACIÓN DEL SERVICIO DE TRANSPORTE PARA LA PERMANENCIA Y GRADUACIÓN ESTUDIANTIL EN LA UNIVERSIDAD DE LOS LLANOS, MUNICIPIO DE VILLAVICENCI</v>
          </cell>
          <cell r="F3686" t="str">
            <v>0637</v>
          </cell>
          <cell r="G3686">
            <v>229</v>
          </cell>
          <cell r="H3686">
            <v>856</v>
          </cell>
          <cell r="I3686" t="str">
            <v>33080232732320202006</v>
          </cell>
          <cell r="J3686" t="str">
            <v>Supervision SERVICIO DE TRANSPORTE ESTUDIANTIL</v>
          </cell>
          <cell r="K3686">
            <v>40362667</v>
          </cell>
          <cell r="L3686">
            <v>2023</v>
          </cell>
          <cell r="N3686" t="str">
            <v xml:space="preserve">SANTIAGO ZAPATA XIOMARA </v>
          </cell>
          <cell r="O3686" t="str">
            <v>UNIVERSIDAD DE LOS LLANOS</v>
          </cell>
          <cell r="P3686" t="str">
            <v>PRESUPUESTO</v>
          </cell>
          <cell r="Q3686">
            <v>0</v>
          </cell>
          <cell r="R3686">
            <v>16512000</v>
          </cell>
          <cell r="S3686">
            <v>0</v>
          </cell>
          <cell r="T3686">
            <v>23850667</v>
          </cell>
          <cell r="U3686">
            <v>40.90909057124496</v>
          </cell>
        </row>
        <row r="3687">
          <cell r="A3687">
            <v>20336878</v>
          </cell>
          <cell r="B3687">
            <v>2259</v>
          </cell>
          <cell r="C3687">
            <v>45044.861400462964</v>
          </cell>
          <cell r="D3687" t="str">
            <v>DIVISION DE SERVICIOS ADMINISTRATIVOS</v>
          </cell>
          <cell r="E3687" t="str">
            <v>SOLICITUD DISPONIBILIDAD PRESUPUESTAL ESPECIALIZACIÓN EN GESTIÓN DE PROYECTOS SEM I COH VIII GRUPO 1</v>
          </cell>
          <cell r="F3687" t="str">
            <v>0638</v>
          </cell>
          <cell r="G3687">
            <v>493</v>
          </cell>
          <cell r="H3687">
            <v>249</v>
          </cell>
          <cell r="I3687" t="str">
            <v>22010040092150209</v>
          </cell>
          <cell r="J3687" t="str">
            <v>Posgrados FCE</v>
          </cell>
          <cell r="K3687">
            <v>3100510</v>
          </cell>
          <cell r="L3687">
            <v>2023</v>
          </cell>
          <cell r="N3687" t="str">
            <v>CORTES SANCHEZ MARIA CONSTANZA</v>
          </cell>
          <cell r="O3687" t="str">
            <v>UNIVERSIDAD DE LOS LLANOS</v>
          </cell>
          <cell r="P3687" t="str">
            <v>PRESUPUESTO</v>
          </cell>
          <cell r="Q3687">
            <v>0</v>
          </cell>
          <cell r="R3687">
            <v>0</v>
          </cell>
          <cell r="S3687">
            <v>0</v>
          </cell>
          <cell r="T3687">
            <v>3100510</v>
          </cell>
          <cell r="U3687">
            <v>0</v>
          </cell>
        </row>
        <row r="3688">
          <cell r="A3688">
            <v>830007737</v>
          </cell>
          <cell r="B3688">
            <v>2539</v>
          </cell>
          <cell r="C3688">
            <v>45061</v>
          </cell>
          <cell r="D3688" t="str">
            <v>PRESUPUESTO</v>
          </cell>
          <cell r="E3688" t="str">
            <v>SERVITRANSTUR SAS NIT 830007737-2 CONTRATO 0638 DE PRESTACIÓN DE SERVICIO DE TRANSPORTE DE PASAJEROS TERRESTRE, PARA LA EJECUCIÓN DEL PROYECTO TITULADO "IMPLEMENTACIÓN DE UNA RED DE INVESTIGACION, DESARROLLO TECNOLOGICO E INNOVACION EN PATOLOGÍA DIGITAL (</v>
          </cell>
          <cell r="F3688" t="str">
            <v>0638</v>
          </cell>
          <cell r="G3688">
            <v>1031</v>
          </cell>
          <cell r="H3688">
            <v>835</v>
          </cell>
          <cell r="I3688" t="str">
            <v>33070602572320202010</v>
          </cell>
          <cell r="J3688" t="str">
            <v>Gastos de viaje</v>
          </cell>
          <cell r="K3688">
            <v>4450000</v>
          </cell>
          <cell r="L3688">
            <v>2023</v>
          </cell>
          <cell r="N3688" t="str">
            <v>SERVITRANSTUR S.A.S.</v>
          </cell>
          <cell r="O3688" t="str">
            <v>UNIVERSIDAD DE LOS LLANOS</v>
          </cell>
          <cell r="P3688" t="str">
            <v>PRESUPUESTO</v>
          </cell>
          <cell r="Q3688">
            <v>0</v>
          </cell>
          <cell r="R3688">
            <v>0</v>
          </cell>
          <cell r="S3688">
            <v>0</v>
          </cell>
          <cell r="T3688">
            <v>4450000</v>
          </cell>
          <cell r="U3688">
            <v>0</v>
          </cell>
        </row>
        <row r="3689">
          <cell r="A3689">
            <v>901422059</v>
          </cell>
          <cell r="B3689">
            <v>2523</v>
          </cell>
          <cell r="C3689">
            <v>45058</v>
          </cell>
          <cell r="D3689" t="str">
            <v>PRESUPUESTO</v>
          </cell>
          <cell r="E3689" t="str">
            <v>TECHINICAL PC COLOMBIA SAS NIT 901422059-3  ADQUISICIÓN E INSTALACIÓN DE EQUIPOS TECNOLÓGICOS PARA EL DESARROLLO DEL PROYECTO BPUNI FCARN 09 1211 2021 “MEJORAMIENTO DE LA INFRAESTRUCTURA FÍSICA Y DOTACIÓN CDP 1062 DEL 2023</v>
          </cell>
          <cell r="F3689" t="str">
            <v>0639</v>
          </cell>
          <cell r="G3689">
            <v>1062</v>
          </cell>
          <cell r="H3689">
            <v>457</v>
          </cell>
          <cell r="I3689" t="str">
            <v>21100061352320202005</v>
          </cell>
          <cell r="J3689" t="str">
            <v>PFC 2022 FCARN 09 1211 2021 - VIG.ANT   Mejor de Inf Fisica y Dotac</v>
          </cell>
          <cell r="K3689">
            <v>12923400</v>
          </cell>
          <cell r="L3689">
            <v>2023</v>
          </cell>
          <cell r="N3689" t="str">
            <v>TECHNICAL PC COLOMBIA S.A.S</v>
          </cell>
          <cell r="O3689" t="str">
            <v>UNIVERSIDAD DE LOS LLANOS</v>
          </cell>
          <cell r="P3689" t="str">
            <v>PRESUPUESTO</v>
          </cell>
          <cell r="Q3689">
            <v>0</v>
          </cell>
          <cell r="R3689">
            <v>0</v>
          </cell>
          <cell r="S3689">
            <v>0</v>
          </cell>
          <cell r="T3689">
            <v>12923400</v>
          </cell>
          <cell r="U3689">
            <v>0</v>
          </cell>
        </row>
        <row r="3690">
          <cell r="A3690">
            <v>901422059</v>
          </cell>
          <cell r="B3690">
            <v>2524</v>
          </cell>
          <cell r="C3690">
            <v>45058</v>
          </cell>
          <cell r="D3690" t="str">
            <v>PRESUPUESTO</v>
          </cell>
          <cell r="E3690" t="str">
            <v>TECHINICAL PC COLOMBIA SAS NIT 901422059-3 CONTRATO 0639 DE  ADQUISICIÓN E INSTALACIÓN DE EQUIPOS TECNOLÓGICOS PARA EL FUNCIONAMIENTO DE LOS DIFERENTES PROGRAMAS DE POSGRADOS DE LA UNIVERSIDAD DE LOS LLANOS CDP 1118 DEL 2023</v>
          </cell>
          <cell r="F3690" t="str">
            <v>0639</v>
          </cell>
          <cell r="G3690">
            <v>1118</v>
          </cell>
          <cell r="H3690">
            <v>241</v>
          </cell>
          <cell r="I3690" t="str">
            <v>22010010092150209</v>
          </cell>
          <cell r="J3690" t="str">
            <v>Posgrados FCARN</v>
          </cell>
          <cell r="K3690">
            <v>1184050</v>
          </cell>
          <cell r="L3690">
            <v>2023</v>
          </cell>
          <cell r="N3690" t="str">
            <v>TECHNICAL PC COLOMBIA S.A.S</v>
          </cell>
          <cell r="O3690" t="str">
            <v>UNIVERSIDAD DE LOS LLANOS</v>
          </cell>
          <cell r="P3690" t="str">
            <v>PRESUPUESTO</v>
          </cell>
          <cell r="Q3690">
            <v>0</v>
          </cell>
          <cell r="R3690">
            <v>0</v>
          </cell>
          <cell r="S3690">
            <v>0</v>
          </cell>
          <cell r="T3690">
            <v>1184050</v>
          </cell>
          <cell r="U3690">
            <v>0</v>
          </cell>
        </row>
        <row r="3691">
          <cell r="A3691">
            <v>901422059</v>
          </cell>
          <cell r="B3691">
            <v>2524</v>
          </cell>
          <cell r="C3691">
            <v>45058</v>
          </cell>
          <cell r="D3691" t="str">
            <v>PRESUPUESTO</v>
          </cell>
          <cell r="E3691" t="str">
            <v>TECHINICAL PC COLOMBIA SAS NIT 901422059-3 CONTRATO 0639 DE  ADQUISICIÓN E INSTALACIÓN DE EQUIPOS TECNOLÓGICOS PARA EL FUNCIONAMIENTO DE LOS DIFERENTES PROGRAMAS DE POSGRADOS DE LA UNIVERSIDAD DE LOS LLANOS CDP 1118 DEL 2023</v>
          </cell>
          <cell r="F3691" t="str">
            <v>0639</v>
          </cell>
          <cell r="G3691">
            <v>1118</v>
          </cell>
          <cell r="H3691">
            <v>249</v>
          </cell>
          <cell r="I3691" t="str">
            <v>22010040092150209</v>
          </cell>
          <cell r="J3691" t="str">
            <v>Posgrados FCE</v>
          </cell>
          <cell r="K3691">
            <v>844900</v>
          </cell>
          <cell r="L3691">
            <v>2023</v>
          </cell>
          <cell r="N3691" t="str">
            <v>TECHNICAL PC COLOMBIA S.A.S</v>
          </cell>
          <cell r="O3691" t="str">
            <v>UNIVERSIDAD DE LOS LLANOS</v>
          </cell>
          <cell r="P3691" t="str">
            <v>PRESUPUESTO</v>
          </cell>
          <cell r="Q3691">
            <v>0</v>
          </cell>
          <cell r="R3691">
            <v>0</v>
          </cell>
          <cell r="S3691">
            <v>0</v>
          </cell>
          <cell r="T3691">
            <v>844900</v>
          </cell>
          <cell r="U3691">
            <v>0</v>
          </cell>
        </row>
        <row r="3692">
          <cell r="A3692">
            <v>1079802</v>
          </cell>
          <cell r="B3692">
            <v>2260</v>
          </cell>
          <cell r="C3692">
            <v>45044.862326388888</v>
          </cell>
          <cell r="D3692" t="str">
            <v>DIVISION DE SERVICIOS ADMINISTRATIVOS</v>
          </cell>
          <cell r="E3692" t="str">
            <v>SOLICITUD DISPONIBILIDAD PRESUPUESTAL ESPECIALIZACIÓN EN GESTIÓN DE PROYECTOS SEM I COH VIII</v>
          </cell>
          <cell r="F3692" t="str">
            <v>0640</v>
          </cell>
          <cell r="G3692">
            <v>489</v>
          </cell>
          <cell r="H3692">
            <v>249</v>
          </cell>
          <cell r="I3692" t="str">
            <v>22010040092150209</v>
          </cell>
          <cell r="J3692" t="str">
            <v>Posgrados FCE</v>
          </cell>
          <cell r="K3692">
            <v>4660815</v>
          </cell>
          <cell r="L3692">
            <v>2023</v>
          </cell>
          <cell r="N3692" t="str">
            <v>MORA FRANCO HECTOR HUGO</v>
          </cell>
          <cell r="O3692" t="str">
            <v>UNIVERSIDAD DE LOS LLANOS</v>
          </cell>
          <cell r="P3692" t="str">
            <v>PRESUPUESTO</v>
          </cell>
          <cell r="Q3692">
            <v>0</v>
          </cell>
          <cell r="R3692">
            <v>0</v>
          </cell>
          <cell r="S3692">
            <v>0</v>
          </cell>
          <cell r="T3692">
            <v>4660815</v>
          </cell>
          <cell r="U3692">
            <v>0</v>
          </cell>
        </row>
        <row r="3693">
          <cell r="A3693">
            <v>800202522</v>
          </cell>
          <cell r="B3693">
            <v>2490</v>
          </cell>
          <cell r="C3693">
            <v>45058</v>
          </cell>
          <cell r="D3693" t="str">
            <v>PRESUPUESTO</v>
          </cell>
          <cell r="E3693" t="str">
            <v>DISTRIBUCIONES TOPALXE SAS NIT 800202522-2 CONTRATO 0640 DE ADQUISICIÓN DE ELEMENTOS DE PAPELERIA Y EQUIPOS TECNOLÓGICOS NECESARIOS PARA EL DESARROLLO DE LOS PROYECTOS COMUNITARIOS DE LA DIRECCIÓN GENERAL DE PROYECCIÓN SOCIAL CON CARGO A LA FICHA BPUNI VI</v>
          </cell>
          <cell r="F3693" t="str">
            <v>0640</v>
          </cell>
          <cell r="G3693">
            <v>1038</v>
          </cell>
          <cell r="H3693">
            <v>469</v>
          </cell>
          <cell r="I3693" t="str">
            <v>22070061942320202009</v>
          </cell>
          <cell r="J3693" t="str">
            <v>VIAC 07 0610 2022  -PROUNILLANOS  Servicios para la comunidad, sociales y personales</v>
          </cell>
          <cell r="K3693">
            <v>26096086</v>
          </cell>
          <cell r="L3693">
            <v>2023</v>
          </cell>
          <cell r="N3693" t="str">
            <v>DISTRIBUCIONES TOPALXE S.A.S.</v>
          </cell>
          <cell r="O3693" t="str">
            <v>UNIVERSIDAD DE LOS LLANOS</v>
          </cell>
          <cell r="P3693" t="str">
            <v>PRESUPUESTO</v>
          </cell>
          <cell r="Q3693">
            <v>0</v>
          </cell>
          <cell r="R3693">
            <v>0</v>
          </cell>
          <cell r="S3693">
            <v>0</v>
          </cell>
          <cell r="T3693">
            <v>26096086</v>
          </cell>
          <cell r="U3693">
            <v>0</v>
          </cell>
        </row>
        <row r="3694">
          <cell r="A3694">
            <v>24048437</v>
          </cell>
          <cell r="B3694">
            <v>2261</v>
          </cell>
          <cell r="C3694">
            <v>45044.863067129627</v>
          </cell>
          <cell r="D3694" t="str">
            <v>DIVISION DE SERVICIOS ADMINISTRATIVOS</v>
          </cell>
          <cell r="E3694" t="str">
            <v>SOLICITUD DISPONIBILIDAD PRESUPUESTAL ESPECIALIZACIÓN EN GESTIÓN DE PROYECTOS SEM I COH VIII</v>
          </cell>
          <cell r="F3694" t="str">
            <v>0641</v>
          </cell>
          <cell r="G3694">
            <v>489</v>
          </cell>
          <cell r="H3694">
            <v>249</v>
          </cell>
          <cell r="I3694" t="str">
            <v>22010040092150209</v>
          </cell>
          <cell r="J3694" t="str">
            <v>Posgrados FCE</v>
          </cell>
          <cell r="K3694">
            <v>3730815</v>
          </cell>
          <cell r="L3694">
            <v>2023</v>
          </cell>
          <cell r="N3694" t="str">
            <v xml:space="preserve">SUAREZ PUERTO LILIA </v>
          </cell>
          <cell r="O3694" t="str">
            <v>UNIVERSIDAD DE LOS LLANOS</v>
          </cell>
          <cell r="P3694" t="str">
            <v>PRESUPUESTO</v>
          </cell>
          <cell r="Q3694">
            <v>0</v>
          </cell>
          <cell r="R3694">
            <v>0</v>
          </cell>
          <cell r="S3694">
            <v>0</v>
          </cell>
          <cell r="T3694">
            <v>3730815</v>
          </cell>
          <cell r="U3694">
            <v>0</v>
          </cell>
        </row>
        <row r="3695">
          <cell r="A3695">
            <v>1121831530</v>
          </cell>
          <cell r="B3695">
            <v>2546</v>
          </cell>
          <cell r="C3695">
            <v>45062.677361111113</v>
          </cell>
          <cell r="D3695" t="str">
            <v>PRESUPUESTO</v>
          </cell>
          <cell r="E3695" t="str">
            <v>GARZON CARDENAS JHON EIDER CC 1121831530 CONTRATO 0641 DE SERVICIOS PROFESIONALES NECESARIOS PARA LA CONSTRUCCIÓN DEL DOCUMENTO MAESTRO DEL PROGRAMA DE DERECHO CDP 1077 DEL 2023</v>
          </cell>
          <cell r="F3695" t="str">
            <v>0641</v>
          </cell>
          <cell r="G3695">
            <v>1077</v>
          </cell>
          <cell r="H3695">
            <v>472</v>
          </cell>
          <cell r="I3695" t="str">
            <v>22070061972320202009</v>
          </cell>
          <cell r="J3695" t="str">
            <v>VIAC 08 1011 2022  -PROUNILLANOS  Servicios para la comunidad, sociales y personales</v>
          </cell>
          <cell r="K3695">
            <v>11300000</v>
          </cell>
          <cell r="L3695">
            <v>2023</v>
          </cell>
          <cell r="N3695" t="str">
            <v>GARZON CARDENAS JHON EIDER</v>
          </cell>
          <cell r="O3695" t="str">
            <v>UNIVERSIDAD DE LOS LLANOS</v>
          </cell>
          <cell r="P3695" t="str">
            <v>PRESUPUESTO</v>
          </cell>
          <cell r="Q3695">
            <v>0</v>
          </cell>
          <cell r="R3695">
            <v>0</v>
          </cell>
          <cell r="S3695">
            <v>0</v>
          </cell>
          <cell r="T3695">
            <v>11300000</v>
          </cell>
          <cell r="U3695">
            <v>0</v>
          </cell>
        </row>
        <row r="3696">
          <cell r="A3696">
            <v>20336878</v>
          </cell>
          <cell r="B3696">
            <v>2262</v>
          </cell>
          <cell r="C3696">
            <v>45044.86346064815</v>
          </cell>
          <cell r="D3696" t="str">
            <v>DIVISION DE SERVICIOS ADMINISTRATIVOS</v>
          </cell>
          <cell r="E3696" t="str">
            <v>DISPONIBILIDAD PRESUPUESTAL PARA LA CONTRATACIÓN DE PRESTACIÓN DE SERVICIOS Y PRESTACIÓN DE SERVICIOS PROFESIONALES NECESARIOS PARA EL FORTALECIMIENTO DE LOS PROCESOS EN LAS DIFERENTES FACULTADES DE LA UNIVERSIDAD DE LOS LLANOS</v>
          </cell>
          <cell r="F3696" t="str">
            <v>0642</v>
          </cell>
          <cell r="G3696">
            <v>489</v>
          </cell>
          <cell r="H3696">
            <v>249</v>
          </cell>
          <cell r="I3696" t="str">
            <v>22010040092150209</v>
          </cell>
          <cell r="J3696" t="str">
            <v>Posgrados FCE</v>
          </cell>
          <cell r="K3696">
            <v>3100510</v>
          </cell>
          <cell r="L3696">
            <v>2023</v>
          </cell>
          <cell r="N3696" t="str">
            <v>CORTES SANCHEZ MARIA CONSTANZA</v>
          </cell>
          <cell r="O3696" t="str">
            <v>UNIVERSIDAD DE LOS LLANOS</v>
          </cell>
          <cell r="P3696" t="str">
            <v>PRESUPUESTO</v>
          </cell>
          <cell r="Q3696">
            <v>0</v>
          </cell>
          <cell r="R3696">
            <v>0</v>
          </cell>
          <cell r="S3696">
            <v>0</v>
          </cell>
          <cell r="T3696">
            <v>3100510</v>
          </cell>
          <cell r="U3696">
            <v>0</v>
          </cell>
        </row>
        <row r="3697">
          <cell r="A3697">
            <v>79468464</v>
          </cell>
          <cell r="B3697">
            <v>2547</v>
          </cell>
          <cell r="C3697">
            <v>45062.67832175926</v>
          </cell>
          <cell r="D3697" t="str">
            <v>PRESUPUESTO</v>
          </cell>
          <cell r="E3697" t="str">
            <v>ZAMBRANO BARRERA LUIS ROMER CC 79468464 CONTRATO 0642 DE  PRESTACIÓN DE SERVICIOS COMO AUXILIAR DE INVESTIGACIÓN APOYANDO EL FORTALECIMIENTO DE LOS PROYECTOS DE INVESTIGACIÓN “TOXICIDAD AGUDA POR EFECTO DE AMONIO Y NITRITO EN PIARACTUS ORINOQUENSIS Y BRYC</v>
          </cell>
          <cell r="F3697" t="str">
            <v>0642</v>
          </cell>
          <cell r="G3697">
            <v>1051</v>
          </cell>
          <cell r="H3697">
            <v>465</v>
          </cell>
          <cell r="I3697" t="str">
            <v>220700619023201010050201</v>
          </cell>
          <cell r="J3697" t="str">
            <v>VIAC 06 1010 2022 -PROUNILLANOS    Investigación y desarrollo</v>
          </cell>
          <cell r="K3697">
            <v>3000000</v>
          </cell>
          <cell r="L3697">
            <v>2023</v>
          </cell>
          <cell r="N3697" t="str">
            <v>ZAMBRANO BARRERA LUIS ROMER</v>
          </cell>
          <cell r="O3697" t="str">
            <v>UNIVERSIDAD DE LOS LLANOS</v>
          </cell>
          <cell r="P3697" t="str">
            <v>PRESUPUESTO</v>
          </cell>
          <cell r="Q3697">
            <v>0</v>
          </cell>
          <cell r="R3697">
            <v>0</v>
          </cell>
          <cell r="S3697">
            <v>0</v>
          </cell>
          <cell r="T3697">
            <v>3000000</v>
          </cell>
          <cell r="U3697">
            <v>0</v>
          </cell>
        </row>
        <row r="3698">
          <cell r="A3698">
            <v>1123088475</v>
          </cell>
          <cell r="B3698">
            <v>2548</v>
          </cell>
          <cell r="C3698">
            <v>45062.678530092591</v>
          </cell>
          <cell r="D3698" t="str">
            <v>PRESUPUESTO</v>
          </cell>
          <cell r="E3698" t="str">
            <v>PIÑEROS CANO KEVIN ESTEBAN  CC 1123088475 CONTRATO 0643 DE  PRESTACIÓN DE SERVICIOS COMO AUXILIAR DE INVESTIGACIÓN APOYANDO EL FORTALECIMIENTO DEL PROYECTO DE INVESTIGACIÓN “AISLAMIENTO Y EVALUACION DE PROTOCOLOS DE CRIOPRESERVACION DE MICROALGAS NATIVAS,</v>
          </cell>
          <cell r="F3698" t="str">
            <v>0643</v>
          </cell>
          <cell r="G3698">
            <v>1061</v>
          </cell>
          <cell r="H3698">
            <v>465</v>
          </cell>
          <cell r="I3698" t="str">
            <v>220700619023201010050201</v>
          </cell>
          <cell r="J3698" t="str">
            <v>VIAC 06 1010 2022 -PROUNILLANOS    Investigación y desarrollo</v>
          </cell>
          <cell r="K3698">
            <v>2090667</v>
          </cell>
          <cell r="L3698">
            <v>2023</v>
          </cell>
          <cell r="N3698" t="str">
            <v>PIÑEROS CANO KEVIN ESTEBAN</v>
          </cell>
          <cell r="O3698" t="str">
            <v>UNIVERSIDAD DE LOS LLANOS</v>
          </cell>
          <cell r="P3698" t="str">
            <v>PRESUPUESTO</v>
          </cell>
          <cell r="Q3698">
            <v>0</v>
          </cell>
          <cell r="R3698">
            <v>0</v>
          </cell>
          <cell r="S3698">
            <v>0</v>
          </cell>
          <cell r="T3698">
            <v>2090667</v>
          </cell>
          <cell r="U3698">
            <v>0</v>
          </cell>
        </row>
        <row r="3699">
          <cell r="A3699">
            <v>830032436</v>
          </cell>
          <cell r="B3699">
            <v>2575</v>
          </cell>
          <cell r="C3699">
            <v>45063.460104166668</v>
          </cell>
          <cell r="D3699" t="str">
            <v>PRESUPUESTO</v>
          </cell>
          <cell r="E3699" t="str">
            <v>IDENTIFICACION PLASTICA SAS CC 830032436-6 CONTRATO 0644 DEL  ADQUISICIÓN DE ELEMENTOS PARA LA CORRECTA IMPRESIÓN EN EL PROCESO DE CARNETIZACIÓN QUE ADELANTA LA OFICINA DE AYUDAS EDUCATIVAS DE LA UNIVERSIDAD DE LOS LLANOS CDP 1069 DEL 2023</v>
          </cell>
          <cell r="F3699" t="str">
            <v>0644</v>
          </cell>
          <cell r="G3699">
            <v>1069</v>
          </cell>
          <cell r="H3699">
            <v>410</v>
          </cell>
          <cell r="I3699" t="str">
            <v>21010060322120201003</v>
          </cell>
          <cell r="J3699" t="str">
            <v xml:space="preserve">Otros Bienes Materiales y Suministros </v>
          </cell>
          <cell r="K3699">
            <v>24318840</v>
          </cell>
          <cell r="L3699">
            <v>2023</v>
          </cell>
          <cell r="N3699" t="str">
            <v>IDENTIFICACION PLASTICA S.A.S</v>
          </cell>
          <cell r="O3699" t="str">
            <v>UNIVERSIDAD DE LOS LLANOS</v>
          </cell>
          <cell r="P3699" t="str">
            <v>PRESUPUESTO</v>
          </cell>
          <cell r="Q3699">
            <v>0</v>
          </cell>
          <cell r="R3699">
            <v>0</v>
          </cell>
          <cell r="S3699">
            <v>0</v>
          </cell>
          <cell r="T3699">
            <v>24318840</v>
          </cell>
          <cell r="U3699">
            <v>0</v>
          </cell>
        </row>
        <row r="3700">
          <cell r="A3700">
            <v>20336878</v>
          </cell>
          <cell r="B3700">
            <v>2263</v>
          </cell>
          <cell r="C3700">
            <v>45044.86482638889</v>
          </cell>
          <cell r="D3700" t="str">
            <v>DIVISION DE SERVICIOS ADMINISTRATIVOS</v>
          </cell>
          <cell r="E3700" t="str">
            <v>SOLICITUD DE DISPONIBILIDAD PRESUPUESTAL ESPECIALIZACIÓN EN GESTIÓN DE PROYECTOS SEM II COH VII</v>
          </cell>
          <cell r="F3700" t="str">
            <v>0644</v>
          </cell>
          <cell r="G3700">
            <v>500</v>
          </cell>
          <cell r="H3700">
            <v>249</v>
          </cell>
          <cell r="I3700" t="str">
            <v>22010040092150209</v>
          </cell>
          <cell r="J3700" t="str">
            <v>Posgrados FCE</v>
          </cell>
          <cell r="K3700">
            <v>3100510</v>
          </cell>
          <cell r="L3700">
            <v>2023</v>
          </cell>
          <cell r="N3700" t="str">
            <v>CORTES SANCHEZ MARIA CONSTANZA</v>
          </cell>
          <cell r="O3700" t="str">
            <v>UNIVERSIDAD DE LOS LLANOS</v>
          </cell>
          <cell r="P3700" t="str">
            <v>PRESUPUESTO</v>
          </cell>
          <cell r="Q3700">
            <v>0</v>
          </cell>
          <cell r="R3700">
            <v>0</v>
          </cell>
          <cell r="S3700">
            <v>0</v>
          </cell>
          <cell r="T3700">
            <v>3100510</v>
          </cell>
          <cell r="U3700">
            <v>0</v>
          </cell>
        </row>
        <row r="3701">
          <cell r="A3701">
            <v>28057078</v>
          </cell>
          <cell r="B3701">
            <v>2580</v>
          </cell>
          <cell r="C3701">
            <v>45063.644733796296</v>
          </cell>
          <cell r="D3701" t="str">
            <v>PRESUPUESTO</v>
          </cell>
          <cell r="E3701" t="str">
            <v>TORRES SEPULVEDA ANA CECILIA CC 28057078-1 CONTRATO 0645 DE  ORGANIZACIÓN, ENCUADERNACIÓN Y EMPASTE DE LOS MOVIMIENTOS DIARIOS DE LA OFICINA DE TESORERIA DE LA UNIVERSIDAD DE LOS LLANOS CDP 1068 DEL 2023</v>
          </cell>
          <cell r="F3701" t="str">
            <v>0645</v>
          </cell>
          <cell r="G3701">
            <v>1068</v>
          </cell>
          <cell r="H3701">
            <v>410</v>
          </cell>
          <cell r="I3701" t="str">
            <v>21010060322120201003</v>
          </cell>
          <cell r="J3701" t="str">
            <v xml:space="preserve">Otros Bienes Materiales y Suministros </v>
          </cell>
          <cell r="K3701">
            <v>29800000</v>
          </cell>
          <cell r="L3701">
            <v>2023</v>
          </cell>
          <cell r="N3701" t="str">
            <v>TORREZ SEPULVEDA ANA CECILIA</v>
          </cell>
          <cell r="O3701" t="str">
            <v>UNIVERSIDAD DE LOS LLANOS</v>
          </cell>
          <cell r="P3701" t="str">
            <v>PRESUPUESTO</v>
          </cell>
          <cell r="Q3701">
            <v>0</v>
          </cell>
          <cell r="R3701">
            <v>0</v>
          </cell>
          <cell r="S3701">
            <v>0</v>
          </cell>
          <cell r="T3701">
            <v>29800000</v>
          </cell>
          <cell r="U3701">
            <v>0</v>
          </cell>
        </row>
        <row r="3702">
          <cell r="A3702">
            <v>40930425</v>
          </cell>
          <cell r="B3702">
            <v>2264</v>
          </cell>
          <cell r="C3702">
            <v>45044.865567129629</v>
          </cell>
          <cell r="D3702" t="str">
            <v>DIVISION DE SERVICIOS ADMINISTRATIVOS</v>
          </cell>
          <cell r="E3702" t="str">
            <v>SOLICITUD DE DISPONIBILIDAD PRESUPUESTAL PARA LA MAESTRIA EN GESTIÓN AMBIENTAL SEMESTRE I COHORTE X</v>
          </cell>
          <cell r="F3702" t="str">
            <v>0645</v>
          </cell>
          <cell r="G3702">
            <v>671</v>
          </cell>
          <cell r="H3702">
            <v>252</v>
          </cell>
          <cell r="I3702" t="str">
            <v>22010050092150209</v>
          </cell>
          <cell r="J3702" t="str">
            <v>Posgrados FCB</v>
          </cell>
          <cell r="K3702">
            <v>6072914</v>
          </cell>
          <cell r="L3702">
            <v>2023</v>
          </cell>
          <cell r="N3702" t="str">
            <v>ARROYO DE LA OSSA MIRYAM YORLENIS</v>
          </cell>
          <cell r="O3702" t="str">
            <v>UNIVERSIDAD DE LOS LLANOS</v>
          </cell>
          <cell r="P3702" t="str">
            <v>PRESUPUESTO</v>
          </cell>
          <cell r="Q3702">
            <v>0</v>
          </cell>
          <cell r="R3702">
            <v>0</v>
          </cell>
          <cell r="S3702">
            <v>0</v>
          </cell>
          <cell r="T3702">
            <v>6072914</v>
          </cell>
          <cell r="U3702">
            <v>0</v>
          </cell>
        </row>
        <row r="3703">
          <cell r="A3703">
            <v>1121841693</v>
          </cell>
          <cell r="B3703">
            <v>2265</v>
          </cell>
          <cell r="C3703">
            <v>45044.865833333337</v>
          </cell>
          <cell r="D3703" t="str">
            <v>DIVISION DE SERVICIOS ADMINISTRATIVOS</v>
          </cell>
          <cell r="E3703" t="str">
            <v>SOLICITUD DISPONIBILIDAD PRESUPUESTAL ESPECIALIZACIÓN EN INSTRUMENTACIÓN Y CONTROL INDUSTRIAL SEMESTRE I COHORTE XIV</v>
          </cell>
          <cell r="F3703" t="str">
            <v>0646</v>
          </cell>
          <cell r="G3703">
            <v>726</v>
          </cell>
          <cell r="H3703">
            <v>252</v>
          </cell>
          <cell r="I3703" t="str">
            <v>22010050092150209</v>
          </cell>
          <cell r="J3703" t="str">
            <v>Posgrados FCB</v>
          </cell>
          <cell r="K3703">
            <v>7584134</v>
          </cell>
          <cell r="L3703">
            <v>2023</v>
          </cell>
          <cell r="N3703" t="str">
            <v>CUERO ORTEGA JAIRO DAVID</v>
          </cell>
          <cell r="O3703" t="str">
            <v>UNIVERSIDAD DE LOS LLANOS</v>
          </cell>
          <cell r="P3703" t="str">
            <v>PRESUPUESTO</v>
          </cell>
          <cell r="Q3703">
            <v>0</v>
          </cell>
          <cell r="R3703">
            <v>0</v>
          </cell>
          <cell r="S3703">
            <v>0</v>
          </cell>
          <cell r="T3703">
            <v>7584134</v>
          </cell>
          <cell r="U3703">
            <v>0</v>
          </cell>
        </row>
        <row r="3704">
          <cell r="A3704">
            <v>40417005</v>
          </cell>
          <cell r="B3704">
            <v>2624</v>
          </cell>
          <cell r="C3704">
            <v>45065.397222222222</v>
          </cell>
          <cell r="D3704" t="str">
            <v>PRESUPUESTO</v>
          </cell>
          <cell r="E3704" t="str">
            <v xml:space="preserve">AGUIRRE NOHA ELIOSA CC 40417005 CONTRATO 0646 DE PRESTACIÓN  DE  SERVICIOS  DE  APOYO  A  LA  GESTIÓN  NECESARIO PARA EL DESARROLLO  DEL  PROYECTO  TITULADO “INVESTIGACIÓN DE LA TRANSFORMACIÓN PRODUCTIVA  DEL  SUELO DE  ALTILLANURA MEDIANTE LA PRODUCCIÓN </v>
          </cell>
          <cell r="F3704" t="str">
            <v>0646</v>
          </cell>
          <cell r="G3704">
            <v>1168</v>
          </cell>
          <cell r="H3704">
            <v>805</v>
          </cell>
          <cell r="I3704" t="str">
            <v>33070572342320202008</v>
          </cell>
          <cell r="J3704" t="str">
            <v>Talento humano</v>
          </cell>
          <cell r="K3704">
            <v>7000000</v>
          </cell>
          <cell r="L3704">
            <v>2023</v>
          </cell>
          <cell r="N3704" t="str">
            <v xml:space="preserve">AGUIRRE NOHA ELOISA </v>
          </cell>
          <cell r="O3704" t="str">
            <v>UNIVERSIDAD DE LOS LLANOS</v>
          </cell>
          <cell r="P3704" t="str">
            <v>PRESUPUESTO</v>
          </cell>
          <cell r="Q3704">
            <v>0</v>
          </cell>
          <cell r="R3704">
            <v>0</v>
          </cell>
          <cell r="S3704">
            <v>0</v>
          </cell>
          <cell r="T3704">
            <v>7000000</v>
          </cell>
          <cell r="U3704">
            <v>0</v>
          </cell>
        </row>
        <row r="3705">
          <cell r="A3705">
            <v>40417005</v>
          </cell>
          <cell r="B3705">
            <v>2624</v>
          </cell>
          <cell r="C3705">
            <v>45065.397222222222</v>
          </cell>
          <cell r="D3705" t="str">
            <v>PRESUPUESTO</v>
          </cell>
          <cell r="E3705" t="str">
            <v xml:space="preserve">AGUIRRE NOHA ELIOSA CC 40417005 CONTRATO 0646 DE PRESTACIÓN  DE  SERVICIOS  DE  APOYO  A  LA  GESTIÓN  NECESARIO PARA EL DESARROLLO  DEL  PROYECTO  TITULADO “INVESTIGACIÓN DE LA TRANSFORMACIÓN PRODUCTIVA  DEL  SUELO DE  ALTILLANURA MEDIANTE LA PRODUCCIÓN </v>
          </cell>
          <cell r="F3705" t="str">
            <v>0646</v>
          </cell>
          <cell r="G3705">
            <v>1168</v>
          </cell>
          <cell r="H3705">
            <v>811</v>
          </cell>
          <cell r="I3705" t="str">
            <v>33070572402320202006</v>
          </cell>
          <cell r="J3705" t="str">
            <v>Gastos de Viaje</v>
          </cell>
          <cell r="K3705">
            <v>2100000</v>
          </cell>
          <cell r="L3705">
            <v>2023</v>
          </cell>
          <cell r="N3705" t="str">
            <v xml:space="preserve">AGUIRRE NOHA ELOISA </v>
          </cell>
          <cell r="O3705" t="str">
            <v>UNIVERSIDAD DE LOS LLANOS</v>
          </cell>
          <cell r="P3705" t="str">
            <v>PRESUPUESTO</v>
          </cell>
          <cell r="Q3705">
            <v>0</v>
          </cell>
          <cell r="R3705">
            <v>0</v>
          </cell>
          <cell r="S3705">
            <v>0</v>
          </cell>
          <cell r="T3705">
            <v>2100000</v>
          </cell>
          <cell r="U3705">
            <v>0</v>
          </cell>
        </row>
        <row r="3706">
          <cell r="A3706">
            <v>86069162</v>
          </cell>
          <cell r="B3706">
            <v>2266</v>
          </cell>
          <cell r="C3706">
            <v>45044.86614583333</v>
          </cell>
          <cell r="D3706" t="str">
            <v>DIVISION DE SERVICIOS ADMINISTRATIVOS</v>
          </cell>
          <cell r="E3706" t="str">
            <v>SOLICITUD DISPONIBILIDAD PRESUPUESTAL ESPECIALIZACIÓN EN INSTRUMENTACIÓN Y CONTROL INDUSTRIAL SEMESTRE I COHORTE XIV</v>
          </cell>
          <cell r="F3706" t="str">
            <v>0647</v>
          </cell>
          <cell r="G3706">
            <v>726</v>
          </cell>
          <cell r="H3706">
            <v>252</v>
          </cell>
          <cell r="I3706" t="str">
            <v>22010050092150209</v>
          </cell>
          <cell r="J3706" t="str">
            <v>Posgrados FCB</v>
          </cell>
          <cell r="K3706">
            <v>5001634</v>
          </cell>
          <cell r="L3706">
            <v>2023</v>
          </cell>
          <cell r="N3706" t="str">
            <v>VILLARRAGA BAQUERO ALBERTO ALFONSO</v>
          </cell>
          <cell r="O3706" t="str">
            <v>UNIVERSIDAD DE LOS LLANOS</v>
          </cell>
          <cell r="P3706" t="str">
            <v>PRESUPUESTO</v>
          </cell>
          <cell r="Q3706">
            <v>0</v>
          </cell>
          <cell r="R3706">
            <v>0</v>
          </cell>
          <cell r="S3706">
            <v>0</v>
          </cell>
          <cell r="T3706">
            <v>5001634</v>
          </cell>
          <cell r="U3706">
            <v>0</v>
          </cell>
        </row>
        <row r="3707">
          <cell r="A3707">
            <v>1072652188</v>
          </cell>
          <cell r="B3707">
            <v>2625</v>
          </cell>
          <cell r="C3707">
            <v>45065.406087962961</v>
          </cell>
          <cell r="D3707" t="str">
            <v>PRESUPUESTO</v>
          </cell>
          <cell r="E3707" t="str">
            <v>TORRES GARNICA YINA PAOLA CC 1072652188-0 CONTRATO 0647 DE  PRESTACIÓN  DE  SERVICIOS  DE  APOYO  A  LA  GESTIÓN  NECESARIO PARA EL DESARROLLO  DEL  PROYECTO  TITULADO “INVESTIGACIÓN DE LA TRANSFORMACIÓN PRODUCTIVA  DEL  SUELO DE  ALTILLANURA MEDIANTE LAP</v>
          </cell>
          <cell r="F3707" t="str">
            <v>0647</v>
          </cell>
          <cell r="G3707">
            <v>1169</v>
          </cell>
          <cell r="H3707">
            <v>805</v>
          </cell>
          <cell r="I3707" t="str">
            <v>33070572342320202008</v>
          </cell>
          <cell r="J3707" t="str">
            <v>Talento humano</v>
          </cell>
          <cell r="K3707">
            <v>7000000</v>
          </cell>
          <cell r="L3707">
            <v>2023</v>
          </cell>
          <cell r="N3707" t="str">
            <v>TORRES GARNICA YINA PAOLA</v>
          </cell>
          <cell r="O3707" t="str">
            <v>UNIVERSIDAD DE LOS LLANOS</v>
          </cell>
          <cell r="P3707" t="str">
            <v>PRESUPUESTO</v>
          </cell>
          <cell r="Q3707">
            <v>0</v>
          </cell>
          <cell r="R3707">
            <v>0</v>
          </cell>
          <cell r="S3707">
            <v>0</v>
          </cell>
          <cell r="T3707">
            <v>7000000</v>
          </cell>
          <cell r="U3707">
            <v>0</v>
          </cell>
        </row>
        <row r="3708">
          <cell r="A3708">
            <v>1072652188</v>
          </cell>
          <cell r="B3708">
            <v>2625</v>
          </cell>
          <cell r="C3708">
            <v>45065.406087962961</v>
          </cell>
          <cell r="D3708" t="str">
            <v>PRESUPUESTO</v>
          </cell>
          <cell r="E3708" t="str">
            <v>TORRES GARNICA YINA PAOLA CC 1072652188-0 CONTRATO 0647 DE  PRESTACIÓN  DE  SERVICIOS  DE  APOYO  A  LA  GESTIÓN  NECESARIO PARA EL DESARROLLO  DEL  PROYECTO  TITULADO “INVESTIGACIÓN DE LA TRANSFORMACIÓN PRODUCTIVA  DEL  SUELO DE  ALTILLANURA MEDIANTE LAP</v>
          </cell>
          <cell r="F3708" t="str">
            <v>0647</v>
          </cell>
          <cell r="G3708">
            <v>1169</v>
          </cell>
          <cell r="H3708">
            <v>811</v>
          </cell>
          <cell r="I3708" t="str">
            <v>33070572402320202006</v>
          </cell>
          <cell r="J3708" t="str">
            <v>Gastos de Viaje</v>
          </cell>
          <cell r="K3708">
            <v>2100000</v>
          </cell>
          <cell r="L3708">
            <v>2023</v>
          </cell>
          <cell r="N3708" t="str">
            <v>TORRES GARNICA YINA PAOLA</v>
          </cell>
          <cell r="O3708" t="str">
            <v>UNIVERSIDAD DE LOS LLANOS</v>
          </cell>
          <cell r="P3708" t="str">
            <v>PRESUPUESTO</v>
          </cell>
          <cell r="Q3708">
            <v>0</v>
          </cell>
          <cell r="R3708">
            <v>0</v>
          </cell>
          <cell r="S3708">
            <v>0</v>
          </cell>
          <cell r="T3708">
            <v>2100000</v>
          </cell>
          <cell r="U3708">
            <v>0</v>
          </cell>
        </row>
        <row r="3709">
          <cell r="A3709">
            <v>17344399</v>
          </cell>
          <cell r="B3709">
            <v>2267</v>
          </cell>
          <cell r="C3709">
            <v>45044.86645833333</v>
          </cell>
          <cell r="D3709" t="str">
            <v>DIVISION DE SERVICIOS ADMINISTRATIVOS</v>
          </cell>
          <cell r="E3709" t="str">
            <v>SOLICITUD DISPONIBILIDAD PRESUPUESTAL ESPECIALIZACIÓN EN INSTRUMENTACIÓN Y CONTROL INDUSTRIAL SEMESTRE I COHORTE XIV</v>
          </cell>
          <cell r="F3709" t="str">
            <v>0648</v>
          </cell>
          <cell r="G3709">
            <v>726</v>
          </cell>
          <cell r="H3709">
            <v>252</v>
          </cell>
          <cell r="I3709" t="str">
            <v>22010050092150209</v>
          </cell>
          <cell r="J3709" t="str">
            <v>Posgrados FCB</v>
          </cell>
          <cell r="K3709">
            <v>5969701</v>
          </cell>
          <cell r="L3709">
            <v>2023</v>
          </cell>
          <cell r="N3709" t="str">
            <v xml:space="preserve">TORRES GOMEZ CAMILO </v>
          </cell>
          <cell r="O3709" t="str">
            <v>UNIVERSIDAD DE LOS LLANOS</v>
          </cell>
          <cell r="P3709" t="str">
            <v>PRESUPUESTO</v>
          </cell>
          <cell r="Q3709">
            <v>0</v>
          </cell>
          <cell r="R3709">
            <v>0</v>
          </cell>
          <cell r="S3709">
            <v>0</v>
          </cell>
          <cell r="T3709">
            <v>5969701</v>
          </cell>
          <cell r="U3709">
            <v>0</v>
          </cell>
        </row>
        <row r="3710">
          <cell r="A3710">
            <v>900370081</v>
          </cell>
          <cell r="B3710">
            <v>2604</v>
          </cell>
          <cell r="C3710">
            <v>45064.670034722221</v>
          </cell>
          <cell r="D3710" t="str">
            <v>PRESUPUESTO</v>
          </cell>
          <cell r="E3710" t="str">
            <v>INGENIERIA CONSTRUCCIONES DEMOLICIONS  Y EQUIPOS SAS NIT 900370081-8 CONTRATO DE OBRA 0648 DE MEJORAMIENTO DE LAS INSTALACIONES ELÉCTRICAS INTERNAS DEL EDIFICIO DAVINCI, RED DE MEDIA TENSIÓN PARA ALIMENTACIÓN DE LA BIBLIOTECA Y LA PTAR DEL CAMPUS BARCELON</v>
          </cell>
          <cell r="F3710" t="str">
            <v>0648</v>
          </cell>
          <cell r="G3710">
            <v>755</v>
          </cell>
          <cell r="H3710">
            <v>272</v>
          </cell>
          <cell r="I3710" t="str">
            <v>22010060342120202005</v>
          </cell>
          <cell r="J3710" t="str">
            <v>Mantenimiento de Infraestructura Física</v>
          </cell>
          <cell r="K3710">
            <v>157502037</v>
          </cell>
          <cell r="L3710">
            <v>2023</v>
          </cell>
          <cell r="N3710" t="str">
            <v>INGENIERIA, CONSTRUCCIONES, DEMOLICIONES Y EQUIPOS SAS</v>
          </cell>
          <cell r="O3710" t="str">
            <v>UNIVERSIDAD DE LOS LLANOS</v>
          </cell>
          <cell r="P3710" t="str">
            <v>PRESUPUESTO</v>
          </cell>
          <cell r="Q3710">
            <v>0</v>
          </cell>
          <cell r="R3710">
            <v>0</v>
          </cell>
          <cell r="S3710">
            <v>0</v>
          </cell>
          <cell r="T3710">
            <v>157502037</v>
          </cell>
          <cell r="U3710">
            <v>0</v>
          </cell>
        </row>
        <row r="3711">
          <cell r="A3711">
            <v>86064919</v>
          </cell>
          <cell r="B3711">
            <v>2268</v>
          </cell>
          <cell r="C3711">
            <v>45044.866932870369</v>
          </cell>
          <cell r="D3711" t="str">
            <v>DIVISION DE SERVICIOS ADMINISTRATIVOS</v>
          </cell>
          <cell r="E3711" t="str">
            <v>SOLICITUD DISPONIBILIDAD PRESUPUESTAL ESPECIALIZACIÓN EN INSTRUMENTACIÓN Y CONTROL INDUSTRIAL SEMESTRE I COHORTE XIV</v>
          </cell>
          <cell r="F3711" t="str">
            <v>0649</v>
          </cell>
          <cell r="G3711">
            <v>726</v>
          </cell>
          <cell r="H3711">
            <v>252</v>
          </cell>
          <cell r="I3711" t="str">
            <v>22010050092150209</v>
          </cell>
          <cell r="J3711" t="str">
            <v>Posgrados FCB</v>
          </cell>
          <cell r="K3711">
            <v>5001634</v>
          </cell>
          <cell r="L3711">
            <v>2023</v>
          </cell>
          <cell r="N3711" t="str">
            <v>MARTINEZ BAQUERO JAVIER EDUARDO</v>
          </cell>
          <cell r="O3711" t="str">
            <v>UNIVERSIDAD DE LOS LLANOS</v>
          </cell>
          <cell r="P3711" t="str">
            <v>PRESUPUESTO</v>
          </cell>
          <cell r="Q3711">
            <v>0</v>
          </cell>
          <cell r="R3711">
            <v>0</v>
          </cell>
          <cell r="S3711">
            <v>0</v>
          </cell>
          <cell r="T3711">
            <v>5001634</v>
          </cell>
          <cell r="U3711">
            <v>0</v>
          </cell>
        </row>
        <row r="3712">
          <cell r="A3712">
            <v>900503896</v>
          </cell>
          <cell r="B3712">
            <v>2620</v>
          </cell>
          <cell r="C3712">
            <v>45064.71261574074</v>
          </cell>
          <cell r="D3712" t="str">
            <v>PRESUPUESTO</v>
          </cell>
          <cell r="E3712" t="str">
            <v>ARCHIVOS Y ESPACIOS MODULARES SAS NIT 900503896-6 CONTRATO 0649 DE ADQUISICIÓN E INSTALACIÓN DE MOBILIARIO PARA LOS LABORATORIOS DE LA UNIVERSIDAD DE LOS LLANOS. CDP 1105 DEL 2023</v>
          </cell>
          <cell r="F3712" t="str">
            <v>0649</v>
          </cell>
          <cell r="G3712">
            <v>1105</v>
          </cell>
          <cell r="H3712">
            <v>434</v>
          </cell>
          <cell r="I3712" t="str">
            <v>22010061762120101004010101</v>
          </cell>
          <cell r="J3712" t="str">
            <v>Asientos- Aduisicion de Mobiliario</v>
          </cell>
          <cell r="K3712">
            <v>37665000</v>
          </cell>
          <cell r="L3712">
            <v>2023</v>
          </cell>
          <cell r="N3712" t="str">
            <v>ARCHIVOS Y ESPACIOS MODULARES SAS</v>
          </cell>
          <cell r="O3712" t="str">
            <v>UNIVERSIDAD DE LOS LLANOS</v>
          </cell>
          <cell r="P3712" t="str">
            <v>PRESUPUESTO</v>
          </cell>
          <cell r="Q3712">
            <v>0</v>
          </cell>
          <cell r="R3712">
            <v>0</v>
          </cell>
          <cell r="S3712">
            <v>0</v>
          </cell>
          <cell r="T3712">
            <v>37665000</v>
          </cell>
          <cell r="U3712">
            <v>0</v>
          </cell>
        </row>
        <row r="3713">
          <cell r="A3713">
            <v>86070616</v>
          </cell>
          <cell r="B3713">
            <v>2269</v>
          </cell>
          <cell r="C3713">
            <v>45044.867268518516</v>
          </cell>
          <cell r="D3713" t="str">
            <v>DIVISION DE SERVICIOS ADMINISTRATIVOS</v>
          </cell>
          <cell r="E3713" t="str">
            <v>SOLICITUD DE DISPONIBILIDAD PRESUPUESTAL PARA LA ESPECIALIZACIÓN EN INGENIERIA DE SOFTWARE SEMESTRE I COH XII</v>
          </cell>
          <cell r="F3713" t="str">
            <v>0650</v>
          </cell>
          <cell r="G3713">
            <v>742</v>
          </cell>
          <cell r="H3713">
            <v>252</v>
          </cell>
          <cell r="I3713" t="str">
            <v>22010050092150209</v>
          </cell>
          <cell r="J3713" t="str">
            <v>Posgrados FCB</v>
          </cell>
          <cell r="K3713">
            <v>5001634</v>
          </cell>
          <cell r="L3713">
            <v>2023</v>
          </cell>
          <cell r="N3713" t="str">
            <v>DIAZ CELIS CESAR AUGUSTO</v>
          </cell>
          <cell r="O3713" t="str">
            <v>UNIVERSIDAD DE LOS LLANOS</v>
          </cell>
          <cell r="P3713" t="str">
            <v>PRESUPUESTO</v>
          </cell>
          <cell r="Q3713">
            <v>0</v>
          </cell>
          <cell r="R3713">
            <v>0</v>
          </cell>
          <cell r="S3713">
            <v>0</v>
          </cell>
          <cell r="T3713">
            <v>5001634</v>
          </cell>
          <cell r="U3713">
            <v>0</v>
          </cell>
        </row>
        <row r="3714">
          <cell r="A3714">
            <v>8689642</v>
          </cell>
          <cell r="B3714">
            <v>2629</v>
          </cell>
          <cell r="C3714">
            <v>45065.460555555554</v>
          </cell>
          <cell r="D3714" t="str">
            <v>PRESUPUESTO</v>
          </cell>
          <cell r="E3714" t="str">
            <v>CADENA RODRIGO CC 8689642 CONTRATO 0650 DE  ADQUISICIÓN DE ELEMENTOS PUBLICITARIOS NECESARIOS PARA EL DESARROLLO DE LOS PROYECTOS DE LA DIRECCIÓN GENERAL DE PROYECCIÓN SOCIAL, CON CARGO A LA FICHA BPUNI VIAC 07 06 10 2022. CDP 1121 DEL 2023</v>
          </cell>
          <cell r="F3714" t="str">
            <v>0650</v>
          </cell>
          <cell r="G3714">
            <v>1121</v>
          </cell>
          <cell r="H3714">
            <v>469</v>
          </cell>
          <cell r="I3714" t="str">
            <v>22070061942320202009</v>
          </cell>
          <cell r="J3714" t="str">
            <v>VIAC 07 0610 2022  -PROUNILLANOS  Servicios para la comunidad, sociales y personales</v>
          </cell>
          <cell r="K3714">
            <v>56168000</v>
          </cell>
          <cell r="L3714">
            <v>2023</v>
          </cell>
          <cell r="N3714" t="str">
            <v xml:space="preserve">CADENA  RODRIGO </v>
          </cell>
          <cell r="O3714" t="str">
            <v>UNIVERSIDAD DE LOS LLANOS</v>
          </cell>
          <cell r="P3714" t="str">
            <v>PRESUPUESTO</v>
          </cell>
          <cell r="Q3714">
            <v>0</v>
          </cell>
          <cell r="R3714">
            <v>0</v>
          </cell>
          <cell r="S3714">
            <v>0</v>
          </cell>
          <cell r="T3714">
            <v>56168000</v>
          </cell>
          <cell r="U3714">
            <v>0</v>
          </cell>
        </row>
        <row r="3715">
          <cell r="A3715">
            <v>86082077</v>
          </cell>
          <cell r="B3715">
            <v>2270</v>
          </cell>
          <cell r="C3715">
            <v>45044.867905092593</v>
          </cell>
          <cell r="D3715" t="str">
            <v>DIVISION DE SERVICIOS ADMINISTRATIVOS</v>
          </cell>
          <cell r="E3715" t="str">
            <v>SOLICITUD DISPONIBILIDAD PRESUPUESTAL MAESTRIA EN SISTEMAS SOSTENIBLES SEM II COH IX</v>
          </cell>
          <cell r="F3715" t="str">
            <v>0651</v>
          </cell>
          <cell r="G3715">
            <v>587</v>
          </cell>
          <cell r="H3715">
            <v>241</v>
          </cell>
          <cell r="I3715" t="str">
            <v>22010010092150209</v>
          </cell>
          <cell r="J3715" t="str">
            <v>Posgrados FCARN</v>
          </cell>
          <cell r="K3715">
            <v>6734189</v>
          </cell>
          <cell r="L3715">
            <v>2023</v>
          </cell>
          <cell r="N3715" t="str">
            <v>RAMIREZ DUARTE WILSON FERNEY</v>
          </cell>
          <cell r="O3715" t="str">
            <v>UNIVERSIDAD DE LOS LLANOS</v>
          </cell>
          <cell r="P3715" t="str">
            <v>PRESUPUESTO</v>
          </cell>
          <cell r="Q3715">
            <v>0</v>
          </cell>
          <cell r="R3715">
            <v>0</v>
          </cell>
          <cell r="S3715">
            <v>0</v>
          </cell>
          <cell r="T3715">
            <v>6734189</v>
          </cell>
          <cell r="U3715">
            <v>0</v>
          </cell>
        </row>
        <row r="3716">
          <cell r="A3716">
            <v>10775505</v>
          </cell>
          <cell r="B3716">
            <v>2647</v>
          </cell>
          <cell r="C3716">
            <v>45069.627835648149</v>
          </cell>
          <cell r="D3716" t="str">
            <v>PRESUPUESTO</v>
          </cell>
          <cell r="E3716" t="str">
            <v>RASERO CAUSIL DIEGO ALEJANDRO CC 10775505 CONTRATO 0651 DE   PRESTACIÓN DE SERVICIOS COMO AUXILIAR DE INVESTIGACION APOYANDO EL FORTALECIMIENTO DEL PROYECTO DE INVESTIGACIÓN “CALCULO DEL ESPECTRO DE EMISION DE UN SISTEMA PUNTO CUANTICO-NANOCAVIDAD FORZADO</v>
          </cell>
          <cell r="F3716" t="str">
            <v>0651</v>
          </cell>
          <cell r="G3716">
            <v>897</v>
          </cell>
          <cell r="H3716">
            <v>465</v>
          </cell>
          <cell r="I3716" t="str">
            <v>220700619023201010050201</v>
          </cell>
          <cell r="J3716" t="str">
            <v>VIAC 06 1010 2022 -PROUNILLANOS    Investigación y desarrollo</v>
          </cell>
          <cell r="K3716">
            <v>5000000</v>
          </cell>
          <cell r="L3716">
            <v>2023</v>
          </cell>
          <cell r="N3716" t="str">
            <v>RASERO CAUSIL DIEGO ALEJANDRO</v>
          </cell>
          <cell r="O3716" t="str">
            <v>UNIVERSIDAD DE LOS LLANOS</v>
          </cell>
          <cell r="P3716" t="str">
            <v>PRESUPUESTO</v>
          </cell>
          <cell r="Q3716">
            <v>0</v>
          </cell>
          <cell r="R3716">
            <v>0</v>
          </cell>
          <cell r="S3716">
            <v>0</v>
          </cell>
          <cell r="T3716">
            <v>5000000</v>
          </cell>
          <cell r="U3716">
            <v>0</v>
          </cell>
        </row>
        <row r="3717">
          <cell r="A3717">
            <v>17321777</v>
          </cell>
          <cell r="B3717">
            <v>2271</v>
          </cell>
          <cell r="C3717">
            <v>45044.868321759262</v>
          </cell>
          <cell r="D3717" t="str">
            <v>DIVISION DE SERVICIOS ADMINISTRATIVOS</v>
          </cell>
          <cell r="E3717" t="str">
            <v>SOLICITUD DISPONIBILIDAD PRESUPUESTAL MAESTRIA EN SISTEMAS SOSTENIBLES SEM II COH IX</v>
          </cell>
          <cell r="F3717" t="str">
            <v>0652</v>
          </cell>
          <cell r="G3717">
            <v>587</v>
          </cell>
          <cell r="H3717">
            <v>241</v>
          </cell>
          <cell r="I3717" t="str">
            <v>22010010092150209</v>
          </cell>
          <cell r="J3717" t="str">
            <v>Posgrados FCARN</v>
          </cell>
          <cell r="K3717">
            <v>2786634</v>
          </cell>
          <cell r="L3717">
            <v>2023</v>
          </cell>
          <cell r="N3717" t="str">
            <v xml:space="preserve">FLOREZ DIAZ HERNANDO </v>
          </cell>
          <cell r="O3717" t="str">
            <v>UNIVERSIDAD DE LOS LLANOS</v>
          </cell>
          <cell r="P3717" t="str">
            <v>PRESUPUESTO</v>
          </cell>
          <cell r="Q3717">
            <v>0</v>
          </cell>
          <cell r="R3717">
            <v>0</v>
          </cell>
          <cell r="S3717">
            <v>0</v>
          </cell>
          <cell r="T3717">
            <v>2786634</v>
          </cell>
          <cell r="U3717">
            <v>0</v>
          </cell>
        </row>
        <row r="3718">
          <cell r="A3718">
            <v>1121857511</v>
          </cell>
          <cell r="B3718">
            <v>2671</v>
          </cell>
          <cell r="C3718">
            <v>45070.667951388888</v>
          </cell>
          <cell r="D3718" t="str">
            <v>PRESUPUESTO</v>
          </cell>
          <cell r="E3718" t="str">
            <v>RINCON AGUDELO KLAIREL YUBEIDY CC 1121857511 CONTRATO 0652 DE PRESTACIÓN DE SERVICIOS PROFESIONALES NECESARIO PARA EL FORTALECIMIENTO DE LOS PROCESOS DE GESTIÓN JURÍDICA DE LA OFICINA ASESORA JURÍDICA DE LA UNIVERSIDAD DE LOS LLANOS. CDP 1237 DEL 2023</v>
          </cell>
          <cell r="F3718" t="str">
            <v>0652</v>
          </cell>
          <cell r="G3718">
            <v>1237</v>
          </cell>
          <cell r="H3718">
            <v>436</v>
          </cell>
          <cell r="I3718" t="str">
            <v>22010060402120202009</v>
          </cell>
          <cell r="J3718" t="str">
            <v xml:space="preserve">Honorarios Administrativos </v>
          </cell>
          <cell r="K3718">
            <v>7629868</v>
          </cell>
          <cell r="L3718">
            <v>2023</v>
          </cell>
          <cell r="N3718" t="str">
            <v>RINCON AGUDELO KLAIREL YUBEIDY</v>
          </cell>
          <cell r="O3718" t="str">
            <v>UNIVERSIDAD DE LOS LLANOS</v>
          </cell>
          <cell r="P3718" t="str">
            <v>PRESUPUESTO</v>
          </cell>
          <cell r="Q3718">
            <v>0</v>
          </cell>
          <cell r="R3718">
            <v>0</v>
          </cell>
          <cell r="S3718">
            <v>0</v>
          </cell>
          <cell r="T3718">
            <v>7629868</v>
          </cell>
          <cell r="U3718">
            <v>0</v>
          </cell>
        </row>
        <row r="3719">
          <cell r="A3719">
            <v>17313752</v>
          </cell>
          <cell r="B3719">
            <v>2272</v>
          </cell>
          <cell r="C3719">
            <v>45044.868854166663</v>
          </cell>
          <cell r="D3719" t="str">
            <v>DIVISION DE SERVICIOS ADMINISTRATIVOS</v>
          </cell>
          <cell r="E3719" t="str">
            <v>SOLICITUD DISPONIBILIDAD PRESUPUESTAL MAESTRIA EN SISTEMAS SOSTENIBLES SEM II COH IX</v>
          </cell>
          <cell r="F3719" t="str">
            <v>0653</v>
          </cell>
          <cell r="G3719">
            <v>587</v>
          </cell>
          <cell r="H3719">
            <v>241</v>
          </cell>
          <cell r="I3719" t="str">
            <v>22010010092150209</v>
          </cell>
          <cell r="J3719" t="str">
            <v>Posgrados FCARN</v>
          </cell>
          <cell r="K3719">
            <v>5642150</v>
          </cell>
          <cell r="L3719">
            <v>2023</v>
          </cell>
          <cell r="N3719" t="str">
            <v xml:space="preserve">PARDO BARBOSA OSCAR </v>
          </cell>
          <cell r="O3719" t="str">
            <v>UNIVERSIDAD DE LOS LLANOS</v>
          </cell>
          <cell r="P3719" t="str">
            <v>PRESUPUESTO</v>
          </cell>
          <cell r="Q3719">
            <v>0</v>
          </cell>
          <cell r="R3719">
            <v>0</v>
          </cell>
          <cell r="S3719">
            <v>0</v>
          </cell>
          <cell r="T3719">
            <v>5642150</v>
          </cell>
          <cell r="U3719">
            <v>0</v>
          </cell>
        </row>
        <row r="3720">
          <cell r="A3720">
            <v>822006334</v>
          </cell>
          <cell r="B3720">
            <v>2700</v>
          </cell>
          <cell r="C3720">
            <v>45072.434039351851</v>
          </cell>
          <cell r="D3720" t="str">
            <v>PRESUPUESTO</v>
          </cell>
          <cell r="E3720" t="str">
            <v xml:space="preserve">EMPRESA UNIPERSONAL COMBAT NIT 822006334-4 CONTRATO 0653 DEL CONTRATAR EL SERVICIO DE FUMIGACIÓN INTEGRADO DE PLAGAS, ROEDORES Y/O VECTORES PARA LAS DIFERENTES SEDES DE LA UNIVERSIDAD DE LOS LLANOS, SEGÚN REQUERIMIENTO DEL AREA DE SEGURIDAD Y SALUD EN EL </v>
          </cell>
          <cell r="F3720" t="str">
            <v>0653</v>
          </cell>
          <cell r="G3720">
            <v>1142</v>
          </cell>
          <cell r="H3720">
            <v>290</v>
          </cell>
          <cell r="I3720" t="str">
            <v>22010060562120202008</v>
          </cell>
          <cell r="J3720" t="str">
            <v>Servicio de control y fumigacion de insectos voladores y roedores</v>
          </cell>
          <cell r="K3720">
            <v>28590002</v>
          </cell>
          <cell r="L3720">
            <v>2023</v>
          </cell>
          <cell r="N3720" t="str">
            <v>EMPRESA UNIPERSONAL COMBAT</v>
          </cell>
          <cell r="O3720" t="str">
            <v>UNIVERSIDAD DE LOS LLANOS</v>
          </cell>
          <cell r="P3720" t="str">
            <v>PRESUPUESTO</v>
          </cell>
          <cell r="Q3720">
            <v>0</v>
          </cell>
          <cell r="R3720">
            <v>0</v>
          </cell>
          <cell r="S3720">
            <v>0</v>
          </cell>
          <cell r="T3720">
            <v>28590002</v>
          </cell>
          <cell r="U3720">
            <v>0</v>
          </cell>
        </row>
        <row r="3721">
          <cell r="A3721">
            <v>40341833</v>
          </cell>
          <cell r="B3721">
            <v>2724</v>
          </cell>
          <cell r="C3721">
            <v>45075.465914351851</v>
          </cell>
          <cell r="D3721" t="str">
            <v>PRESUPUESTO</v>
          </cell>
          <cell r="E3721" t="str">
            <v>RINCON NIÑO ANA VICENTA CC 40341833-7 CONTRATO 0654 DE PRESTACIÓN DE SERVICIOS PARA REALIZAR ESTRATEGIAS DE DETECCIÓN TEMPRANA, PROMOCIÓN DE LA SALUD Y GESTIÓN DEL RIESGO EN SALUD, CON CARGO A LA FICHA BU 02 1011 2022 CDP 1220 DEL 2023</v>
          </cell>
          <cell r="F3721" t="str">
            <v>0654</v>
          </cell>
          <cell r="G3721">
            <v>1220</v>
          </cell>
          <cell r="H3721">
            <v>453</v>
          </cell>
          <cell r="I3721" t="str">
            <v>21020061842320202009</v>
          </cell>
          <cell r="J3721" t="str">
            <v>PGN - BU 02 1011 2022 - Servicios para la comunidad, sociales y personales</v>
          </cell>
          <cell r="K3721">
            <v>2610000</v>
          </cell>
          <cell r="L3721">
            <v>2023</v>
          </cell>
          <cell r="N3721" t="str">
            <v>RINCON NIÑO ANA VICENTA</v>
          </cell>
          <cell r="O3721" t="str">
            <v>UNIVERSIDAD DE LOS LLANOS</v>
          </cell>
          <cell r="P3721" t="str">
            <v>PRESUPUESTO</v>
          </cell>
          <cell r="Q3721">
            <v>0</v>
          </cell>
          <cell r="R3721">
            <v>0</v>
          </cell>
          <cell r="S3721">
            <v>0</v>
          </cell>
          <cell r="T3721">
            <v>2610000</v>
          </cell>
          <cell r="U3721">
            <v>0</v>
          </cell>
        </row>
        <row r="3722">
          <cell r="A3722">
            <v>5945320</v>
          </cell>
          <cell r="B3722">
            <v>2273</v>
          </cell>
          <cell r="C3722">
            <v>45044.869247685187</v>
          </cell>
          <cell r="D3722" t="str">
            <v>DIVISION DE SERVICIOS ADMINISTRATIVOS</v>
          </cell>
          <cell r="E3722" t="str">
            <v>SOLICITUD DISPONIBILIDAD PRESUPUESTAL MAESTRIA EN SISTEMAS SOSTENIBLES SEM II COH IX</v>
          </cell>
          <cell r="F3722" t="str">
            <v>0654</v>
          </cell>
          <cell r="G3722">
            <v>587</v>
          </cell>
          <cell r="H3722">
            <v>241</v>
          </cell>
          <cell r="I3722" t="str">
            <v>22010010092150209</v>
          </cell>
          <cell r="J3722" t="str">
            <v>Posgrados FCARN</v>
          </cell>
          <cell r="K3722">
            <v>6034679</v>
          </cell>
          <cell r="L3722">
            <v>2023</v>
          </cell>
          <cell r="N3722" t="str">
            <v>PARRA ARANGO JORGE LUIS</v>
          </cell>
          <cell r="O3722" t="str">
            <v>UNIVERSIDAD DE LOS LLANOS</v>
          </cell>
          <cell r="P3722" t="str">
            <v>PRESUPUESTO</v>
          </cell>
          <cell r="Q3722">
            <v>0</v>
          </cell>
          <cell r="R3722">
            <v>0</v>
          </cell>
          <cell r="S3722">
            <v>0</v>
          </cell>
          <cell r="T3722">
            <v>6034679</v>
          </cell>
          <cell r="U3722">
            <v>0</v>
          </cell>
        </row>
        <row r="3723">
          <cell r="A3723">
            <v>901065523</v>
          </cell>
          <cell r="B3723">
            <v>2725</v>
          </cell>
          <cell r="C3723">
            <v>45075.466192129628</v>
          </cell>
          <cell r="D3723" t="str">
            <v>PRESUPUESTO</v>
          </cell>
          <cell r="E3723" t="str">
            <v>CLINSUMINISTROS SAS NOIT 901065523-8 CONTRATO 0655 DE ADQUISICIÓN DE ELEMENTOS Y PRODUCTOS DE PROTECCIÓN PERSONAL, PARA LA ATENCIÓN DE SERVICIOS DE SALUD Y PROMOCIÓN DE LA COMUNIDAD UNIVERSITARIA CON CARGO A LA FICHA BU 02 1011 2022.CDP 1182 DEL 2023</v>
          </cell>
          <cell r="F3723" t="str">
            <v>0655</v>
          </cell>
          <cell r="G3723">
            <v>1182</v>
          </cell>
          <cell r="H3723">
            <v>449</v>
          </cell>
          <cell r="I3723" t="str">
            <v>21020061802320201002</v>
          </cell>
          <cell r="J3723" t="str">
            <v>PGN - BU 02 1011 2022 - Productos alimenticios, bebidas y tabaco; textiles, prendas de vestir y productos de cuero</v>
          </cell>
          <cell r="K3723">
            <v>15000000</v>
          </cell>
          <cell r="L3723">
            <v>2023</v>
          </cell>
          <cell r="N3723" t="str">
            <v>CLINISUMINISTROS SAS</v>
          </cell>
          <cell r="O3723" t="str">
            <v>UNIVERSIDAD DE LOS LLANOS</v>
          </cell>
          <cell r="P3723" t="str">
            <v>PRESUPUESTO</v>
          </cell>
          <cell r="Q3723">
            <v>0</v>
          </cell>
          <cell r="R3723">
            <v>0</v>
          </cell>
          <cell r="S3723">
            <v>0</v>
          </cell>
          <cell r="T3723">
            <v>15000000</v>
          </cell>
          <cell r="U3723">
            <v>0</v>
          </cell>
        </row>
        <row r="3724">
          <cell r="A3724">
            <v>901065523</v>
          </cell>
          <cell r="B3724">
            <v>2725</v>
          </cell>
          <cell r="C3724">
            <v>45075.466192129628</v>
          </cell>
          <cell r="D3724" t="str">
            <v>PRESUPUESTO</v>
          </cell>
          <cell r="E3724" t="str">
            <v>CLINSUMINISTROS SAS NOIT 901065523-8 CONTRATO 0655 DE ADQUISICIÓN DE ELEMENTOS Y PRODUCTOS DE PROTECCIÓN PERSONAL, PARA LA ATENCIÓN DE SERVICIOS DE SALUD Y PROMOCIÓN DE LA COMUNIDAD UNIVERSITARIA CON CARGO A LA FICHA BU 02 1011 2022.CDP 1182 DEL 2023</v>
          </cell>
          <cell r="F3724" t="str">
            <v>0655</v>
          </cell>
          <cell r="G3724">
            <v>1182</v>
          </cell>
          <cell r="H3724">
            <v>453</v>
          </cell>
          <cell r="I3724" t="str">
            <v>21020061842320202009</v>
          </cell>
          <cell r="J3724" t="str">
            <v>PGN - BU 02 1011 2022 - Servicios para la comunidad, sociales y personales</v>
          </cell>
          <cell r="K3724">
            <v>6547310</v>
          </cell>
          <cell r="L3724">
            <v>2023</v>
          </cell>
          <cell r="N3724" t="str">
            <v>CLINISUMINISTROS SAS</v>
          </cell>
          <cell r="O3724" t="str">
            <v>UNIVERSIDAD DE LOS LLANOS</v>
          </cell>
          <cell r="P3724" t="str">
            <v>PRESUPUESTO</v>
          </cell>
          <cell r="Q3724">
            <v>0</v>
          </cell>
          <cell r="R3724">
            <v>0</v>
          </cell>
          <cell r="S3724">
            <v>0</v>
          </cell>
          <cell r="T3724">
            <v>6547310</v>
          </cell>
          <cell r="U3724">
            <v>0</v>
          </cell>
        </row>
        <row r="3725">
          <cell r="A3725">
            <v>52816332</v>
          </cell>
          <cell r="B3725">
            <v>2274</v>
          </cell>
          <cell r="C3725">
            <v>45044.869699074072</v>
          </cell>
          <cell r="D3725" t="str">
            <v>DIVISION DE SERVICIOS ADMINISTRATIVOS</v>
          </cell>
          <cell r="E3725" t="str">
            <v>SOLICITUD DE DISPONIBILIDAD PRESUPUESTAL  PARA LA MAESTRIA EN SALUD FAMILIAR Y COMUNITARIA SEMESTRE I COHORTE I</v>
          </cell>
          <cell r="F3725" t="str">
            <v>0655</v>
          </cell>
          <cell r="G3725">
            <v>744</v>
          </cell>
          <cell r="H3725">
            <v>244</v>
          </cell>
          <cell r="I3725" t="str">
            <v>22010020092150209</v>
          </cell>
          <cell r="J3725" t="str">
            <v>Posgrados FCS</v>
          </cell>
          <cell r="K3725">
            <v>8664134</v>
          </cell>
          <cell r="L3725">
            <v>2023</v>
          </cell>
          <cell r="N3725" t="str">
            <v xml:space="preserve">ASCANIO NOREÑA CATALINA </v>
          </cell>
          <cell r="O3725" t="str">
            <v>UNIVERSIDAD DE LOS LLANOS</v>
          </cell>
          <cell r="P3725" t="str">
            <v>PRESUPUESTO</v>
          </cell>
          <cell r="Q3725">
            <v>0</v>
          </cell>
          <cell r="R3725">
            <v>0</v>
          </cell>
          <cell r="S3725">
            <v>0</v>
          </cell>
          <cell r="T3725">
            <v>8664134</v>
          </cell>
          <cell r="U3725">
            <v>0</v>
          </cell>
        </row>
        <row r="3726">
          <cell r="A3726">
            <v>35524460</v>
          </cell>
          <cell r="B3726">
            <v>2275</v>
          </cell>
          <cell r="C3726">
            <v>45044.870069444441</v>
          </cell>
          <cell r="D3726" t="str">
            <v>DIVISION DE SERVICIOS ADMINISTRATIVOS</v>
          </cell>
          <cell r="E3726" t="str">
            <v>SOLICITUD DE DISPONIBILIDAD PRESUPUESTAL PARA CONTRATACION DE DOCENCIA ESPECIALIZACIÓN EN EPIDEMIOLOGIA SEMESTRE I COHORTE XIV</v>
          </cell>
          <cell r="F3726" t="str">
            <v>0656</v>
          </cell>
          <cell r="G3726">
            <v>973</v>
          </cell>
          <cell r="H3726">
            <v>244</v>
          </cell>
          <cell r="I3726" t="str">
            <v>22010020092150209</v>
          </cell>
          <cell r="J3726" t="str">
            <v>Posgrados FCS</v>
          </cell>
          <cell r="K3726">
            <v>5001634</v>
          </cell>
          <cell r="L3726">
            <v>2023</v>
          </cell>
          <cell r="N3726" t="str">
            <v>GOMEZ SCARPETTA RUTH ANGELA</v>
          </cell>
          <cell r="O3726" t="str">
            <v>UNIVERSIDAD DE LOS LLANOS</v>
          </cell>
          <cell r="P3726" t="str">
            <v>PRESUPUESTO</v>
          </cell>
          <cell r="Q3726">
            <v>0</v>
          </cell>
          <cell r="R3726">
            <v>0</v>
          </cell>
          <cell r="S3726">
            <v>0</v>
          </cell>
          <cell r="T3726">
            <v>5001634</v>
          </cell>
          <cell r="U3726">
            <v>0</v>
          </cell>
        </row>
        <row r="3727">
          <cell r="A3727">
            <v>901367256</v>
          </cell>
          <cell r="B3727">
            <v>2745</v>
          </cell>
          <cell r="C3727">
            <v>45076.6483912037</v>
          </cell>
          <cell r="D3727" t="str">
            <v>PRESUPUESTO</v>
          </cell>
          <cell r="E3727" t="str">
            <v>AGENCIA DE MERCADEO PUBLICITARIO Y CAPACITACIONES SAS NIT 901367256-2 CONTRATO 0656 DE PRESTACIÓN DE SERVICIOS PARA PAUTAS PUBLICITARIAS EN MEDIOS RADIALES, MEDIOS PERIODÍSTICOS Y REDES SOCIALES, CON EL FIN DE PROMOCIONAR LA OFERTA ACADÉMICA DE PREGRADO Y</v>
          </cell>
          <cell r="F3727" t="str">
            <v>0656</v>
          </cell>
          <cell r="G3727">
            <v>1197</v>
          </cell>
          <cell r="H3727">
            <v>463</v>
          </cell>
          <cell r="I3727" t="str">
            <v>22070061882320202008</v>
          </cell>
          <cell r="J3727" t="str">
            <v xml:space="preserve">VIARE 02 0610 2022 -PROUNILLANOS  Servicios prestados a las empresas y servicios de producción </v>
          </cell>
          <cell r="K3727">
            <v>115416400</v>
          </cell>
          <cell r="L3727">
            <v>2023</v>
          </cell>
          <cell r="N3727" t="str">
            <v>AGENCIA DE MERCADEO PUBLICIDAD Y CAPACITACIONES MANAGER S.A.S.</v>
          </cell>
          <cell r="O3727" t="str">
            <v>UNIVERSIDAD DE LOS LLANOS</v>
          </cell>
          <cell r="P3727" t="str">
            <v>PRESUPUESTO</v>
          </cell>
          <cell r="Q3727">
            <v>0</v>
          </cell>
          <cell r="R3727">
            <v>0</v>
          </cell>
          <cell r="S3727">
            <v>0</v>
          </cell>
          <cell r="T3727">
            <v>115416400</v>
          </cell>
          <cell r="U3727">
            <v>0</v>
          </cell>
        </row>
        <row r="3728">
          <cell r="A3728">
            <v>35524460</v>
          </cell>
          <cell r="B3728">
            <v>2276</v>
          </cell>
          <cell r="C3728">
            <v>45044.870567129627</v>
          </cell>
          <cell r="D3728" t="str">
            <v>DIVISION DE SERVICIOS ADMINISTRATIVOS</v>
          </cell>
          <cell r="E3728" t="str">
            <v>SOLICITUD DE DISPONIBILIDAD PRESUPUESTAL PARA CONTRATACION DE DOCENCIA ESPECIALIZACIÓN EN EPIDEMIOLOGIA SEMESTRE I COHORTE XIV</v>
          </cell>
          <cell r="F3728" t="str">
            <v>0657</v>
          </cell>
          <cell r="G3728">
            <v>973</v>
          </cell>
          <cell r="H3728">
            <v>244</v>
          </cell>
          <cell r="I3728" t="str">
            <v>22010020092150209</v>
          </cell>
          <cell r="J3728" t="str">
            <v>Posgrados FCS</v>
          </cell>
          <cell r="K3728">
            <v>5001634</v>
          </cell>
          <cell r="L3728">
            <v>2023</v>
          </cell>
          <cell r="N3728" t="str">
            <v>GOMEZ SCARPETTA RUTH ANGELA</v>
          </cell>
          <cell r="O3728" t="str">
            <v>UNIVERSIDAD DE LOS LLANOS</v>
          </cell>
          <cell r="P3728" t="str">
            <v>PRESUPUESTO</v>
          </cell>
          <cell r="Q3728">
            <v>0</v>
          </cell>
          <cell r="R3728">
            <v>0</v>
          </cell>
          <cell r="S3728">
            <v>0</v>
          </cell>
          <cell r="T3728">
            <v>5001634</v>
          </cell>
          <cell r="U3728">
            <v>0</v>
          </cell>
        </row>
        <row r="3729">
          <cell r="A3729">
            <v>1094244623</v>
          </cell>
          <cell r="B3729">
            <v>2277</v>
          </cell>
          <cell r="C3729">
            <v>45044.870891203704</v>
          </cell>
          <cell r="D3729" t="str">
            <v>DIVISION DE SERVICIOS ADMINISTRATIVOS</v>
          </cell>
          <cell r="E3729" t="str">
            <v>SOLICITUD DE DISPONIBILIDAD PRESUPUESTAL PARA CONTRATACION DE DOCENCIA ESPECIALIZACIÓN EN EPIDEMIOLOGIA SEMESTRE I COHORTE XIV</v>
          </cell>
          <cell r="F3729" t="str">
            <v>0658</v>
          </cell>
          <cell r="G3729">
            <v>973</v>
          </cell>
          <cell r="H3729">
            <v>244</v>
          </cell>
          <cell r="I3729" t="str">
            <v>22010020092150209</v>
          </cell>
          <cell r="J3729" t="str">
            <v>Posgrados FCS</v>
          </cell>
          <cell r="K3729">
            <v>5001634</v>
          </cell>
          <cell r="L3729">
            <v>2023</v>
          </cell>
          <cell r="N3729" t="str">
            <v xml:space="preserve">MARTINEZ TORRES JAVIER </v>
          </cell>
          <cell r="O3729" t="str">
            <v>UNIVERSIDAD DE LOS LLANOS</v>
          </cell>
          <cell r="P3729" t="str">
            <v>PRESUPUESTO</v>
          </cell>
          <cell r="Q3729">
            <v>0</v>
          </cell>
          <cell r="R3729">
            <v>1834812</v>
          </cell>
          <cell r="S3729">
            <v>0</v>
          </cell>
          <cell r="T3729">
            <v>3166822</v>
          </cell>
          <cell r="U3729">
            <v>36.684251586581503</v>
          </cell>
        </row>
        <row r="3730">
          <cell r="A3730">
            <v>1121887267</v>
          </cell>
          <cell r="B3730">
            <v>2788</v>
          </cell>
          <cell r="C3730">
            <v>45078.61346064815</v>
          </cell>
          <cell r="D3730" t="str">
            <v>PRESUPUESTO</v>
          </cell>
          <cell r="E3730" t="str">
            <v>PATIÑO RINCON TANIA LIZETH CC 1121887267-6 CONTRATO 0658 DE CONTRATACIÓN DE PRESTACIÓN DE SERVICIOS PROFESIONALES ESPECIALIZADOS NECESARIO PARA EL DESARROLLO DEL PROYECTO FICHA BPUNI FCHE 02 1011 2022 “MEJORAMIENTO DE LA CALIDAD ACADÉMICA A TRAVÉS DE LA F</v>
          </cell>
          <cell r="F3730" t="str">
            <v>0658</v>
          </cell>
          <cell r="G3730">
            <v>1269</v>
          </cell>
          <cell r="H3730">
            <v>471</v>
          </cell>
          <cell r="I3730" t="str">
            <v>22070061962320202009</v>
          </cell>
          <cell r="J3730" t="str">
            <v>FCHE 02 1011 2022 -PROUNILLANOS   Servicios para la comunidad, sociales y personales</v>
          </cell>
          <cell r="K3730">
            <v>5161842</v>
          </cell>
          <cell r="L3730">
            <v>2023</v>
          </cell>
          <cell r="N3730" t="str">
            <v>PATIÑO RINCON TANIA LIZETH</v>
          </cell>
          <cell r="O3730" t="str">
            <v>UNIVERSIDAD DE LOS LLANOS</v>
          </cell>
          <cell r="P3730" t="str">
            <v>PRESUPUESTO</v>
          </cell>
          <cell r="Q3730">
            <v>0</v>
          </cell>
          <cell r="R3730">
            <v>0</v>
          </cell>
          <cell r="S3730">
            <v>0</v>
          </cell>
          <cell r="T3730">
            <v>5161842</v>
          </cell>
          <cell r="U3730">
            <v>0</v>
          </cell>
        </row>
        <row r="3731">
          <cell r="A3731">
            <v>40329632</v>
          </cell>
          <cell r="B3731">
            <v>2789</v>
          </cell>
          <cell r="C3731">
            <v>45078.613726851851</v>
          </cell>
          <cell r="D3731" t="str">
            <v>PRESUPUESTO</v>
          </cell>
          <cell r="E3731" t="str">
            <v xml:space="preserve">CAMACHO CASTILLO YENI ANDREA CC 40329632-4 CONTRATO 0659 DE  CONTRATACIÓN DE PRESTACIÓN DE SERVICIOS PROFESIONALES ESPECIALIZADOS NECESARIO PARA EL DESARROLLO DEL PROYECTO FICHA BPUNI FCHE 02 1011 2022 “MEJORAMIENTO DE LA CALIDAD ACADÉMICA A TRAVÉS DE LA </v>
          </cell>
          <cell r="F3731" t="str">
            <v>0659</v>
          </cell>
          <cell r="G3731">
            <v>1269</v>
          </cell>
          <cell r="H3731">
            <v>471</v>
          </cell>
          <cell r="I3731" t="str">
            <v>22070061962320202009</v>
          </cell>
          <cell r="J3731" t="str">
            <v>FCHE 02 1011 2022 -PROUNILLANOS   Servicios para la comunidad, sociales y personales</v>
          </cell>
          <cell r="K3731">
            <v>6072752</v>
          </cell>
          <cell r="L3731">
            <v>2023</v>
          </cell>
          <cell r="N3731" t="str">
            <v>CAMACHO CASTILLO YENI ANDREA</v>
          </cell>
          <cell r="O3731" t="str">
            <v>UNIVERSIDAD DE LOS LLANOS</v>
          </cell>
          <cell r="P3731" t="str">
            <v>PRESUPUESTO</v>
          </cell>
          <cell r="Q3731">
            <v>0</v>
          </cell>
          <cell r="R3731">
            <v>0</v>
          </cell>
          <cell r="S3731">
            <v>0</v>
          </cell>
          <cell r="T3731">
            <v>6072752</v>
          </cell>
          <cell r="U3731">
            <v>0</v>
          </cell>
        </row>
        <row r="3732">
          <cell r="A3732">
            <v>40403145</v>
          </cell>
          <cell r="B3732">
            <v>2790</v>
          </cell>
          <cell r="C3732">
            <v>45078.614039351851</v>
          </cell>
          <cell r="D3732" t="str">
            <v>PRESUPUESTO</v>
          </cell>
          <cell r="E3732" t="str">
            <v>GOMEZ ZUÑIGA DORIS ELIANA CC 40403145 CONTRATO 0660 DE  PRESTACIÓN DE SERVICIOS PROFESIONALES PARA EL FORTALECIMIENTO DE LOS PROCESOS ADMINISTRATIVOS DE LA RELACIÓN DOCENCIA SERVICO DE LA FACULTAD DE CIENCIAS DE LA SALUD DE LA UNIVERSIDAD DE LOS LLANOS. C</v>
          </cell>
          <cell r="F3732" t="str">
            <v>0660</v>
          </cell>
          <cell r="G3732">
            <v>1165</v>
          </cell>
          <cell r="H3732">
            <v>54</v>
          </cell>
          <cell r="I3732" t="str">
            <v>21010020082120202009</v>
          </cell>
          <cell r="J3732" t="str">
            <v>Honorarios FCS</v>
          </cell>
          <cell r="K3732">
            <v>5605612</v>
          </cell>
          <cell r="L3732">
            <v>2023</v>
          </cell>
          <cell r="N3732" t="str">
            <v>GOMEZ ZUÑIGA DORIS ELIANA</v>
          </cell>
          <cell r="O3732" t="str">
            <v>UNIVERSIDAD DE LOS LLANOS</v>
          </cell>
          <cell r="P3732" t="str">
            <v>PRESUPUESTO</v>
          </cell>
          <cell r="Q3732">
            <v>0</v>
          </cell>
          <cell r="R3732">
            <v>0</v>
          </cell>
          <cell r="S3732">
            <v>0</v>
          </cell>
          <cell r="T3732">
            <v>5605612</v>
          </cell>
          <cell r="U3732">
            <v>0</v>
          </cell>
        </row>
        <row r="3733">
          <cell r="A3733">
            <v>40332726</v>
          </cell>
          <cell r="B3733">
            <v>2337</v>
          </cell>
          <cell r="C3733">
            <v>45049.695057870369</v>
          </cell>
          <cell r="D3733" t="str">
            <v>DIVISION DE SERVICIOS ADMINISTRATIVOS</v>
          </cell>
          <cell r="E3733" t="str">
            <v>Disponibilidad presupuestal para la vinculación a la Universidad de los Llanos de docentes catedráticos para el I periodo académico de 2023</v>
          </cell>
          <cell r="F3733" t="str">
            <v>0661</v>
          </cell>
          <cell r="G3733">
            <v>560</v>
          </cell>
          <cell r="H3733">
            <v>316</v>
          </cell>
          <cell r="I3733" t="str">
            <v>2101001006211020100101</v>
          </cell>
          <cell r="J3733" t="str">
            <v>Docentes Catedra FCARN</v>
          </cell>
          <cell r="K3733">
            <v>7589418</v>
          </cell>
          <cell r="L3733">
            <v>2023</v>
          </cell>
          <cell r="N3733" t="str">
            <v>VILLARREAL MEDINA HEIDY LUCENA</v>
          </cell>
          <cell r="O3733" t="str">
            <v>UNIVERSIDAD DE LOS LLANOS</v>
          </cell>
          <cell r="P3733" t="str">
            <v>PRESUPUESTO</v>
          </cell>
          <cell r="Q3733">
            <v>0</v>
          </cell>
          <cell r="R3733">
            <v>1508000</v>
          </cell>
          <cell r="S3733">
            <v>0</v>
          </cell>
          <cell r="T3733">
            <v>6081418</v>
          </cell>
          <cell r="U3733">
            <v>19.869771305256872</v>
          </cell>
        </row>
        <row r="3734">
          <cell r="A3734">
            <v>1119892775</v>
          </cell>
          <cell r="B3734">
            <v>2791</v>
          </cell>
          <cell r="C3734">
            <v>45078.645914351851</v>
          </cell>
          <cell r="D3734" t="str">
            <v>PRESUPUESTO</v>
          </cell>
          <cell r="E3734" t="str">
            <v>PARDO ACOSTA PAOLA ANDREA CC 1119892775 CONTRATO 0661 DE  PRESTACIÓN DE SERVICIOS Y SERVICIOS PROFESIONALES NECESARIO PARA EL FORTALECIMIENTO DE LOS PROCESOS DE GESTIÓN JURÍDICA DE LA OFICINA ASESORA JURÍDICA DE LA UNIVERSIDAD DE LOS LLANOS CDP 1310 DEL 2</v>
          </cell>
          <cell r="F3734" t="str">
            <v>0661</v>
          </cell>
          <cell r="G3734">
            <v>1310</v>
          </cell>
          <cell r="H3734">
            <v>436</v>
          </cell>
          <cell r="I3734" t="str">
            <v>22010060402120202009</v>
          </cell>
          <cell r="J3734" t="str">
            <v xml:space="preserve">Honorarios Administrativos </v>
          </cell>
          <cell r="K3734">
            <v>1751756</v>
          </cell>
          <cell r="L3734">
            <v>2023</v>
          </cell>
          <cell r="N3734" t="str">
            <v>PARDO ACOSTA PAOLA ANDREA</v>
          </cell>
          <cell r="O3734" t="str">
            <v>UNIVERSIDAD DE LOS LLANOS</v>
          </cell>
          <cell r="P3734" t="str">
            <v>PRESUPUESTO</v>
          </cell>
          <cell r="Q3734">
            <v>0</v>
          </cell>
          <cell r="R3734">
            <v>0</v>
          </cell>
          <cell r="S3734">
            <v>0</v>
          </cell>
          <cell r="T3734">
            <v>1751756</v>
          </cell>
          <cell r="U3734">
            <v>0</v>
          </cell>
        </row>
        <row r="3735">
          <cell r="A3735">
            <v>4378196</v>
          </cell>
          <cell r="B3735">
            <v>2338</v>
          </cell>
          <cell r="C3735">
            <v>45049.695254629631</v>
          </cell>
          <cell r="D3735" t="str">
            <v>DIVISION DE SERVICIOS ADMINISTRATIVOS</v>
          </cell>
          <cell r="E3735" t="str">
            <v>Disponibilidad presupuestal para la vinculación a la Universidad de los Llanos de docentes catedráticos para el I periodo académico de 2023</v>
          </cell>
          <cell r="F3735" t="str">
            <v>0662</v>
          </cell>
          <cell r="G3735">
            <v>560</v>
          </cell>
          <cell r="H3735">
            <v>316</v>
          </cell>
          <cell r="I3735" t="str">
            <v>2101001006211020100101</v>
          </cell>
          <cell r="J3735" t="str">
            <v>Docentes Catedra FCARN</v>
          </cell>
          <cell r="K3735">
            <v>16525199</v>
          </cell>
          <cell r="L3735">
            <v>2023</v>
          </cell>
          <cell r="N3735" t="str">
            <v>CANO BOTERO JOSE LEONARDO</v>
          </cell>
          <cell r="O3735" t="str">
            <v>UNIVERSIDAD DE LOS LLANOS</v>
          </cell>
          <cell r="P3735" t="str">
            <v>PRESUPUESTO</v>
          </cell>
          <cell r="Q3735">
            <v>0</v>
          </cell>
          <cell r="R3735">
            <v>6554000</v>
          </cell>
          <cell r="S3735">
            <v>0</v>
          </cell>
          <cell r="T3735">
            <v>9971199</v>
          </cell>
          <cell r="U3735">
            <v>39.660641908154936</v>
          </cell>
        </row>
        <row r="3736">
          <cell r="A3736">
            <v>1234791971</v>
          </cell>
          <cell r="B3736">
            <v>2792</v>
          </cell>
          <cell r="C3736">
            <v>45078.646967592591</v>
          </cell>
          <cell r="D3736" t="str">
            <v>PRESUPUESTO</v>
          </cell>
          <cell r="E3736" t="str">
            <v xml:space="preserve">ALFONSO VILLADA LEIDY TATIANA  CC 1234791971 CONTRATO 0662 DE  PRESTACIÓN DE SERVICIOS Y SERVICIOS PROFESIONALES NECESARIO PARA EL FORTALECIMIENTO DE LOS PROCESOS DE GESTIÓN JURÍDICA DE LA OFICINA ASESORA JURÍDICA DE LA UNIVERSIDAD DE LOS LLANOS CDP 1310 </v>
          </cell>
          <cell r="F3736" t="str">
            <v>0662</v>
          </cell>
          <cell r="G3736">
            <v>1310</v>
          </cell>
          <cell r="H3736">
            <v>436</v>
          </cell>
          <cell r="I3736" t="str">
            <v>22010060402120202009</v>
          </cell>
          <cell r="J3736" t="str">
            <v xml:space="preserve">Honorarios Administrativos </v>
          </cell>
          <cell r="K3736">
            <v>16116151</v>
          </cell>
          <cell r="L3736">
            <v>2023</v>
          </cell>
          <cell r="N3736" t="str">
            <v>ALFONSO VILLADA LEIDY TATIANA</v>
          </cell>
          <cell r="O3736" t="str">
            <v>UNIVERSIDAD DE LOS LLANOS</v>
          </cell>
          <cell r="P3736" t="str">
            <v>PRESUPUESTO</v>
          </cell>
          <cell r="Q3736">
            <v>0</v>
          </cell>
          <cell r="R3736">
            <v>0</v>
          </cell>
          <cell r="S3736">
            <v>0</v>
          </cell>
          <cell r="T3736">
            <v>16116151</v>
          </cell>
          <cell r="U3736">
            <v>0</v>
          </cell>
        </row>
        <row r="3737">
          <cell r="A3737">
            <v>40412132</v>
          </cell>
          <cell r="B3737">
            <v>2339</v>
          </cell>
          <cell r="C3737">
            <v>45049.695474537039</v>
          </cell>
          <cell r="D3737" t="str">
            <v>DIVISION DE SERVICIOS ADMINISTRATIVOS</v>
          </cell>
          <cell r="E3737" t="str">
            <v>Disponibilidad presupuestal para la vinculación a la Universidad de los Llanos de docentes catedráticos para el I periodo académico de 2023</v>
          </cell>
          <cell r="F3737" t="str">
            <v>0663</v>
          </cell>
          <cell r="G3737">
            <v>560</v>
          </cell>
          <cell r="H3737">
            <v>316</v>
          </cell>
          <cell r="I3737" t="str">
            <v>2101001006211020100101</v>
          </cell>
          <cell r="J3737" t="str">
            <v>Docentes Catedra FCARN</v>
          </cell>
          <cell r="K3737">
            <v>5887425</v>
          </cell>
          <cell r="L3737">
            <v>2023</v>
          </cell>
          <cell r="N3737" t="str">
            <v>OSPINA LADINO MARIA CRISTINA</v>
          </cell>
          <cell r="O3737" t="str">
            <v>UNIVERSIDAD DE LOS LLANOS</v>
          </cell>
          <cell r="P3737" t="str">
            <v>PRESUPUESTO</v>
          </cell>
          <cell r="Q3737">
            <v>0</v>
          </cell>
          <cell r="R3737">
            <v>0</v>
          </cell>
          <cell r="S3737">
            <v>0</v>
          </cell>
          <cell r="T3737">
            <v>5887425</v>
          </cell>
          <cell r="U3737">
            <v>0</v>
          </cell>
        </row>
        <row r="3738">
          <cell r="A3738">
            <v>830005448</v>
          </cell>
          <cell r="B3738">
            <v>2810</v>
          </cell>
          <cell r="C3738">
            <v>45079.689131944448</v>
          </cell>
          <cell r="D3738" t="str">
            <v>PRESUPUESTO</v>
          </cell>
          <cell r="E3738" t="str">
            <v>OSTIS ELEVATOR COMPATY COLOMBIA SAS 830005448-1 CONTRATO 0663 DE MANTENIMIENTO PREVENTIVO Y CORRECTIVO DEL ASCENSOR DEL EDIFICIO GABRIEL ROSAS CAMPUS SAN ANTONIO DE LA UNIVERSIDAD DE LOS LLANOS. CDP 1277 DEL 2023</v>
          </cell>
          <cell r="F3738" t="str">
            <v>0663</v>
          </cell>
          <cell r="G3738">
            <v>1277</v>
          </cell>
          <cell r="H3738">
            <v>506</v>
          </cell>
          <cell r="I3738" t="str">
            <v>21010063002120202005</v>
          </cell>
          <cell r="J3738" t="str">
            <v>MANTENIMIENTO DE INFRAESTRUCTURA</v>
          </cell>
          <cell r="K3738">
            <v>11945717</v>
          </cell>
          <cell r="L3738">
            <v>2023</v>
          </cell>
          <cell r="N3738" t="str">
            <v>OTIS ELEVATOR COMPANY COLOMBIA S.A.S.</v>
          </cell>
          <cell r="O3738" t="str">
            <v>UNIVERSIDAD DE LOS LLANOS</v>
          </cell>
          <cell r="P3738" t="str">
            <v>PRESUPUESTO</v>
          </cell>
          <cell r="Q3738">
            <v>0</v>
          </cell>
          <cell r="R3738">
            <v>0</v>
          </cell>
          <cell r="S3738">
            <v>0</v>
          </cell>
          <cell r="T3738">
            <v>11945717</v>
          </cell>
          <cell r="U3738">
            <v>0</v>
          </cell>
        </row>
        <row r="3739">
          <cell r="A3739">
            <v>86049858</v>
          </cell>
          <cell r="B3739">
            <v>2340</v>
          </cell>
          <cell r="C3739">
            <v>45049.697824074072</v>
          </cell>
          <cell r="D3739" t="str">
            <v>DIVISION DE SERVICIOS ADMINISTRATIVOS</v>
          </cell>
          <cell r="E3739" t="str">
            <v>Disponibilidad presupuestal para la vinculación a la Universidad de los Llanos de docentes catedráticos para el I periodo académico de 2023</v>
          </cell>
          <cell r="F3739" t="str">
            <v>0664</v>
          </cell>
          <cell r="G3739">
            <v>560</v>
          </cell>
          <cell r="H3739">
            <v>316</v>
          </cell>
          <cell r="I3739" t="str">
            <v>2101001006211020100101</v>
          </cell>
          <cell r="J3739" t="str">
            <v>Docentes Catedra FCARN</v>
          </cell>
          <cell r="K3739">
            <v>7892994</v>
          </cell>
          <cell r="L3739">
            <v>2023</v>
          </cell>
          <cell r="N3739" t="str">
            <v xml:space="preserve">ALEJO MARTINEZ EDGAR </v>
          </cell>
          <cell r="O3739" t="str">
            <v>UNIVERSIDAD DE LOS LLANOS</v>
          </cell>
          <cell r="P3739" t="str">
            <v>PRESUPUESTO</v>
          </cell>
          <cell r="Q3739">
            <v>0</v>
          </cell>
          <cell r="R3739">
            <v>4825600</v>
          </cell>
          <cell r="S3739">
            <v>0</v>
          </cell>
          <cell r="T3739">
            <v>3067394</v>
          </cell>
          <cell r="U3739">
            <v>61.137763439323528</v>
          </cell>
        </row>
        <row r="3740">
          <cell r="A3740">
            <v>900342297</v>
          </cell>
          <cell r="B3740">
            <v>2815</v>
          </cell>
          <cell r="C3740">
            <v>45082.431956018518</v>
          </cell>
          <cell r="D3740" t="str">
            <v>PRESUPUESTO</v>
          </cell>
          <cell r="E3740" t="str">
            <v>COMERCIALIZADORA ARTURO CALLE SAS NIT 900342297-2 CONTRATO 0664 DE ADQUISICIÓN DE LA DOTACIÓN DE VESTUARIO Y CALZADO PARA EL PERSONAL DE PLANTA DE LA UNIVERSIDAD DE LOS LLANOS VIGENCIA 2023 1217 DEL 2023</v>
          </cell>
          <cell r="F3740" t="str">
            <v>0664</v>
          </cell>
          <cell r="G3740">
            <v>1217</v>
          </cell>
          <cell r="H3740">
            <v>257</v>
          </cell>
          <cell r="I3740" t="str">
            <v>22010060172120201002</v>
          </cell>
          <cell r="J3740" t="str">
            <v xml:space="preserve">Adquisicion de dotacion vestuario y zapatos personal de planta </v>
          </cell>
          <cell r="K3740">
            <v>21680610</v>
          </cell>
          <cell r="L3740">
            <v>2023</v>
          </cell>
          <cell r="N3740" t="str">
            <v>COMERCIALIZADORA ARTURO CALLE SAS</v>
          </cell>
          <cell r="O3740" t="str">
            <v>UNIVERSIDAD DE LOS LLANOS</v>
          </cell>
          <cell r="P3740" t="str">
            <v>PRESUPUESTO</v>
          </cell>
          <cell r="Q3740">
            <v>0</v>
          </cell>
          <cell r="R3740">
            <v>0</v>
          </cell>
          <cell r="S3740">
            <v>0</v>
          </cell>
          <cell r="T3740">
            <v>21680610</v>
          </cell>
          <cell r="U3740">
            <v>0</v>
          </cell>
        </row>
        <row r="3741">
          <cell r="A3741">
            <v>30732125</v>
          </cell>
          <cell r="B3741">
            <v>2341</v>
          </cell>
          <cell r="C3741">
            <v>45049.698055555556</v>
          </cell>
          <cell r="D3741" t="str">
            <v>DIVISION DE SERVICIOS ADMINISTRATIVOS</v>
          </cell>
          <cell r="E3741" t="str">
            <v>Disponibilidad presupuestal para la vinculación a la Universidad de los Llanos de docentes catedráticos para el I periodo académico de 2023</v>
          </cell>
          <cell r="F3741" t="str">
            <v>0665</v>
          </cell>
          <cell r="G3741">
            <v>560</v>
          </cell>
          <cell r="H3741">
            <v>318</v>
          </cell>
          <cell r="I3741" t="str">
            <v>2101002006211020100101</v>
          </cell>
          <cell r="J3741" t="str">
            <v>Docentes Catedra FCS-Sueldo Básico</v>
          </cell>
          <cell r="K3741">
            <v>8500148</v>
          </cell>
          <cell r="L3741">
            <v>2023</v>
          </cell>
          <cell r="N3741" t="str">
            <v xml:space="preserve">SILVA PARRA AMANDA </v>
          </cell>
          <cell r="O3741" t="str">
            <v>UNIVERSIDAD DE LOS LLANOS</v>
          </cell>
          <cell r="P3741" t="str">
            <v>PRESUPUESTO</v>
          </cell>
          <cell r="Q3741">
            <v>0</v>
          </cell>
          <cell r="R3741">
            <v>2598400</v>
          </cell>
          <cell r="S3741">
            <v>0</v>
          </cell>
          <cell r="T3741">
            <v>5901748</v>
          </cell>
          <cell r="U3741">
            <v>30.568879506568592</v>
          </cell>
        </row>
        <row r="3742">
          <cell r="A3742">
            <v>900320864</v>
          </cell>
          <cell r="B3742">
            <v>2816</v>
          </cell>
          <cell r="C3742">
            <v>45082.435787037037</v>
          </cell>
          <cell r="D3742" t="str">
            <v>PRESUPUESTO</v>
          </cell>
          <cell r="E3742" t="str">
            <v>INVERSIONES ISIS SAS NIT 900320864-4 CONTRATO 0665 DE ADQUISICIÓN DE LA DOTACIÓN DE VESTUARIO Y CALZADO PARA EL PERSONAL DE PLANTA DE LA UNIVERSIDAD DE LOS LLANOS VIGENCIA 2023 CDP 1217 DEL 2023</v>
          </cell>
          <cell r="F3742" t="str">
            <v>0665</v>
          </cell>
          <cell r="G3742">
            <v>1217</v>
          </cell>
          <cell r="H3742">
            <v>257</v>
          </cell>
          <cell r="I3742" t="str">
            <v>22010060172120201002</v>
          </cell>
          <cell r="J3742" t="str">
            <v xml:space="preserve">Adquisicion de dotacion vestuario y zapatos personal de planta </v>
          </cell>
          <cell r="K3742">
            <v>47696154</v>
          </cell>
          <cell r="L3742">
            <v>2023</v>
          </cell>
          <cell r="N3742" t="str">
            <v>INVERSIONES ISIS S.A.S.</v>
          </cell>
          <cell r="O3742" t="str">
            <v>UNIVERSIDAD DE LOS LLANOS</v>
          </cell>
          <cell r="P3742" t="str">
            <v>PRESUPUESTO</v>
          </cell>
          <cell r="Q3742">
            <v>0</v>
          </cell>
          <cell r="R3742">
            <v>0</v>
          </cell>
          <cell r="S3742">
            <v>0</v>
          </cell>
          <cell r="T3742">
            <v>47696154</v>
          </cell>
          <cell r="U3742">
            <v>0</v>
          </cell>
        </row>
        <row r="3743">
          <cell r="A3743">
            <v>1122651709</v>
          </cell>
          <cell r="B3743">
            <v>2342</v>
          </cell>
          <cell r="C3743">
            <v>45049.698333333334</v>
          </cell>
          <cell r="D3743" t="str">
            <v>DIVISION DE SERVICIOS ADMINISTRATIVOS</v>
          </cell>
          <cell r="E3743" t="str">
            <v>Disponibilidad presupuestal para la vinculación a la Universidad de los Llanos de docentes catedráticos para el I periodo académico de 2023</v>
          </cell>
          <cell r="F3743" t="str">
            <v>0666</v>
          </cell>
          <cell r="G3743">
            <v>560</v>
          </cell>
          <cell r="H3743">
            <v>318</v>
          </cell>
          <cell r="I3743" t="str">
            <v>2101002006211020100101</v>
          </cell>
          <cell r="J3743" t="str">
            <v>Docentes Catedra FCS-Sueldo Básico</v>
          </cell>
          <cell r="K3743">
            <v>2336125</v>
          </cell>
          <cell r="L3743">
            <v>2023</v>
          </cell>
          <cell r="N3743" t="str">
            <v xml:space="preserve">TOVAR HERNANDEZ SERGIO </v>
          </cell>
          <cell r="O3743" t="str">
            <v>UNIVERSIDAD DE LOS LLANOS</v>
          </cell>
          <cell r="P3743" t="str">
            <v>PRESUPUESTO</v>
          </cell>
          <cell r="Q3743">
            <v>0</v>
          </cell>
          <cell r="R3743">
            <v>0</v>
          </cell>
          <cell r="S3743">
            <v>0</v>
          </cell>
          <cell r="T3743">
            <v>2336125</v>
          </cell>
          <cell r="U3743">
            <v>0</v>
          </cell>
        </row>
        <row r="3744">
          <cell r="A3744">
            <v>830012275</v>
          </cell>
          <cell r="B3744">
            <v>2824</v>
          </cell>
          <cell r="C3744">
            <v>45082.698599537034</v>
          </cell>
          <cell r="D3744" t="str">
            <v>PRESUPUESTO</v>
          </cell>
          <cell r="E3744" t="str">
            <v xml:space="preserve">YEQUIM SAS NIT 830012275-1 CONTRATO 0666 DE FORTALECIMIENTO DE LOS DIFERENTES EQUIPOS DE LABORATORIO A TRAVÉS DE MANTENIMIENTO Y CALIBRACIÓN EN DESARROLLO DEL PROYECTO FICHA BPUNI VIAC 10 0510 2022 “DESARROLLO DEL SISTEMA DE LABORATORIOS COMO APOYO A LAS </v>
          </cell>
          <cell r="F3744" t="str">
            <v>0666</v>
          </cell>
          <cell r="G3744">
            <v>1177</v>
          </cell>
          <cell r="H3744">
            <v>479</v>
          </cell>
          <cell r="I3744" t="str">
            <v>22070062042320202008</v>
          </cell>
          <cell r="J3744" t="str">
            <v xml:space="preserve">VIAC 10 0510 2022  -PROUNILLANOS  Servicios prestados a las empresas y servicios de producción </v>
          </cell>
          <cell r="K3744">
            <v>770032505</v>
          </cell>
          <cell r="L3744">
            <v>2023</v>
          </cell>
          <cell r="N3744" t="str">
            <v>YEQUIM S.A.S</v>
          </cell>
          <cell r="O3744" t="str">
            <v>UNIVERSIDAD DE LOS LLANOS</v>
          </cell>
          <cell r="P3744" t="str">
            <v>PRESUPUESTO</v>
          </cell>
          <cell r="Q3744">
            <v>0</v>
          </cell>
          <cell r="R3744">
            <v>0</v>
          </cell>
          <cell r="S3744">
            <v>0</v>
          </cell>
          <cell r="T3744">
            <v>770032505</v>
          </cell>
          <cell r="U3744">
            <v>0</v>
          </cell>
        </row>
        <row r="3745">
          <cell r="A3745">
            <v>1019003276</v>
          </cell>
          <cell r="B3745">
            <v>2343</v>
          </cell>
          <cell r="C3745">
            <v>45049.698587962965</v>
          </cell>
          <cell r="D3745" t="str">
            <v>DIVISION DE SERVICIOS ADMINISTRATIVOS</v>
          </cell>
          <cell r="E3745" t="str">
            <v>Disponibilidad presupuestal para la vinculación a la Universidad de los Llanos de docentes catedráticos para el I periodo académico de 2023</v>
          </cell>
          <cell r="F3745" t="str">
            <v>0667</v>
          </cell>
          <cell r="G3745">
            <v>560</v>
          </cell>
          <cell r="H3745">
            <v>318</v>
          </cell>
          <cell r="I3745" t="str">
            <v>2101002006211020100101</v>
          </cell>
          <cell r="J3745" t="str">
            <v>Docentes Catedra FCS-Sueldo Básico</v>
          </cell>
          <cell r="K3745">
            <v>7700986</v>
          </cell>
          <cell r="L3745">
            <v>2023</v>
          </cell>
          <cell r="N3745" t="str">
            <v>MARTINEZ PERILLA ILSON FERNANDO</v>
          </cell>
          <cell r="O3745" t="str">
            <v>UNIVERSIDAD DE LOS LLANOS</v>
          </cell>
          <cell r="P3745" t="str">
            <v>PRESUPUESTO</v>
          </cell>
          <cell r="Q3745">
            <v>0</v>
          </cell>
          <cell r="R3745">
            <v>0</v>
          </cell>
          <cell r="S3745">
            <v>0</v>
          </cell>
          <cell r="T3745">
            <v>7700986</v>
          </cell>
          <cell r="U3745">
            <v>0</v>
          </cell>
        </row>
        <row r="3746">
          <cell r="A3746">
            <v>1121874914</v>
          </cell>
          <cell r="B3746">
            <v>2841</v>
          </cell>
          <cell r="C3746">
            <v>45084.63853009259</v>
          </cell>
          <cell r="D3746" t="str">
            <v>PRESUPUESTO</v>
          </cell>
          <cell r="E3746" t="str">
            <v xml:space="preserve">SANCHEZ BARRIOS LUIS ALEJANDRO CC 1121874914 CONTRATO 0667 DE  PRESTACIÓN DE SERVICIOS DE APOYO A LA GESTIÓN NECESARIO PARA EL DESARROLLO DEL PROYECTO FICHA BPUNI PLAN 04 0111 2022 “IMPLEMENTACIÓN DEL SISTEMA DE GESTIÓN AMBIENTAL EN LA UNIVERSIDAD DE LOS </v>
          </cell>
          <cell r="F3746" t="str">
            <v>0667</v>
          </cell>
          <cell r="G3746">
            <v>1357</v>
          </cell>
          <cell r="H3746">
            <v>486</v>
          </cell>
          <cell r="I3746" t="str">
            <v>22070062112320202009</v>
          </cell>
          <cell r="J3746" t="str">
            <v>PLAN 04 0111 2022 -PROUNILLANOS  Servicios para la comunidad, sociales y personales</v>
          </cell>
          <cell r="K3746">
            <v>8933958</v>
          </cell>
          <cell r="L3746">
            <v>2023</v>
          </cell>
          <cell r="N3746" t="str">
            <v>SANCHEZ BARRIOS LUIS ALEJANDRO</v>
          </cell>
          <cell r="O3746" t="str">
            <v>UNIVERSIDAD DE LOS LLANOS</v>
          </cell>
          <cell r="P3746" t="str">
            <v>PRESUPUESTO</v>
          </cell>
          <cell r="Q3746">
            <v>0</v>
          </cell>
          <cell r="R3746">
            <v>0</v>
          </cell>
          <cell r="S3746">
            <v>0</v>
          </cell>
          <cell r="T3746">
            <v>8933958</v>
          </cell>
          <cell r="U3746">
            <v>0</v>
          </cell>
        </row>
        <row r="3747">
          <cell r="A3747">
            <v>1006779215</v>
          </cell>
          <cell r="B3747">
            <v>2847</v>
          </cell>
          <cell r="C3747">
            <v>45084.674930555557</v>
          </cell>
          <cell r="D3747" t="str">
            <v>PRESUPUESTO</v>
          </cell>
          <cell r="E3747" t="str">
            <v>FRIAS MENDEZ LAURA VALENTINA CC 1006779215 CONTRATO 0668 DE  PRESTACIÓN DE SERVICIOS DE APOYO A LA GESTIÓN NECESARIO PARA EL FORTALECIMIENTO DE LOS PROCESOS ACADÉMICOS Y ADMINISTRATIVOS DEL CENTRO DE IDIOMAS DE LA FACULTAD DE CIENCIAS HUMANAS Y DE LA EDUC</v>
          </cell>
          <cell r="F3747" t="str">
            <v>0668</v>
          </cell>
          <cell r="G3747">
            <v>1267</v>
          </cell>
          <cell r="H3747">
            <v>440</v>
          </cell>
          <cell r="I3747" t="str">
            <v>22010071722150209</v>
          </cell>
          <cell r="J3747" t="str">
            <v>Gestion Talento Humano administrativo Centro de Idiomas</v>
          </cell>
          <cell r="K3747">
            <v>5161842</v>
          </cell>
          <cell r="L3747">
            <v>2023</v>
          </cell>
          <cell r="N3747" t="str">
            <v>FRIAS MENDEZ LAURA VALENTINA</v>
          </cell>
          <cell r="O3747" t="str">
            <v>UNIVERSIDAD DE LOS LLANOS</v>
          </cell>
          <cell r="P3747" t="str">
            <v>PRESUPUESTO</v>
          </cell>
          <cell r="Q3747">
            <v>0</v>
          </cell>
          <cell r="R3747">
            <v>0</v>
          </cell>
          <cell r="S3747">
            <v>0</v>
          </cell>
          <cell r="T3747">
            <v>5161842</v>
          </cell>
          <cell r="U3747">
            <v>0</v>
          </cell>
        </row>
        <row r="3748">
          <cell r="A3748">
            <v>1121912982</v>
          </cell>
          <cell r="B3748">
            <v>2842</v>
          </cell>
          <cell r="C3748">
            <v>45084.645636574074</v>
          </cell>
          <cell r="D3748" t="str">
            <v>PRESUPUESTO</v>
          </cell>
          <cell r="E3748" t="str">
            <v>ZAPATA MEDINA JUAN DAVID CC 1121912982 CONTRATO 0669 DE  PRESTACIÓN DE SERVICIOS PROFESIONALES NECESARIO PARA EL DESARROLLO DEL PROYECTO FICHA BPUNI No. SIST 02 0610 2022, “ADQUISICIÓN DE INFRAESTRUCTURA TIC PARA EL FORTALECIMIENTO DE LAS FUNCIONES MISION</v>
          </cell>
          <cell r="F3748" t="str">
            <v>0669</v>
          </cell>
          <cell r="G3748">
            <v>1358</v>
          </cell>
          <cell r="H3748">
            <v>490</v>
          </cell>
          <cell r="I3748" t="str">
            <v>22070062152320202009</v>
          </cell>
          <cell r="J3748" t="str">
            <v>SIST 02 0610 2022  -PROUNILLANOS  Adquisición de infraestructura TIC para el fortalecimiento de las funciones misionales y administrativas de la Universidad de los Llanos -Servicios para la comunidad, sociales y personales</v>
          </cell>
          <cell r="K3748">
            <v>18031405</v>
          </cell>
          <cell r="L3748">
            <v>2023</v>
          </cell>
          <cell r="N3748" t="str">
            <v>ZAPATA MEDINA JUAN DAVID</v>
          </cell>
          <cell r="O3748" t="str">
            <v>UNIVERSIDAD DE LOS LLANOS</v>
          </cell>
          <cell r="P3748" t="str">
            <v>PRESUPUESTO</v>
          </cell>
          <cell r="Q3748">
            <v>0</v>
          </cell>
          <cell r="R3748">
            <v>0</v>
          </cell>
          <cell r="S3748">
            <v>0</v>
          </cell>
          <cell r="T3748">
            <v>18031405</v>
          </cell>
          <cell r="U3748">
            <v>0</v>
          </cell>
        </row>
        <row r="3749">
          <cell r="A3749">
            <v>45505263</v>
          </cell>
          <cell r="B3749">
            <v>2843</v>
          </cell>
          <cell r="C3749">
            <v>45084.64984953704</v>
          </cell>
          <cell r="D3749" t="str">
            <v>PRESUPUESTO</v>
          </cell>
          <cell r="E3749" t="str">
            <v>ZABALETA FRANCO EDITH CC 45505263 CONTRATO 0670 DE PRESTACIÓN DE SERVICIOS PROFESIONALES NECESARIO PARA EL DESARROLLO DEL PROYECTO FICHA BPUNI VIAC 01 0905 2022 “AMPLIACIÓN DE PLANTA DOCENTE DE LA UNIVERSIDAD DE LOS LLANOS”. CDP 1359 DEL 2023</v>
          </cell>
          <cell r="F3749" t="str">
            <v>0670</v>
          </cell>
          <cell r="G3749">
            <v>1359</v>
          </cell>
          <cell r="H3749">
            <v>416</v>
          </cell>
          <cell r="I3749" t="str">
            <v>21050061642320202005</v>
          </cell>
          <cell r="J3749" t="str">
            <v xml:space="preserve">CREE VIAC 01 0905 2022 AMPLIACION DE PLANTA DOCENTE </v>
          </cell>
          <cell r="K3749">
            <v>14014045</v>
          </cell>
          <cell r="L3749">
            <v>2023</v>
          </cell>
          <cell r="N3749" t="str">
            <v xml:space="preserve">ZABALETA FRANCO EDITH </v>
          </cell>
          <cell r="O3749" t="str">
            <v>UNIVERSIDAD DE LOS LLANOS</v>
          </cell>
          <cell r="P3749" t="str">
            <v>PRESUPUESTO</v>
          </cell>
          <cell r="Q3749">
            <v>0</v>
          </cell>
          <cell r="R3749">
            <v>0</v>
          </cell>
          <cell r="S3749">
            <v>0</v>
          </cell>
          <cell r="T3749">
            <v>14014045</v>
          </cell>
          <cell r="U3749">
            <v>0</v>
          </cell>
        </row>
        <row r="3750">
          <cell r="A3750">
            <v>1121890485</v>
          </cell>
          <cell r="B3750">
            <v>2844</v>
          </cell>
          <cell r="C3750">
            <v>45084.654756944445</v>
          </cell>
          <cell r="D3750" t="str">
            <v>PRESUPUESTO</v>
          </cell>
          <cell r="E3750" t="str">
            <v>RODRIGUEZ ALFONSO LUZ ANGELA CC 1121890485 CONTRATO 0671 DE PRESTACIÓN DE SERVICIOS DE APOYO A LA GESTIÓN NECESARIO PARA EL DESARROLLO DEL PROYECTO FICHA BPUNI VIARE 02 0610 2022 “GESTIÓN DE LAS COMUNICACIONES PARA EL FORTALECIMIENTO ESTRATÉGICO DE LA IMA</v>
          </cell>
          <cell r="F3750" t="str">
            <v>0671</v>
          </cell>
          <cell r="G3750">
            <v>1360</v>
          </cell>
          <cell r="H3750">
            <v>464</v>
          </cell>
          <cell r="I3750" t="str">
            <v>22070061892320202009</v>
          </cell>
          <cell r="J3750" t="str">
            <v>VIARE 02 0610 2022 -PROUNILLANOS Servicios para la comunidad, sociales y personales</v>
          </cell>
          <cell r="K3750">
            <v>14052970</v>
          </cell>
          <cell r="L3750">
            <v>2023</v>
          </cell>
          <cell r="N3750" t="str">
            <v>RODRIGUEZ ALFONSO LUZ ANGELA</v>
          </cell>
          <cell r="O3750" t="str">
            <v>UNIVERSIDAD DE LOS LLANOS</v>
          </cell>
          <cell r="P3750" t="str">
            <v>PRESUPUESTO</v>
          </cell>
          <cell r="Q3750">
            <v>0</v>
          </cell>
          <cell r="R3750">
            <v>0</v>
          </cell>
          <cell r="S3750">
            <v>0</v>
          </cell>
          <cell r="T3750">
            <v>14052970</v>
          </cell>
          <cell r="U3750">
            <v>0</v>
          </cell>
        </row>
        <row r="3751">
          <cell r="A3751">
            <v>40188595</v>
          </cell>
          <cell r="B3751">
            <v>2849</v>
          </cell>
          <cell r="C3751">
            <v>45084.686006944445</v>
          </cell>
          <cell r="D3751" t="str">
            <v>PRESUPUESTO</v>
          </cell>
          <cell r="E3751" t="str">
            <v>SASTOQUE CORDOBA GLORIA MILENA CC 40188595 CONTRATO 0672 DE  PRESTACIÓN DE SERVICIOS DE APOYO A LA GESTIÓN NECESARIO PARA EL FORTALECIMIENTO DE LOS PROCESOS DEL PROGRAMA DE INGENIERÍA DE SISTEMAS DE LA FACULTAD DE CIENCIAS BÁSICAS E INGENIERÍA DE LA UNIVE</v>
          </cell>
          <cell r="F3751" t="str">
            <v>0672</v>
          </cell>
          <cell r="G3751">
            <v>1361</v>
          </cell>
          <cell r="H3751">
            <v>136</v>
          </cell>
          <cell r="I3751" t="str">
            <v>21010050082120202009</v>
          </cell>
          <cell r="J3751" t="str">
            <v>Honorarios FCB</v>
          </cell>
          <cell r="K3751">
            <v>2977986</v>
          </cell>
          <cell r="L3751">
            <v>2023</v>
          </cell>
          <cell r="N3751" t="str">
            <v>SASTOQUE CORDOBA GLORIA MILENA</v>
          </cell>
          <cell r="O3751" t="str">
            <v>UNIVERSIDAD DE LOS LLANOS</v>
          </cell>
          <cell r="P3751" t="str">
            <v>PRESUPUESTO</v>
          </cell>
          <cell r="Q3751">
            <v>0</v>
          </cell>
          <cell r="R3751">
            <v>0</v>
          </cell>
          <cell r="S3751">
            <v>0</v>
          </cell>
          <cell r="T3751">
            <v>2977986</v>
          </cell>
          <cell r="U3751">
            <v>0</v>
          </cell>
        </row>
        <row r="3752">
          <cell r="A3752">
            <v>79796507</v>
          </cell>
          <cell r="B3752">
            <v>2846</v>
          </cell>
          <cell r="C3752">
            <v>45084.667164351849</v>
          </cell>
          <cell r="D3752" t="str">
            <v>PRESUPUESTO</v>
          </cell>
          <cell r="E3752" t="str">
            <v xml:space="preserve">GALEANO GUERRERO EDISON CC 79796507 CONTRATO 0673 PRESTACIÓN DE SERVICIOS PROFESIONALES NECESARIOS PARA EL DESARROLLO DEL PROYECTO NO. 40202302 “V FORO NACIONAL DE UNIVERSIDADES Y SOSTENIBILIDAD”, DE LA DIRECCIÓN GENERAL DE PROYECCIÓN SOCIAL, AVALADO POR </v>
          </cell>
          <cell r="F3752" t="str">
            <v>0673</v>
          </cell>
          <cell r="G3752">
            <v>1362</v>
          </cell>
          <cell r="H3752">
            <v>469</v>
          </cell>
          <cell r="I3752" t="str">
            <v>22070061942320202009</v>
          </cell>
          <cell r="J3752" t="str">
            <v>VIAC 07 0610 2022  -PROUNILLANOS  Servicios para la comunidad, sociales y personales</v>
          </cell>
          <cell r="K3752">
            <v>1550000</v>
          </cell>
          <cell r="L3752">
            <v>2023</v>
          </cell>
          <cell r="N3752" t="str">
            <v xml:space="preserve">GALEANO GUERRERO EDISON </v>
          </cell>
          <cell r="O3752" t="str">
            <v>UNIVERSIDAD DE LOS LLANOS</v>
          </cell>
          <cell r="P3752" t="str">
            <v>PRESUPUESTO</v>
          </cell>
          <cell r="Q3752">
            <v>0</v>
          </cell>
          <cell r="R3752">
            <v>0</v>
          </cell>
          <cell r="S3752">
            <v>0</v>
          </cell>
          <cell r="T3752">
            <v>1550000</v>
          </cell>
          <cell r="U3752">
            <v>0</v>
          </cell>
        </row>
        <row r="3753">
          <cell r="A3753">
            <v>1116543977</v>
          </cell>
          <cell r="B3753">
            <v>2848</v>
          </cell>
          <cell r="C3753">
            <v>45084.674988425926</v>
          </cell>
          <cell r="D3753" t="str">
            <v>PRESUPUESTO</v>
          </cell>
          <cell r="E3753" t="str">
            <v>GONZALEZ CHAPARRO EDAGR LEONARDO CC 1116543977 CONTRATO 0674 DE PRESTACIÓN DE SERVICIOS PROFESIONALES NECESARIOS EN MARCO DEL PROYECTO “DESARROLLO DE UN OBSERVATORIO DE SALUD MENTAL, FAMILIA Y CONVIVENCIA SOCIAL PARA LA IMPLEMENTACIÓN DE ESTRATEGIAS INTEG</v>
          </cell>
          <cell r="F3753" t="str">
            <v>0674</v>
          </cell>
          <cell r="G3753">
            <v>877</v>
          </cell>
          <cell r="H3753">
            <v>495</v>
          </cell>
          <cell r="I3753" t="str">
            <v>22010062852150209</v>
          </cell>
          <cell r="J3753" t="str">
            <v>SALUD MENTAL -G. PERSONAL CONV 918 -22 MINC</v>
          </cell>
          <cell r="K3753">
            <v>18000000</v>
          </cell>
          <cell r="L3753">
            <v>2023</v>
          </cell>
          <cell r="N3753" t="str">
            <v>GONZALEZ CHAPARRO EDGAR LEONARDO</v>
          </cell>
          <cell r="O3753" t="str">
            <v>UNIVERSIDAD DE LOS LLANOS</v>
          </cell>
          <cell r="P3753" t="str">
            <v>PRESUPUESTO</v>
          </cell>
          <cell r="Q3753">
            <v>0</v>
          </cell>
          <cell r="R3753">
            <v>0</v>
          </cell>
          <cell r="S3753">
            <v>0</v>
          </cell>
          <cell r="T3753">
            <v>18000000</v>
          </cell>
          <cell r="U3753">
            <v>0</v>
          </cell>
        </row>
        <row r="3754">
          <cell r="A3754">
            <v>1121843630</v>
          </cell>
          <cell r="B3754">
            <v>2405</v>
          </cell>
          <cell r="C3754">
            <v>45054.689884259256</v>
          </cell>
          <cell r="D3754" t="str">
            <v>DIVISION DE SERVICIOS ADMINISTRATIVOS</v>
          </cell>
          <cell r="E3754" t="str">
            <v>Disponibilidad presupuestal para la vinculacion a la Universidad de los Llanos de docentes catedrativos para el I periodo Academico de 2023</v>
          </cell>
          <cell r="F3754" t="str">
            <v>0679</v>
          </cell>
          <cell r="G3754">
            <v>1080</v>
          </cell>
          <cell r="H3754">
            <v>80</v>
          </cell>
          <cell r="I3754" t="str">
            <v>2101003006211020100101</v>
          </cell>
          <cell r="J3754" t="str">
            <v>Docentes Catedraticos FCHyE-Sueldo Básico</v>
          </cell>
          <cell r="K3754">
            <v>7892994</v>
          </cell>
          <cell r="L3754">
            <v>2023</v>
          </cell>
          <cell r="N3754" t="str">
            <v>GONZALEZ ULLOA ELKIN ORLANDO</v>
          </cell>
          <cell r="O3754" t="str">
            <v>UNIVERSIDAD DE LOS LLANOS</v>
          </cell>
          <cell r="P3754" t="str">
            <v>PRESUPUESTO</v>
          </cell>
          <cell r="Q3754">
            <v>0</v>
          </cell>
          <cell r="R3754">
            <v>0</v>
          </cell>
          <cell r="S3754">
            <v>0</v>
          </cell>
          <cell r="T3754">
            <v>7892994</v>
          </cell>
          <cell r="U3754">
            <v>0</v>
          </cell>
        </row>
        <row r="3755">
          <cell r="A3755">
            <v>7184128</v>
          </cell>
          <cell r="B3755">
            <v>2406</v>
          </cell>
          <cell r="C3755">
            <v>45054.690381944441</v>
          </cell>
          <cell r="D3755" t="str">
            <v>DIVISION DE SERVICIOS ADMINISTRATIVOS</v>
          </cell>
          <cell r="E3755" t="str">
            <v>Disponibilidad presupuestal para la vinculacion a la Universidad de los Llanos de docentes catedrativos para el I periodo Academico de 2023</v>
          </cell>
          <cell r="F3755" t="str">
            <v>0680</v>
          </cell>
          <cell r="G3755">
            <v>1080</v>
          </cell>
          <cell r="H3755">
            <v>323</v>
          </cell>
          <cell r="I3755" t="str">
            <v>2101005006211020100101</v>
          </cell>
          <cell r="J3755" t="str">
            <v>Docentes Catedra FCBeI-Sueldo Básico</v>
          </cell>
          <cell r="K3755">
            <v>5887425</v>
          </cell>
          <cell r="L3755">
            <v>2023</v>
          </cell>
          <cell r="N3755" t="str">
            <v>SIERRA CORTES MIGUEL RICARDO</v>
          </cell>
          <cell r="O3755" t="str">
            <v>UNIVERSIDAD DE LOS LLANOS</v>
          </cell>
          <cell r="P3755" t="str">
            <v>PRESUPUESTO</v>
          </cell>
          <cell r="Q3755">
            <v>0</v>
          </cell>
          <cell r="R3755">
            <v>1327040</v>
          </cell>
          <cell r="S3755">
            <v>0</v>
          </cell>
          <cell r="T3755">
            <v>4560385</v>
          </cell>
          <cell r="U3755">
            <v>22.540244674029818</v>
          </cell>
        </row>
        <row r="3756">
          <cell r="A3756">
            <v>21177741</v>
          </cell>
          <cell r="B3756">
            <v>2407</v>
          </cell>
          <cell r="C3756">
            <v>45054.690671296295</v>
          </cell>
          <cell r="D3756" t="str">
            <v>DIVISION DE SERVICIOS ADMINISTRATIVOS</v>
          </cell>
          <cell r="E3756" t="str">
            <v>Disponibilidad presupuestal para la vinculacion a la Universidad de los Llanos de docentes catedrativos para el I periodo Academico de 2023</v>
          </cell>
          <cell r="F3756" t="str">
            <v>0681</v>
          </cell>
          <cell r="G3756">
            <v>1080</v>
          </cell>
          <cell r="H3756">
            <v>80</v>
          </cell>
          <cell r="I3756" t="str">
            <v>2101003006211020100101</v>
          </cell>
          <cell r="J3756" t="str">
            <v>Docentes Catedraticos FCHyE-Sueldo Básico</v>
          </cell>
          <cell r="K3756">
            <v>4892734</v>
          </cell>
          <cell r="L3756">
            <v>2023</v>
          </cell>
          <cell r="N3756" t="str">
            <v>VELASQUEZ ROJAS MARIA MARSURY</v>
          </cell>
          <cell r="O3756" t="str">
            <v>UNIVERSIDAD DE LOS LLANOS</v>
          </cell>
          <cell r="P3756" t="str">
            <v>PRESUPUESTO</v>
          </cell>
          <cell r="Q3756">
            <v>0</v>
          </cell>
          <cell r="R3756">
            <v>0</v>
          </cell>
          <cell r="S3756">
            <v>0</v>
          </cell>
          <cell r="T3756">
            <v>4892734</v>
          </cell>
          <cell r="U3756">
            <v>0</v>
          </cell>
        </row>
        <row r="3757">
          <cell r="A3757">
            <v>40395769</v>
          </cell>
          <cell r="B3757">
            <v>2408</v>
          </cell>
          <cell r="C3757">
            <v>45054.690960648149</v>
          </cell>
          <cell r="D3757" t="str">
            <v>DIVISION DE SERVICIOS ADMINISTRATIVOS</v>
          </cell>
          <cell r="E3757" t="str">
            <v>Disponibilidad presupuestal para la vinculacion a la Universidad de los Llanos de docentes catedrativos para el I periodo Academico de 2023</v>
          </cell>
          <cell r="F3757" t="str">
            <v>0682</v>
          </cell>
          <cell r="G3757">
            <v>1080</v>
          </cell>
          <cell r="H3757">
            <v>80</v>
          </cell>
          <cell r="I3757" t="str">
            <v>2101003006211020100101</v>
          </cell>
          <cell r="J3757" t="str">
            <v>Docentes Catedraticos FCHyE-Sueldo Básico</v>
          </cell>
          <cell r="K3757">
            <v>7589418</v>
          </cell>
          <cell r="L3757">
            <v>2023</v>
          </cell>
          <cell r="N3757" t="str">
            <v>CORDOBA PARRADO ZAIDA JANETH</v>
          </cell>
          <cell r="O3757" t="str">
            <v>UNIVERSIDAD DE LOS LLANOS</v>
          </cell>
          <cell r="P3757" t="str">
            <v>PRESUPUESTO</v>
          </cell>
          <cell r="Q3757">
            <v>0</v>
          </cell>
          <cell r="R3757">
            <v>0</v>
          </cell>
          <cell r="S3757">
            <v>0</v>
          </cell>
          <cell r="T3757">
            <v>7589418</v>
          </cell>
          <cell r="U3757">
            <v>0</v>
          </cell>
        </row>
        <row r="3758">
          <cell r="A3758">
            <v>19281396</v>
          </cell>
          <cell r="B3758">
            <v>2409</v>
          </cell>
          <cell r="C3758">
            <v>45054.691481481481</v>
          </cell>
          <cell r="D3758" t="str">
            <v>DIVISION DE SERVICIOS ADMINISTRATIVOS</v>
          </cell>
          <cell r="E3758" t="str">
            <v>Disponibilidad presupuestal para la vinculacion a la Universidad de los Llanos de docentes catedrativos para el I periodo Academico de 2023</v>
          </cell>
          <cell r="F3758" t="str">
            <v>0683</v>
          </cell>
          <cell r="G3758">
            <v>1080</v>
          </cell>
          <cell r="H3758">
            <v>80</v>
          </cell>
          <cell r="I3758" t="str">
            <v>2101003006211020100101</v>
          </cell>
          <cell r="J3758" t="str">
            <v>Docentes Catedraticos FCHyE-Sueldo Básico</v>
          </cell>
          <cell r="K3758">
            <v>5887425</v>
          </cell>
          <cell r="L3758">
            <v>2023</v>
          </cell>
          <cell r="N3758" t="str">
            <v>VASQUEZ PATIÑO MIGUEL ANGEL</v>
          </cell>
          <cell r="O3758" t="str">
            <v>UNIVERSIDAD DE LOS LLANOS</v>
          </cell>
          <cell r="P3758" t="str">
            <v>PRESUPUESTO</v>
          </cell>
          <cell r="Q3758">
            <v>0</v>
          </cell>
          <cell r="R3758">
            <v>0</v>
          </cell>
          <cell r="S3758">
            <v>0</v>
          </cell>
          <cell r="T3758">
            <v>5887425</v>
          </cell>
          <cell r="U3758">
            <v>0</v>
          </cell>
        </row>
        <row r="3759">
          <cell r="A3759">
            <v>41641032</v>
          </cell>
          <cell r="B3759">
            <v>2410</v>
          </cell>
          <cell r="C3759">
            <v>45054.691782407404</v>
          </cell>
          <cell r="D3759" t="str">
            <v>DIVISION DE SERVICIOS ADMINISTRATIVOS</v>
          </cell>
          <cell r="E3759" t="str">
            <v>Disponibilidad presupuestal para la vinculacion a la Universidad de los Llanos de docentes catedrativos para el I periodo Academico de 2023</v>
          </cell>
          <cell r="F3759" t="str">
            <v>0684</v>
          </cell>
          <cell r="G3759">
            <v>1080</v>
          </cell>
          <cell r="H3759">
            <v>321</v>
          </cell>
          <cell r="I3759" t="str">
            <v>2101004006211020100101</v>
          </cell>
          <cell r="J3759" t="str">
            <v>Docentes Catedra FCE-Sueldo Básico</v>
          </cell>
          <cell r="K3759">
            <v>11014218</v>
          </cell>
          <cell r="L3759">
            <v>2023</v>
          </cell>
          <cell r="N3759" t="str">
            <v>CORTES RENGIFO LIGIA CONSUELO</v>
          </cell>
          <cell r="O3759" t="str">
            <v>UNIVERSIDAD DE LOS LLANOS</v>
          </cell>
          <cell r="P3759" t="str">
            <v>PRESUPUESTO</v>
          </cell>
          <cell r="Q3759">
            <v>0</v>
          </cell>
          <cell r="R3759">
            <v>0</v>
          </cell>
          <cell r="S3759">
            <v>0</v>
          </cell>
          <cell r="T3759">
            <v>11014218</v>
          </cell>
          <cell r="U3759">
            <v>0</v>
          </cell>
        </row>
        <row r="3760">
          <cell r="A3760">
            <v>1097396614</v>
          </cell>
          <cell r="B3760">
            <v>2411</v>
          </cell>
          <cell r="C3760">
            <v>45054.692025462966</v>
          </cell>
          <cell r="D3760" t="str">
            <v>DIVISION DE SERVICIOS ADMINISTRATIVOS</v>
          </cell>
          <cell r="E3760" t="str">
            <v>Disponibilidad presupuestal para la vinculacion a la Universidad de los Llanos de docentes catedrativos para el I periodo Academico de 2023</v>
          </cell>
          <cell r="F3760" t="str">
            <v>0685</v>
          </cell>
          <cell r="G3760">
            <v>1080</v>
          </cell>
          <cell r="H3760">
            <v>323</v>
          </cell>
          <cell r="I3760" t="str">
            <v>2101005006211020100101</v>
          </cell>
          <cell r="J3760" t="str">
            <v>Docentes Catedra FCBeI-Sueldo Básico</v>
          </cell>
          <cell r="K3760">
            <v>19311240</v>
          </cell>
          <cell r="L3760">
            <v>2023</v>
          </cell>
          <cell r="N3760" t="str">
            <v>PELAEZ ORTEGA JUAN PABLO</v>
          </cell>
          <cell r="O3760" t="str">
            <v>UNIVERSIDAD DE LOS LLANOS</v>
          </cell>
          <cell r="P3760" t="str">
            <v>PRESUPUESTO</v>
          </cell>
          <cell r="Q3760">
            <v>0</v>
          </cell>
          <cell r="R3760">
            <v>6333600</v>
          </cell>
          <cell r="S3760">
            <v>0</v>
          </cell>
          <cell r="T3760">
            <v>12977640</v>
          </cell>
          <cell r="U3760">
            <v>32.797479602552713</v>
          </cell>
        </row>
        <row r="3761">
          <cell r="A3761">
            <v>1032381384</v>
          </cell>
          <cell r="B3761">
            <v>2412</v>
          </cell>
          <cell r="C3761">
            <v>45054.692372685182</v>
          </cell>
          <cell r="D3761" t="str">
            <v>DIVISION DE SERVICIOS ADMINISTRATIVOS</v>
          </cell>
          <cell r="E3761" t="str">
            <v>Disponibilidad presupuestal para la vinculacion a la Universidad de los Llanos de docentes catedrativos para el I periodo Academico de 2023</v>
          </cell>
          <cell r="F3761" t="str">
            <v>0686</v>
          </cell>
          <cell r="G3761">
            <v>1080</v>
          </cell>
          <cell r="H3761">
            <v>316</v>
          </cell>
          <cell r="I3761" t="str">
            <v>2101001006211020100101</v>
          </cell>
          <cell r="J3761" t="str">
            <v>Docentes Catedra FCARN</v>
          </cell>
          <cell r="K3761">
            <v>5887425</v>
          </cell>
          <cell r="L3761">
            <v>2023</v>
          </cell>
          <cell r="N3761" t="str">
            <v>GARCIA RAMIREZ DAYRA YISEL</v>
          </cell>
          <cell r="O3761" t="str">
            <v>UNIVERSIDAD DE LOS LLANOS</v>
          </cell>
          <cell r="P3761" t="str">
            <v>PRESUPUESTO</v>
          </cell>
          <cell r="Q3761">
            <v>0</v>
          </cell>
          <cell r="R3761">
            <v>0</v>
          </cell>
          <cell r="S3761">
            <v>0</v>
          </cell>
          <cell r="T3761">
            <v>5887425</v>
          </cell>
          <cell r="U3761">
            <v>0</v>
          </cell>
        </row>
        <row r="3762">
          <cell r="A3762">
            <v>86069162</v>
          </cell>
          <cell r="B3762">
            <v>2413</v>
          </cell>
          <cell r="C3762">
            <v>45054.692916666667</v>
          </cell>
          <cell r="D3762" t="str">
            <v>DIVISION DE SERVICIOS ADMINISTRATIVOS</v>
          </cell>
          <cell r="E3762" t="str">
            <v>Disponibilidad presupuestal para la vinculacion a la Universidad de los Llanos de docentes catedrativos para el I periodo Academico de 2023</v>
          </cell>
          <cell r="F3762" t="str">
            <v>0687</v>
          </cell>
          <cell r="G3762">
            <v>1080</v>
          </cell>
          <cell r="H3762">
            <v>323</v>
          </cell>
          <cell r="I3762" t="str">
            <v>2101005006211020100101</v>
          </cell>
          <cell r="J3762" t="str">
            <v>Docentes Catedra FCBeI-Sueldo Básico</v>
          </cell>
          <cell r="K3762">
            <v>6136940</v>
          </cell>
          <cell r="L3762">
            <v>2023</v>
          </cell>
          <cell r="N3762" t="str">
            <v>VILLARRAGA BAQUERO ALBERTO ALFONSO</v>
          </cell>
          <cell r="O3762" t="str">
            <v>UNIVERSIDAD DE LOS LLANOS</v>
          </cell>
          <cell r="P3762" t="str">
            <v>PRESUPUESTO</v>
          </cell>
          <cell r="Q3762">
            <v>0</v>
          </cell>
          <cell r="R3762">
            <v>3257280</v>
          </cell>
          <cell r="S3762">
            <v>0</v>
          </cell>
          <cell r="T3762">
            <v>2879660</v>
          </cell>
          <cell r="U3762">
            <v>53.076614729816491</v>
          </cell>
        </row>
        <row r="3763">
          <cell r="A3763">
            <v>1121894892</v>
          </cell>
          <cell r="B3763">
            <v>2414</v>
          </cell>
          <cell r="C3763">
            <v>45054.69321759259</v>
          </cell>
          <cell r="D3763" t="str">
            <v>DIVISION DE SERVICIOS ADMINISTRATIVOS</v>
          </cell>
          <cell r="E3763" t="str">
            <v>Disponibilidad presupuestal para la vinculacion a la Universidad de los Llanos de docentes catedrativos para el I periodo Academico de 2023</v>
          </cell>
          <cell r="F3763" t="str">
            <v>0688</v>
          </cell>
          <cell r="G3763">
            <v>1080</v>
          </cell>
          <cell r="H3763">
            <v>316</v>
          </cell>
          <cell r="I3763" t="str">
            <v>2101001006211020100101</v>
          </cell>
          <cell r="J3763" t="str">
            <v>Docentes Catedra FCARN</v>
          </cell>
          <cell r="K3763">
            <v>5887425</v>
          </cell>
          <cell r="L3763">
            <v>2023</v>
          </cell>
          <cell r="N3763" t="str">
            <v>ZAMBRANO TRUJILLO LEONEL ALBEIRO</v>
          </cell>
          <cell r="O3763" t="str">
            <v>UNIVERSIDAD DE LOS LLANOS</v>
          </cell>
          <cell r="P3763" t="str">
            <v>PRESUPUESTO</v>
          </cell>
          <cell r="Q3763">
            <v>0</v>
          </cell>
          <cell r="R3763">
            <v>0</v>
          </cell>
          <cell r="S3763">
            <v>0</v>
          </cell>
          <cell r="T3763">
            <v>5887425</v>
          </cell>
          <cell r="U3763">
            <v>0</v>
          </cell>
        </row>
        <row r="3764">
          <cell r="A3764">
            <v>52424195</v>
          </cell>
          <cell r="B3764">
            <v>2420</v>
          </cell>
          <cell r="C3764">
            <v>45054.716967592591</v>
          </cell>
          <cell r="D3764" t="str">
            <v>PRESUPUESTO</v>
          </cell>
          <cell r="E3764" t="str">
            <v>BARRERA CALDERON GLORIA LILIANA CC 52424195-7 CONTRATO 0692 DEL  CONTRATACIÓN A LA UNIVERSIDAD DE LOS LLANOS DE DOCENTES DE HORA CÁTEDRA DEL CENTRO DE IDIOMAS PARA EL I PERIODO ACADÉMICO 2023 DEL PLAN DE BILINGÜISMO BULL. CDP 436 DEL 2023</v>
          </cell>
          <cell r="F3764" t="str">
            <v>0692</v>
          </cell>
          <cell r="G3764">
            <v>436</v>
          </cell>
          <cell r="H3764">
            <v>471</v>
          </cell>
          <cell r="I3764" t="str">
            <v>22070061962320202009</v>
          </cell>
          <cell r="J3764" t="str">
            <v>FCHE 02 1011 2022 -PROUNILLANOS   Servicios para la comunidad, sociales y personales</v>
          </cell>
          <cell r="K3764">
            <v>11508685</v>
          </cell>
          <cell r="L3764">
            <v>2023</v>
          </cell>
          <cell r="N3764" t="str">
            <v>BARRERA CALDERON GLORIA LILIANA</v>
          </cell>
          <cell r="O3764" t="str">
            <v>UNIVERSIDAD DE LOS LLANOS</v>
          </cell>
          <cell r="P3764" t="str">
            <v>PRESUPUESTO</v>
          </cell>
          <cell r="Q3764">
            <v>0</v>
          </cell>
          <cell r="R3764">
            <v>3712000</v>
          </cell>
          <cell r="S3764">
            <v>0</v>
          </cell>
          <cell r="T3764">
            <v>7796685</v>
          </cell>
          <cell r="U3764">
            <v>32.25390216171526</v>
          </cell>
        </row>
        <row r="3765">
          <cell r="A3765">
            <v>51776326</v>
          </cell>
          <cell r="B3765">
            <v>2421</v>
          </cell>
          <cell r="C3765">
            <v>45054.717187499999</v>
          </cell>
          <cell r="D3765" t="str">
            <v>PRESUPUESTO</v>
          </cell>
          <cell r="E3765" t="str">
            <v>PINZON VILLA ANA SILVIA CC 51776326-1 CONTRATO 0693 DE CONTRATACIÓN A LA UNIVERSIDAD DE LOS LLANOS DE DOCENTES DE HORA CÁTEDRA DEL CENTRO DE IDIOMAS PARA EL I PERIODO ACADÉMICO 2023 DEL PLAN DE BILINGÜISMO BULL. CDP 436 DEL 2023</v>
          </cell>
          <cell r="F3765" t="str">
            <v>0693</v>
          </cell>
          <cell r="G3765">
            <v>436</v>
          </cell>
          <cell r="H3765">
            <v>471</v>
          </cell>
          <cell r="I3765" t="str">
            <v>22070061962320202009</v>
          </cell>
          <cell r="J3765" t="str">
            <v>FCHE 02 1011 2022 -PROUNILLANOS   Servicios para la comunidad, sociales y personales</v>
          </cell>
          <cell r="K3765">
            <v>3836228</v>
          </cell>
          <cell r="L3765">
            <v>2023</v>
          </cell>
          <cell r="N3765" t="str">
            <v>PINZON VILLA ANA SILVIA</v>
          </cell>
          <cell r="O3765" t="str">
            <v>UNIVERSIDAD DE LOS LLANOS</v>
          </cell>
          <cell r="P3765" t="str">
            <v>PRESUPUESTO</v>
          </cell>
          <cell r="Q3765">
            <v>0</v>
          </cell>
          <cell r="R3765">
            <v>1392000</v>
          </cell>
          <cell r="S3765">
            <v>0</v>
          </cell>
          <cell r="T3765">
            <v>2444228</v>
          </cell>
          <cell r="U3765">
            <v>36.285643084821864</v>
          </cell>
        </row>
        <row r="3766">
          <cell r="A3766">
            <v>86088741</v>
          </cell>
          <cell r="B3766">
            <v>2684</v>
          </cell>
          <cell r="C3766">
            <v>45071.605150462965</v>
          </cell>
          <cell r="D3766" t="str">
            <v>PRESUPUESTO</v>
          </cell>
          <cell r="E3766" t="str">
            <v>CAMACHO RIOS JOSE EDGAR CC 86088741 CONTRATO 0694 DE CONTRATACIÓN A LA UNIVERSIDAD DE LOS LLANOS DE DOCENTES HORA CÁTEDRA DEL CENTRO DE IDIOMAS PARA EL PROGRAMA DE EXTENSIÓN A LA COMUNIDAD DEL I PERIODO ACADÉMICO 2023 CDP 924 DEL 2023</v>
          </cell>
          <cell r="F3766" t="str">
            <v>0694</v>
          </cell>
          <cell r="G3766">
            <v>924</v>
          </cell>
          <cell r="H3766">
            <v>441</v>
          </cell>
          <cell r="I3766" t="str">
            <v>22010071732150209</v>
          </cell>
          <cell r="J3766" t="str">
            <v>Gestion Talento Humano Docente y Monitores Centro de Idiomas</v>
          </cell>
          <cell r="K3766">
            <v>3903431</v>
          </cell>
          <cell r="L3766">
            <v>2023</v>
          </cell>
          <cell r="N3766" t="str">
            <v>CAMARGO RIOS JOSE EDGAR</v>
          </cell>
          <cell r="O3766" t="str">
            <v>UNIVERSIDAD DE LOS LLANOS</v>
          </cell>
          <cell r="P3766" t="str">
            <v>PRESUPUESTO</v>
          </cell>
          <cell r="Q3766">
            <v>0</v>
          </cell>
          <cell r="R3766">
            <v>0</v>
          </cell>
          <cell r="S3766">
            <v>0</v>
          </cell>
          <cell r="T3766">
            <v>3903431</v>
          </cell>
          <cell r="U3766">
            <v>0</v>
          </cell>
        </row>
        <row r="3767">
          <cell r="A3767">
            <v>86088741</v>
          </cell>
          <cell r="B3767">
            <v>2422</v>
          </cell>
          <cell r="C3767">
            <v>45054.717395833337</v>
          </cell>
          <cell r="D3767" t="str">
            <v>PRESUPUESTO</v>
          </cell>
          <cell r="E3767" t="str">
            <v>CAMARGO RIOS JOSE EDAGAR CC 86088741 CONTRATO 0694 DE  CONTRATACIÓN A LA UNIVERSIDAD DE LOS LLANOS DE DOCENTES DE HORA CÁTEDRA DEL CENTRO DE IDIOMAS PARA EL I PERIODO ACADÉMICO 2023 DEL PLAN DE BILINGÜISMO BULL. CDP 436 DEL 2023</v>
          </cell>
          <cell r="F3767" t="str">
            <v>0694</v>
          </cell>
          <cell r="G3767">
            <v>436</v>
          </cell>
          <cell r="H3767">
            <v>471</v>
          </cell>
          <cell r="I3767" t="str">
            <v>22070061962320202009</v>
          </cell>
          <cell r="J3767" t="str">
            <v>FCHE 02 1011 2022 -PROUNILLANOS   Servicios para la comunidad, sociales y personales</v>
          </cell>
          <cell r="K3767">
            <v>3903431</v>
          </cell>
          <cell r="L3767">
            <v>2023</v>
          </cell>
          <cell r="N3767" t="str">
            <v>CAMARGO RIOS JOSE EDGAR</v>
          </cell>
          <cell r="O3767" t="str">
            <v>UNIVERSIDAD DE LOS LLANOS</v>
          </cell>
          <cell r="P3767" t="str">
            <v>PRESUPUESTO</v>
          </cell>
          <cell r="Q3767">
            <v>0</v>
          </cell>
          <cell r="R3767">
            <v>0</v>
          </cell>
          <cell r="S3767">
            <v>3903431</v>
          </cell>
          <cell r="T3767">
            <v>3903431</v>
          </cell>
          <cell r="U3767">
            <v>0</v>
          </cell>
        </row>
        <row r="3768">
          <cell r="A3768">
            <v>17344809</v>
          </cell>
          <cell r="B3768">
            <v>2464</v>
          </cell>
          <cell r="C3768">
            <v>45057.603206018517</v>
          </cell>
          <cell r="D3768" t="str">
            <v>DIVISION DE SERVICIOS ADMINISTRATIVOS</v>
          </cell>
          <cell r="E3768" t="str">
            <v>Disponibilidad presupuestal para la vinculacion a la Universidad de los Llanos de docentes catedrativos para el I periodo Academico de 2023</v>
          </cell>
          <cell r="F3768" t="str">
            <v>0698</v>
          </cell>
          <cell r="G3768">
            <v>1080</v>
          </cell>
          <cell r="H3768">
            <v>321</v>
          </cell>
          <cell r="I3768" t="str">
            <v>2101004006211020100101</v>
          </cell>
          <cell r="J3768" t="str">
            <v>Docentes Catedra FCE-Sueldo Básico</v>
          </cell>
          <cell r="K3768">
            <v>7892994</v>
          </cell>
          <cell r="L3768">
            <v>2023</v>
          </cell>
          <cell r="N3768" t="str">
            <v>SANCHEZ RODRIGUEZ CARLOS ALFONSO</v>
          </cell>
          <cell r="O3768" t="str">
            <v>UNIVERSIDAD DE LOS LLANOS</v>
          </cell>
          <cell r="P3768" t="str">
            <v>PRESUPUESTO</v>
          </cell>
          <cell r="Q3768">
            <v>0</v>
          </cell>
          <cell r="R3768">
            <v>0</v>
          </cell>
          <cell r="S3768">
            <v>0</v>
          </cell>
          <cell r="T3768">
            <v>7892994</v>
          </cell>
          <cell r="U3768">
            <v>0</v>
          </cell>
        </row>
        <row r="3769">
          <cell r="A3769">
            <v>17266728</v>
          </cell>
          <cell r="B3769">
            <v>2465</v>
          </cell>
          <cell r="C3769">
            <v>45057.603576388887</v>
          </cell>
          <cell r="D3769" t="str">
            <v>DIVISION DE SERVICIOS ADMINISTRATIVOS</v>
          </cell>
          <cell r="E3769" t="str">
            <v>Disponibilidad presupuestal para la vinculacion a la Universidad de los Llanos de docentes catedrativos para el I periodo Academico de 2023</v>
          </cell>
          <cell r="F3769" t="str">
            <v>0699</v>
          </cell>
          <cell r="G3769">
            <v>1080</v>
          </cell>
          <cell r="H3769">
            <v>321</v>
          </cell>
          <cell r="I3769" t="str">
            <v>2101004006211020100101</v>
          </cell>
          <cell r="J3769" t="str">
            <v>Docentes Catedra FCE-Sueldo Básico</v>
          </cell>
          <cell r="K3769">
            <v>7892994</v>
          </cell>
          <cell r="L3769">
            <v>2023</v>
          </cell>
          <cell r="N3769" t="str">
            <v>MESA CARDENAS FREDY RENE</v>
          </cell>
          <cell r="O3769" t="str">
            <v>UNIVERSIDAD DE LOS LLANOS</v>
          </cell>
          <cell r="P3769" t="str">
            <v>PRESUPUESTO</v>
          </cell>
          <cell r="Q3769">
            <v>0</v>
          </cell>
          <cell r="R3769">
            <v>0</v>
          </cell>
          <cell r="S3769">
            <v>0</v>
          </cell>
          <cell r="T3769">
            <v>7892994</v>
          </cell>
          <cell r="U3769">
            <v>0</v>
          </cell>
        </row>
        <row r="3770">
          <cell r="A3770">
            <v>40404211</v>
          </cell>
          <cell r="B3770">
            <v>2685</v>
          </cell>
          <cell r="C3770">
            <v>45071.605358796296</v>
          </cell>
          <cell r="D3770" t="str">
            <v>PRESUPUESTO</v>
          </cell>
          <cell r="E3770" t="str">
            <v>BLANDON MARTINEZ LUZ AYDIBE CC 40404211 CONTRATO 0700 DE  CONTRATACIÓN A LA UNIVERSIDAD DE LOS LLANOS DE DOCENTES HORA CÁTEDRA DEL CENTRO DE IDIOMAS PARA EL PROGRAMA DE EXTENSIÓN A LA COMUNIDAD DEL I PERIODO ACADÉMICO 2023 CDP 924 DEL 2023</v>
          </cell>
          <cell r="F3770" t="str">
            <v>0700</v>
          </cell>
          <cell r="G3770">
            <v>924</v>
          </cell>
          <cell r="H3770">
            <v>441</v>
          </cell>
          <cell r="I3770" t="str">
            <v>22010071732150209</v>
          </cell>
          <cell r="J3770" t="str">
            <v>Gestion Talento Humano Docente y Monitores Centro de Idiomas</v>
          </cell>
          <cell r="K3770">
            <v>7892994</v>
          </cell>
          <cell r="L3770">
            <v>2023</v>
          </cell>
          <cell r="N3770" t="str">
            <v>BLANDON MARTINEZ LUZ AYDIBE</v>
          </cell>
          <cell r="O3770" t="str">
            <v>UNIVERSIDAD DE LOS LLANOS</v>
          </cell>
          <cell r="P3770" t="str">
            <v>PRESUPUESTO</v>
          </cell>
          <cell r="Q3770">
            <v>0</v>
          </cell>
          <cell r="R3770">
            <v>0</v>
          </cell>
          <cell r="S3770">
            <v>0</v>
          </cell>
          <cell r="T3770">
            <v>7892994</v>
          </cell>
          <cell r="U3770">
            <v>0</v>
          </cell>
        </row>
        <row r="3771">
          <cell r="A3771">
            <v>40404211</v>
          </cell>
          <cell r="B3771">
            <v>2470</v>
          </cell>
          <cell r="C3771">
            <v>45057.622372685182</v>
          </cell>
          <cell r="D3771" t="str">
            <v>PRESUPUESTO</v>
          </cell>
          <cell r="E3771" t="str">
            <v>BLANDO MARTINEZ LUZ AYDIBE CC 40404211 CONTRATO 0700 DEL CONTRATACIÓN A LA UNIVERSIDAD DE LOS LLANOS DE DOCENTES DE HORA CÁTEDRA DEL CENTRO DE IDIOMAS PARA EL I PERIODO ACADÉMICO 2023 DEL PLAN DE BILINGÜISMO BULL. CDP 436 DEL 2023</v>
          </cell>
          <cell r="F3771" t="str">
            <v>0700</v>
          </cell>
          <cell r="G3771">
            <v>436</v>
          </cell>
          <cell r="H3771">
            <v>471</v>
          </cell>
          <cell r="I3771" t="str">
            <v>22070061962320202009</v>
          </cell>
          <cell r="J3771" t="str">
            <v>FCHE 02 1011 2022 -PROUNILLANOS   Servicios para la comunidad, sociales y personales</v>
          </cell>
          <cell r="K3771">
            <v>7892994</v>
          </cell>
          <cell r="L3771">
            <v>2023</v>
          </cell>
          <cell r="N3771" t="str">
            <v>BLANDON MARTINEZ LUZ AYDIBE</v>
          </cell>
          <cell r="O3771" t="str">
            <v>UNIVERSIDAD DE LOS LLANOS</v>
          </cell>
          <cell r="P3771" t="str">
            <v>PRESUPUESTO</v>
          </cell>
          <cell r="Q3771">
            <v>0</v>
          </cell>
          <cell r="R3771">
            <v>0</v>
          </cell>
          <cell r="S3771">
            <v>7892994</v>
          </cell>
          <cell r="T3771">
            <v>7892994</v>
          </cell>
          <cell r="U3771">
            <v>0</v>
          </cell>
        </row>
        <row r="3772">
          <cell r="A3772">
            <v>86084383</v>
          </cell>
          <cell r="B3772">
            <v>2471</v>
          </cell>
          <cell r="C3772">
            <v>45057.622662037036</v>
          </cell>
          <cell r="D3772" t="str">
            <v>PRESUPUESTO</v>
          </cell>
          <cell r="E3772" t="str">
            <v>CAICEDO FRANCO IVAN DARIO CC 86084383 CONTRATO 0701 DE  CONTRATACIÓN A LA UNIVERSIDAD DE LOS LLANOS DE DOCENTES DE HORA CÁTEDRA DEL CENTRO DE IDIOMAS PARA EL I PERIODO ACADÉMICO 2023 DEL PLAN DE BILINGÜISMO BULL. CDP 436 DEL 2023</v>
          </cell>
          <cell r="F3772" t="str">
            <v>0701</v>
          </cell>
          <cell r="G3772">
            <v>436</v>
          </cell>
          <cell r="H3772">
            <v>471</v>
          </cell>
          <cell r="I3772" t="str">
            <v>22070061962320202009</v>
          </cell>
          <cell r="J3772" t="str">
            <v>FCHE 02 1011 2022 -PROUNILLANOS   Servicios para la comunidad, sociales y personales</v>
          </cell>
          <cell r="K3772">
            <v>7892994</v>
          </cell>
          <cell r="L3772">
            <v>2023</v>
          </cell>
          <cell r="N3772" t="str">
            <v>CAICEDO FRANCO IVAN DARIO</v>
          </cell>
          <cell r="O3772" t="str">
            <v>UNIVERSIDAD DE LOS LLANOS</v>
          </cell>
          <cell r="P3772" t="str">
            <v>PRESUPUESTO</v>
          </cell>
          <cell r="Q3772">
            <v>0</v>
          </cell>
          <cell r="R3772">
            <v>2533440</v>
          </cell>
          <cell r="S3772">
            <v>0</v>
          </cell>
          <cell r="T3772">
            <v>5359554</v>
          </cell>
          <cell r="U3772">
            <v>32.097325805644857</v>
          </cell>
        </row>
        <row r="3773">
          <cell r="A3773">
            <v>35262313</v>
          </cell>
          <cell r="B3773">
            <v>2552</v>
          </cell>
          <cell r="C3773">
            <v>45062.709837962961</v>
          </cell>
          <cell r="D3773" t="str">
            <v>DIVISION DE SERVICIOS ADMINISTRATIVOS</v>
          </cell>
          <cell r="E3773" t="str">
            <v>DISPONIBILIDAD PRESUPUESTAL PARA LA VINCULACION A LA UNIVERSIDAD DE LOS LLANOS DE DOCENTES CATEDRATICOS PARA EL I PERIODO ACADEMICO 2023</v>
          </cell>
          <cell r="F3773" t="str">
            <v>0702</v>
          </cell>
          <cell r="G3773">
            <v>1149</v>
          </cell>
          <cell r="H3773">
            <v>80</v>
          </cell>
          <cell r="I3773" t="str">
            <v>2101003006211020100101</v>
          </cell>
          <cell r="J3773" t="str">
            <v>Docentes Catedraticos FCHyE-Sueldo Básico</v>
          </cell>
          <cell r="K3773">
            <v>7589418</v>
          </cell>
          <cell r="L3773">
            <v>2023</v>
          </cell>
          <cell r="N3773" t="str">
            <v>VILLARRAGA BAQUERO BEATRIZ AVELINA</v>
          </cell>
          <cell r="O3773" t="str">
            <v>UNIVERSIDAD DE LOS LLANOS</v>
          </cell>
          <cell r="P3773" t="str">
            <v>PRESUPUESTO</v>
          </cell>
          <cell r="Q3773">
            <v>0</v>
          </cell>
          <cell r="R3773">
            <v>0</v>
          </cell>
          <cell r="S3773">
            <v>0</v>
          </cell>
          <cell r="T3773">
            <v>7589418</v>
          </cell>
          <cell r="U3773">
            <v>0</v>
          </cell>
        </row>
        <row r="3774">
          <cell r="A3774">
            <v>1018425451</v>
          </cell>
          <cell r="B3774">
            <v>2562</v>
          </cell>
          <cell r="C3774">
            <v>45062.872708333336</v>
          </cell>
          <cell r="D3774" t="str">
            <v>PRESUPUESTO</v>
          </cell>
          <cell r="E3774" t="str">
            <v>ARISTIZABAL ROSAS GIOVANNY ALBERTO CC 1018425451-1 CONTRATO 0710 DE  CONTRATACIÓN A LA UNIVERSIDAD DE LOS LLANOS DE DOCENTES DE HORA CÁTEDRA DEL CENTRO DE IDIOMAS PARA EL I PERIODO ACADÉMICO 2023 DEL PLAN DE BILINGÜISMO BULL.  CDP 923 DEL 2023</v>
          </cell>
          <cell r="F3774" t="str">
            <v>0710</v>
          </cell>
          <cell r="G3774">
            <v>923</v>
          </cell>
          <cell r="H3774">
            <v>471</v>
          </cell>
          <cell r="I3774" t="str">
            <v>22070061962320202009</v>
          </cell>
          <cell r="J3774" t="str">
            <v>FCHE 02 1011 2022 -PROUNILLANOS   Servicios para la comunidad, sociales y personales</v>
          </cell>
          <cell r="K3774">
            <v>11508685</v>
          </cell>
          <cell r="L3774">
            <v>2023</v>
          </cell>
          <cell r="N3774" t="str">
            <v>ARISTIZABAL ROSAS GIOVANNY ALBERTO</v>
          </cell>
          <cell r="O3774" t="str">
            <v>UNIVERSIDAD DE LOS LLANOS</v>
          </cell>
          <cell r="P3774" t="str">
            <v>PRESUPUESTO</v>
          </cell>
          <cell r="Q3774">
            <v>0</v>
          </cell>
          <cell r="R3774">
            <v>3712000</v>
          </cell>
          <cell r="S3774">
            <v>0</v>
          </cell>
          <cell r="T3774">
            <v>7796685</v>
          </cell>
          <cell r="U3774">
            <v>32.25390216171526</v>
          </cell>
        </row>
        <row r="3775">
          <cell r="A3775">
            <v>9523061</v>
          </cell>
          <cell r="B3775">
            <v>2553</v>
          </cell>
          <cell r="C3775">
            <v>45062.710127314815</v>
          </cell>
          <cell r="D3775" t="str">
            <v>DIVISION DE SERVICIOS ADMINISTRATIVOS</v>
          </cell>
          <cell r="E3775" t="str">
            <v>DISPONIBILIDAD PRESUPUESTAL PARA LA VINCULACION A LA UNIVERSIDAD DE LOS LLANOS DE DOCENTES CATEDRATICOS PARA EL I PERIODO ACADEMICO 2023</v>
          </cell>
          <cell r="F3775" t="str">
            <v>0711</v>
          </cell>
          <cell r="G3775">
            <v>1149</v>
          </cell>
          <cell r="H3775">
            <v>316</v>
          </cell>
          <cell r="I3775" t="str">
            <v>2101001006211020100101</v>
          </cell>
          <cell r="J3775" t="str">
            <v>Docentes Catedra FCARN</v>
          </cell>
          <cell r="K3775">
            <v>3903431</v>
          </cell>
          <cell r="L3775">
            <v>2023</v>
          </cell>
          <cell r="N3775" t="str">
            <v>ORDUZ RODRIGUEZ JAVIER ORLANDO</v>
          </cell>
          <cell r="O3775" t="str">
            <v>UNIVERSIDAD DE LOS LLANOS</v>
          </cell>
          <cell r="P3775" t="str">
            <v>PRESUPUESTO</v>
          </cell>
          <cell r="Q3775">
            <v>0</v>
          </cell>
          <cell r="R3775">
            <v>0</v>
          </cell>
          <cell r="S3775">
            <v>0</v>
          </cell>
          <cell r="T3775">
            <v>3903431</v>
          </cell>
          <cell r="U3775">
            <v>0</v>
          </cell>
        </row>
        <row r="3776">
          <cell r="A3776">
            <v>1019055332</v>
          </cell>
          <cell r="B3776">
            <v>2567</v>
          </cell>
          <cell r="C3776">
            <v>45063.396747685183</v>
          </cell>
          <cell r="D3776" t="str">
            <v>DIVISION DE SERVICIOS ADMINISTRATIVOS</v>
          </cell>
          <cell r="E3776" t="str">
            <v>DISPONIBILIDAD PRESUPUESTAL PARA LA VINCULACION A LA UNIVERSIDAD DE LOS LLANOS DE DOCENTES CATEDRATICOS PARA EL I PERIODO ACADEMICO 2023</v>
          </cell>
          <cell r="F3776" t="str">
            <v>0712</v>
          </cell>
          <cell r="G3776">
            <v>1149</v>
          </cell>
          <cell r="H3776">
            <v>318</v>
          </cell>
          <cell r="I3776" t="str">
            <v>2101002006211020100101</v>
          </cell>
          <cell r="J3776" t="str">
            <v>Docentes Catedra FCS-Sueldo Básico</v>
          </cell>
          <cell r="K3776">
            <v>3903431</v>
          </cell>
          <cell r="L3776">
            <v>2023</v>
          </cell>
          <cell r="N3776" t="str">
            <v>AVILA GARAVITO EMMA JULIETH</v>
          </cell>
          <cell r="O3776" t="str">
            <v>UNIVERSIDAD DE LOS LLANOS</v>
          </cell>
          <cell r="P3776" t="str">
            <v>PRESUPUESTO</v>
          </cell>
          <cell r="Q3776">
            <v>0</v>
          </cell>
          <cell r="R3776">
            <v>0</v>
          </cell>
          <cell r="S3776">
            <v>0</v>
          </cell>
          <cell r="T3776">
            <v>3903431</v>
          </cell>
          <cell r="U3776">
            <v>0</v>
          </cell>
        </row>
        <row r="3777">
          <cell r="A3777">
            <v>1026256701</v>
          </cell>
          <cell r="B3777">
            <v>2623</v>
          </cell>
          <cell r="C3777">
            <v>45065.376423611109</v>
          </cell>
          <cell r="D3777" t="str">
            <v>DIVISION DE SERVICIOS ADMINISTRATIVOS</v>
          </cell>
          <cell r="E3777" t="str">
            <v>DISPONIBILIDAD PRESUPUESTAL PARA LA VINCULACION A LA UNIVERSIDAD DE LOS LLANOS DE DOCENTES CATEDRATICOS PARA EL I PERIODO ACADEMICO 2023</v>
          </cell>
          <cell r="F3777" t="str">
            <v>0713</v>
          </cell>
          <cell r="G3777">
            <v>1149</v>
          </cell>
          <cell r="H3777">
            <v>323</v>
          </cell>
          <cell r="I3777" t="str">
            <v>2101005006211020100101</v>
          </cell>
          <cell r="J3777" t="str">
            <v>Docentes Catedra FCBeI-Sueldo Básico</v>
          </cell>
          <cell r="K3777">
            <v>7892994</v>
          </cell>
          <cell r="L3777">
            <v>2023</v>
          </cell>
          <cell r="N3777" t="str">
            <v>QUIROGA DIAZ JUAN CARLOS</v>
          </cell>
          <cell r="O3777" t="str">
            <v>UNIVERSIDAD DE LOS LLANOS</v>
          </cell>
          <cell r="P3777" t="str">
            <v>PRESUPUESTO</v>
          </cell>
          <cell r="Q3777">
            <v>0</v>
          </cell>
          <cell r="R3777">
            <v>0</v>
          </cell>
          <cell r="S3777">
            <v>0</v>
          </cell>
          <cell r="T3777">
            <v>7892994</v>
          </cell>
          <cell r="U3777">
            <v>0</v>
          </cell>
        </row>
        <row r="3778">
          <cell r="A3778">
            <v>1057571567</v>
          </cell>
          <cell r="B3778">
            <v>2686</v>
          </cell>
          <cell r="C3778">
            <v>45071.605624999997</v>
          </cell>
          <cell r="D3778" t="str">
            <v>PRESUPUESTO</v>
          </cell>
          <cell r="E3778" t="str">
            <v>RINCON GROSSO ANDERSON CC 1057571567 CONTRATO 0714 DE  CONTRATACIÓN A LA UNIVERSIDAD DE LOS LLANOS DE DOCENTES HORA CÁTEDRA DEL CENTRO DE IDIOMAS PARA EL PROGRAMA DE EXTENSIÓN A LA COMUNIDAD DEL I PERIODO ACADÉMICO 2023 CDP 924 DEL 2023</v>
          </cell>
          <cell r="F3778" t="str">
            <v>0714</v>
          </cell>
          <cell r="G3778">
            <v>924</v>
          </cell>
          <cell r="H3778">
            <v>441</v>
          </cell>
          <cell r="I3778" t="str">
            <v>22010071732150209</v>
          </cell>
          <cell r="J3778" t="str">
            <v>Gestion Talento Humano Docente y Monitores Centro de Idiomas</v>
          </cell>
          <cell r="K3778">
            <v>3903431</v>
          </cell>
          <cell r="L3778">
            <v>2023</v>
          </cell>
          <cell r="N3778" t="str">
            <v xml:space="preserve">RINCON GROSSO ANDERSON </v>
          </cell>
          <cell r="O3778" t="str">
            <v>UNIVERSIDAD DE LOS LLANOS</v>
          </cell>
          <cell r="P3778" t="str">
            <v>PRESUPUESTO</v>
          </cell>
          <cell r="Q3778">
            <v>0</v>
          </cell>
          <cell r="R3778">
            <v>0</v>
          </cell>
          <cell r="S3778">
            <v>0</v>
          </cell>
          <cell r="T3778">
            <v>3903431</v>
          </cell>
          <cell r="U3778">
            <v>0</v>
          </cell>
        </row>
        <row r="3779">
          <cell r="A3779">
            <v>1057571567</v>
          </cell>
          <cell r="B3779">
            <v>2589</v>
          </cell>
          <cell r="C3779">
            <v>45064.420555555553</v>
          </cell>
          <cell r="D3779" t="str">
            <v>PRESUPUESTO</v>
          </cell>
          <cell r="E3779" t="str">
            <v>RINCON GIROSSO ANDERSON CC 1057571567 CONTRATO 0714 DE CONTRATACIÓN A LA UNIVERSIDAD DE LOS LLANOS DE DOCENTES DE HORA CÁTEDRA DEL CENTRO DE IDIOMAS PARA EL I PERIODO ACADÉMICO 2023 DEL PLAN DE BILINGÜISMO BULL.  CDP  923 DE 2023</v>
          </cell>
          <cell r="F3779" t="str">
            <v>0714</v>
          </cell>
          <cell r="G3779">
            <v>923</v>
          </cell>
          <cell r="H3779">
            <v>471</v>
          </cell>
          <cell r="I3779" t="str">
            <v>22070061962320202009</v>
          </cell>
          <cell r="J3779" t="str">
            <v>FCHE 02 1011 2022 -PROUNILLANOS   Servicios para la comunidad, sociales y personales</v>
          </cell>
          <cell r="K3779">
            <v>3903431</v>
          </cell>
          <cell r="L3779">
            <v>2023</v>
          </cell>
          <cell r="N3779" t="str">
            <v xml:space="preserve">RINCON GROSSO ANDERSON </v>
          </cell>
          <cell r="O3779" t="str">
            <v>UNIVERSIDAD DE LOS LLANOS</v>
          </cell>
          <cell r="P3779" t="str">
            <v>PRESUPUESTO</v>
          </cell>
          <cell r="Q3779">
            <v>0</v>
          </cell>
          <cell r="R3779">
            <v>0</v>
          </cell>
          <cell r="S3779">
            <v>3903431</v>
          </cell>
          <cell r="T3779">
            <v>3903431</v>
          </cell>
          <cell r="U3779">
            <v>0</v>
          </cell>
        </row>
        <row r="3780">
          <cell r="A3780">
            <v>86075131</v>
          </cell>
          <cell r="B3780">
            <v>2687</v>
          </cell>
          <cell r="C3780">
            <v>45071.605879629627</v>
          </cell>
          <cell r="D3780" t="str">
            <v>PRESUPUESTO</v>
          </cell>
          <cell r="E3780" t="str">
            <v>ZAMUDIO VASQUEZ ALEXANDER CC 86075131-1 CONTRATO 0715 DE  CONTRATACIÓN A LA UNIVERSIDAD DE LOS LLANOS DE DOCENTES HORA CÁTEDRA DEL CENTRO DE IDIOMAS PARA EL PROGRAMA DE EXTENSIÓN A LA COMUNIDAD DEL I PERIODO ACADÉMICO 2023 CDP 924 DEL 2023</v>
          </cell>
          <cell r="F3780" t="str">
            <v>0715</v>
          </cell>
          <cell r="G3780">
            <v>924</v>
          </cell>
          <cell r="H3780">
            <v>441</v>
          </cell>
          <cell r="I3780" t="str">
            <v>22010071732150209</v>
          </cell>
          <cell r="J3780" t="str">
            <v>Gestion Talento Humano Docente y Monitores Centro de Idiomas</v>
          </cell>
          <cell r="K3780">
            <v>2907223</v>
          </cell>
          <cell r="L3780">
            <v>2023</v>
          </cell>
          <cell r="N3780" t="str">
            <v xml:space="preserve">ZAMUDIO VASQUEZ ALEXANDER </v>
          </cell>
          <cell r="O3780" t="str">
            <v>UNIVERSIDAD DE LOS LLANOS</v>
          </cell>
          <cell r="P3780" t="str">
            <v>PRESUPUESTO</v>
          </cell>
          <cell r="Q3780">
            <v>0</v>
          </cell>
          <cell r="R3780">
            <v>0</v>
          </cell>
          <cell r="S3780">
            <v>0</v>
          </cell>
          <cell r="T3780">
            <v>2907223</v>
          </cell>
          <cell r="U3780">
            <v>0</v>
          </cell>
        </row>
        <row r="3781">
          <cell r="A3781">
            <v>86075131</v>
          </cell>
          <cell r="B3781">
            <v>2590</v>
          </cell>
          <cell r="C3781">
            <v>45064.420671296299</v>
          </cell>
          <cell r="D3781" t="str">
            <v>PRESUPUESTO</v>
          </cell>
          <cell r="E3781" t="str">
            <v>ZAMUDIO VASQUEZ ALEXANDER CC 86075131-1 CONTRATO 0715 DE CONTRATACIÓN A LA UNIVERSIDAD DE LOS LLANOS DE DOCENTES DE HORA CÁTEDRA DEL CENTRO DE IDIOMAS PARA EL I PERIODO ACADÉMICO 2023 DEL PLAN DE BILINGÜISMO BULL. CDP 923 DEL 2023</v>
          </cell>
          <cell r="F3781" t="str">
            <v>0715</v>
          </cell>
          <cell r="G3781">
            <v>923</v>
          </cell>
          <cell r="H3781">
            <v>471</v>
          </cell>
          <cell r="I3781" t="str">
            <v>22070061962320202009</v>
          </cell>
          <cell r="J3781" t="str">
            <v>FCHE 02 1011 2022 -PROUNILLANOS   Servicios para la comunidad, sociales y personales</v>
          </cell>
          <cell r="K3781">
            <v>2807223</v>
          </cell>
          <cell r="L3781">
            <v>2023</v>
          </cell>
          <cell r="N3781" t="str">
            <v xml:space="preserve">ZAMUDIO VASQUEZ ALEXANDER </v>
          </cell>
          <cell r="O3781" t="str">
            <v>UNIVERSIDAD DE LOS LLANOS</v>
          </cell>
          <cell r="P3781" t="str">
            <v>PRESUPUESTO</v>
          </cell>
          <cell r="Q3781">
            <v>0</v>
          </cell>
          <cell r="R3781">
            <v>0</v>
          </cell>
          <cell r="S3781">
            <v>2807223</v>
          </cell>
          <cell r="T3781">
            <v>2807223</v>
          </cell>
          <cell r="U3781">
            <v>0</v>
          </cell>
        </row>
        <row r="3782">
          <cell r="A3782">
            <v>40327870</v>
          </cell>
          <cell r="B3782">
            <v>2598</v>
          </cell>
          <cell r="C3782">
            <v>45064.460428240738</v>
          </cell>
          <cell r="D3782" t="str">
            <v>DIVISION DE SERVICIOS ADMINISTRATIVOS</v>
          </cell>
          <cell r="E3782" t="str">
            <v>DISPONIBILIDAD PRESUPUESTAL PARA LA VINCULACION A LA UNIVERSIDAD DE LOS LLANOS DE DOCENTES CATEDRATICOS PARA EL I PERIODO ACADEMICO 2023</v>
          </cell>
          <cell r="F3782" t="str">
            <v>0732</v>
          </cell>
          <cell r="G3782">
            <v>1149</v>
          </cell>
          <cell r="H3782">
            <v>323</v>
          </cell>
          <cell r="I3782" t="str">
            <v>2101005006211020100101</v>
          </cell>
          <cell r="J3782" t="str">
            <v>Docentes Catedra FCBeI-Sueldo Básico</v>
          </cell>
          <cell r="K3782">
            <v>5660986</v>
          </cell>
          <cell r="L3782">
            <v>2023</v>
          </cell>
          <cell r="N3782" t="str">
            <v>MALVA CARRILLO DORA LOYDA</v>
          </cell>
          <cell r="O3782" t="str">
            <v>UNIVERSIDAD DE LOS LLANOS</v>
          </cell>
          <cell r="P3782" t="str">
            <v>PRESUPUESTO</v>
          </cell>
          <cell r="Q3782">
            <v>0</v>
          </cell>
          <cell r="R3782">
            <v>0</v>
          </cell>
          <cell r="S3782">
            <v>0</v>
          </cell>
          <cell r="T3782">
            <v>5660986</v>
          </cell>
          <cell r="U3782">
            <v>0</v>
          </cell>
        </row>
        <row r="3783">
          <cell r="A3783">
            <v>86085833</v>
          </cell>
          <cell r="B3783">
            <v>2642</v>
          </cell>
          <cell r="C3783">
            <v>45069.616770833331</v>
          </cell>
          <cell r="D3783" t="str">
            <v>DIVISION DE SERVICIOS ADMINISTRATIVOS</v>
          </cell>
          <cell r="E3783" t="str">
            <v>Disponibilidad presupuestal para la vinculacion a la Universidad de los Llanos de docentes catedrativos para el I periodo Academico de 2023</v>
          </cell>
          <cell r="F3783" t="str">
            <v>0733</v>
          </cell>
          <cell r="G3783">
            <v>1080</v>
          </cell>
          <cell r="H3783">
            <v>323</v>
          </cell>
          <cell r="I3783" t="str">
            <v>2101005006211020100101</v>
          </cell>
          <cell r="J3783" t="str">
            <v>Docentes Catedra FCBeI-Sueldo Básico</v>
          </cell>
          <cell r="K3783">
            <v>2807223</v>
          </cell>
          <cell r="L3783">
            <v>2023</v>
          </cell>
          <cell r="N3783" t="str">
            <v xml:space="preserve">VERGARA BELTRAN JULIAN </v>
          </cell>
          <cell r="O3783" t="str">
            <v>UNIVERSIDAD DE LOS LLANOS</v>
          </cell>
          <cell r="P3783" t="str">
            <v>PRESUPUESTO</v>
          </cell>
          <cell r="Q3783">
            <v>0</v>
          </cell>
          <cell r="R3783">
            <v>0</v>
          </cell>
          <cell r="S3783">
            <v>0</v>
          </cell>
          <cell r="T3783">
            <v>2807223</v>
          </cell>
          <cell r="U3783">
            <v>0</v>
          </cell>
        </row>
        <row r="3784">
          <cell r="A3784">
            <v>1121912030</v>
          </cell>
          <cell r="B3784">
            <v>2802</v>
          </cell>
          <cell r="C3784">
            <v>45079.445208333331</v>
          </cell>
          <cell r="D3784" t="str">
            <v>DIVISION DE SERVICIOS ADMINISTRATIVOS</v>
          </cell>
          <cell r="E3784" t="str">
            <v>DISPONIBILIDAD PRESUPUESTAL PARA LA VINCULACION A LA UNIVERSIDAD DE LOS LLANOS DE DOCENTES CATEDRATICOS PARA EL I PERIODO ACADEMICO 2023</v>
          </cell>
          <cell r="F3784" t="str">
            <v>0741</v>
          </cell>
          <cell r="G3784">
            <v>1149</v>
          </cell>
          <cell r="H3784">
            <v>323</v>
          </cell>
          <cell r="I3784" t="str">
            <v>2101005006211020100101</v>
          </cell>
          <cell r="J3784" t="str">
            <v>Docentes Catedra FCBeI-Sueldo Básico</v>
          </cell>
          <cell r="K3784">
            <v>3516295</v>
          </cell>
          <cell r="L3784">
            <v>2023</v>
          </cell>
          <cell r="N3784" t="str">
            <v>MORENO ROJAS JHOLMAN ANDRES</v>
          </cell>
          <cell r="O3784" t="str">
            <v>UNIVERSIDAD DE LOS LLANOS</v>
          </cell>
          <cell r="P3784" t="str">
            <v>PRESUPUESTO</v>
          </cell>
          <cell r="Q3784">
            <v>0</v>
          </cell>
          <cell r="R3784">
            <v>0</v>
          </cell>
          <cell r="S3784">
            <v>0</v>
          </cell>
          <cell r="T3784">
            <v>3516295</v>
          </cell>
          <cell r="U3784">
            <v>0</v>
          </cell>
        </row>
        <row r="3785">
          <cell r="A3785">
            <v>79915589</v>
          </cell>
          <cell r="B3785">
            <v>2803</v>
          </cell>
          <cell r="C3785">
            <v>45079.445659722223</v>
          </cell>
          <cell r="D3785" t="str">
            <v>DIVISION DE SERVICIOS ADMINISTRATIVOS</v>
          </cell>
          <cell r="E3785" t="str">
            <v>DISPONIBILIDAD PRESUPUESTAL PARA LA VINCULACION A LA UNIVERSIDAD DE LOS LLANOS DE DOCENTES CATEDRATICOS PARA EL I PERIODO ACADEMICO 2023</v>
          </cell>
          <cell r="F3785" t="str">
            <v>0742</v>
          </cell>
          <cell r="G3785">
            <v>1149</v>
          </cell>
          <cell r="H3785">
            <v>80</v>
          </cell>
          <cell r="I3785" t="str">
            <v>2101003006211020100101</v>
          </cell>
          <cell r="J3785" t="str">
            <v>Docentes Catedraticos FCHyE-Sueldo Básico</v>
          </cell>
          <cell r="K3785">
            <v>7892994</v>
          </cell>
          <cell r="L3785">
            <v>2023</v>
          </cell>
          <cell r="N3785" t="str">
            <v>CORTES CONDE WILFRAN HERNAN</v>
          </cell>
          <cell r="O3785" t="str">
            <v>UNIVERSIDAD DE LOS LLANOS</v>
          </cell>
          <cell r="P3785" t="str">
            <v>PRESUPUESTO</v>
          </cell>
          <cell r="Q3785">
            <v>0</v>
          </cell>
          <cell r="R3785">
            <v>0</v>
          </cell>
          <cell r="S3785">
            <v>0</v>
          </cell>
          <cell r="T3785">
            <v>7892994</v>
          </cell>
          <cell r="U3785">
            <v>0</v>
          </cell>
        </row>
        <row r="3786">
          <cell r="A3786">
            <v>1121918577</v>
          </cell>
          <cell r="B3786">
            <v>2804</v>
          </cell>
          <cell r="C3786">
            <v>45079.44872685185</v>
          </cell>
          <cell r="D3786" t="str">
            <v>PRESUPUESTO</v>
          </cell>
          <cell r="E3786" t="str">
            <v>AGUIRRE MARTINEZ MAIRA YAMILE CC 1121918577 CONTRATO 0743 DE CONTRATACIÓN A LA UNIVERSIDAD DE LOS LLANOS DE DOCENTES DE HORA CÁTEDRA DEL CENTRO DE IDIOMAS PARA EL I PERIODO ACADÉMICO 2023 DEL PLAN DE BILINGÜISMO BULL.  CDP 923 DEL 2023</v>
          </cell>
          <cell r="F3786" t="str">
            <v>0743</v>
          </cell>
          <cell r="G3786">
            <v>923</v>
          </cell>
          <cell r="H3786">
            <v>471</v>
          </cell>
          <cell r="I3786" t="str">
            <v>22070061962320202009</v>
          </cell>
          <cell r="J3786" t="str">
            <v>FCHE 02 1011 2022 -PROUNILLANOS   Servicios para la comunidad, sociales y personales</v>
          </cell>
          <cell r="K3786">
            <v>3753299</v>
          </cell>
          <cell r="L3786">
            <v>2023</v>
          </cell>
          <cell r="N3786" t="str">
            <v>AGUIRRE MARTINEZ MAIRA YAMILE</v>
          </cell>
          <cell r="O3786" t="str">
            <v>UNIVERSIDAD DE LOS LLANOS</v>
          </cell>
          <cell r="P3786" t="str">
            <v>PRESUPUESTO</v>
          </cell>
          <cell r="Q3786">
            <v>0</v>
          </cell>
          <cell r="R3786">
            <v>0</v>
          </cell>
          <cell r="S3786">
            <v>0</v>
          </cell>
          <cell r="T3786">
            <v>3753299</v>
          </cell>
          <cell r="U3786">
            <v>0</v>
          </cell>
        </row>
        <row r="3787">
          <cell r="A3787">
            <v>86079410</v>
          </cell>
          <cell r="B3787">
            <v>504</v>
          </cell>
          <cell r="C3787">
            <v>44957</v>
          </cell>
          <cell r="D3787" t="str">
            <v>PRESUPUESTO</v>
          </cell>
          <cell r="E3787" t="str">
            <v>OSCAR EDUARDO MUÑOZ TORRES: PRESTACIÓN DE SERVICIOS PROFESIONALES DE APOYO OPERATIVO Y ADMINISTRATIVO A LA SUPERVISIÓN NECESARIO PARA EL DESARROLLO DEL PROYECTO “IMPLEMENTACIÓN DEL SERVICIO DEL COMEDOR UNIVERSITARIO PARA LA PERMANENCIA Y GRADUACIÓN ESTUDI</v>
          </cell>
          <cell r="F3787" t="str">
            <v>0849</v>
          </cell>
          <cell r="G3787">
            <v>235</v>
          </cell>
          <cell r="H3787">
            <v>859</v>
          </cell>
          <cell r="I3787" t="str">
            <v>33080542702320202006</v>
          </cell>
          <cell r="J3787" t="str">
            <v>SGR COMEDOR REALIZ ACTIV PROFESION COORDINA</v>
          </cell>
          <cell r="K3787">
            <v>43136000</v>
          </cell>
          <cell r="L3787">
            <v>2023</v>
          </cell>
          <cell r="N3787" t="str">
            <v>MUÑOZ TORRES OSCAR EDUARDO</v>
          </cell>
          <cell r="O3787" t="str">
            <v>UNIVERSIDAD DE LOS LLANOS</v>
          </cell>
          <cell r="P3787" t="str">
            <v>PRESUPUESTO</v>
          </cell>
          <cell r="Q3787">
            <v>0</v>
          </cell>
          <cell r="R3787">
            <v>16512000</v>
          </cell>
          <cell r="S3787">
            <v>0</v>
          </cell>
          <cell r="T3787">
            <v>26624000</v>
          </cell>
          <cell r="U3787">
            <v>38.27893175074184</v>
          </cell>
        </row>
        <row r="3788">
          <cell r="A3788">
            <v>86076680</v>
          </cell>
          <cell r="B3788">
            <v>503</v>
          </cell>
          <cell r="C3788">
            <v>44957</v>
          </cell>
          <cell r="D3788" t="str">
            <v>PRESUPUESTO</v>
          </cell>
          <cell r="E3788" t="str">
            <v xml:space="preserve">CHICA GARCIA JUAN ALEJANDRO PRESTACIÓN DE SERVICIOS PROFESIONALES NECESARIOS PARA EL FORTALECIMIENTO DE LOS DIFERENTES PROCESOS DE LA SUPERVISIÓN EN EL COMPONENTE TÉCNICO DEL PROYECTO DE INVESTIGACIÓN TITULADO “IMPLEMENTACIÓN DE UNA RED DE INVESTIGACIÓN, </v>
          </cell>
          <cell r="F3788" t="str">
            <v>0850</v>
          </cell>
          <cell r="G3788">
            <v>236</v>
          </cell>
          <cell r="H3788">
            <v>838</v>
          </cell>
          <cell r="I3788" t="str">
            <v>33070602602320202008</v>
          </cell>
          <cell r="J3788" t="str">
            <v xml:space="preserve">Apoyo a la supervisión </v>
          </cell>
          <cell r="K3788">
            <v>27120000</v>
          </cell>
          <cell r="L3788">
            <v>2023</v>
          </cell>
          <cell r="N3788" t="str">
            <v>CHICA GARCIA JUAN ALEJANDRO</v>
          </cell>
          <cell r="O3788" t="str">
            <v>UNIVERSIDAD DE LOS LLANOS</v>
          </cell>
          <cell r="P3788" t="str">
            <v>PRESUPUESTO</v>
          </cell>
          <cell r="Q3788">
            <v>0</v>
          </cell>
          <cell r="R3788">
            <v>12000000</v>
          </cell>
          <cell r="S3788">
            <v>0</v>
          </cell>
          <cell r="T3788">
            <v>15120000</v>
          </cell>
          <cell r="U3788">
            <v>44.247787610619469</v>
          </cell>
        </row>
        <row r="3789">
          <cell r="A3789">
            <v>40444002</v>
          </cell>
          <cell r="B3789">
            <v>482</v>
          </cell>
          <cell r="C3789">
            <v>44957</v>
          </cell>
          <cell r="D3789" t="str">
            <v>PRESUPUESTO</v>
          </cell>
          <cell r="E3789" t="str">
            <v xml:space="preserve">ORMA DE REGALIAS SPGR 9022 DEL 10 AGOSTO DEL 2022      CDP 7623 DE 2023 DE SPGR, RESPALDA  RP 4406 DEL 2022 SICOFCDP 238  DE 2023 SICOF   RP 7623 DE 2023 DE SPGR._x000D_
</v>
          </cell>
          <cell r="F3789" t="str">
            <v>0851</v>
          </cell>
          <cell r="G3789">
            <v>238</v>
          </cell>
          <cell r="H3789">
            <v>838</v>
          </cell>
          <cell r="I3789" t="str">
            <v>33070602602320202008</v>
          </cell>
          <cell r="J3789" t="str">
            <v xml:space="preserve">Apoyo a la supervisión </v>
          </cell>
          <cell r="K3789">
            <v>14972500</v>
          </cell>
          <cell r="L3789">
            <v>2023</v>
          </cell>
          <cell r="N3789" t="str">
            <v>DELGADO  LUZ ASTRID</v>
          </cell>
          <cell r="O3789" t="str">
            <v>UNIVERSIDAD DE LOS LLANOS</v>
          </cell>
          <cell r="P3789" t="str">
            <v>PRESUPUESTO</v>
          </cell>
          <cell r="Q3789">
            <v>0</v>
          </cell>
          <cell r="R3789">
            <v>6625000</v>
          </cell>
          <cell r="S3789">
            <v>0</v>
          </cell>
          <cell r="T3789">
            <v>8347500</v>
          </cell>
          <cell r="U3789">
            <v>44.247787610619469</v>
          </cell>
        </row>
        <row r="3790">
          <cell r="A3790">
            <v>1026577505</v>
          </cell>
          <cell r="B3790">
            <v>534</v>
          </cell>
          <cell r="C3790">
            <v>44957</v>
          </cell>
          <cell r="D3790" t="str">
            <v>PRESUPUESTO</v>
          </cell>
          <cell r="E3790" t="str">
            <v>MEZA AVILA ALEXANDER PRESTACIÓN DE SERVICIOS PROFESIONALES NECESARIOS PARA EL FORTALECIMIENTO DE LOS DIFERENTES PROCESOS DE LA SUPERVISIÓN EN EL COMPONENTE JURÍDICO Y LEGAL DEL PROYECTO DE INVESTIGACIÓN TITULADO  “IMPLEMENTACIÓN  DE  UNA  RED  DE  INVESTI</v>
          </cell>
          <cell r="F3790" t="str">
            <v>0852</v>
          </cell>
          <cell r="G3790">
            <v>237</v>
          </cell>
          <cell r="H3790">
            <v>838</v>
          </cell>
          <cell r="I3790" t="str">
            <v>33070602602320202008</v>
          </cell>
          <cell r="J3790" t="str">
            <v xml:space="preserve">Apoyo a la supervisión </v>
          </cell>
          <cell r="K3790">
            <v>14972500</v>
          </cell>
          <cell r="L3790">
            <v>2023</v>
          </cell>
          <cell r="N3790" t="str">
            <v xml:space="preserve">MEZA AVILA ALEXANDER </v>
          </cell>
          <cell r="O3790" t="str">
            <v>UNIVERSIDAD DE LOS LLANOS</v>
          </cell>
          <cell r="P3790" t="str">
            <v>PRESUPUESTO</v>
          </cell>
          <cell r="Q3790">
            <v>0</v>
          </cell>
          <cell r="R3790">
            <v>6625000</v>
          </cell>
          <cell r="S3790">
            <v>0</v>
          </cell>
          <cell r="T3790">
            <v>8347500</v>
          </cell>
          <cell r="U3790">
            <v>44.247787610619469</v>
          </cell>
        </row>
        <row r="3791">
          <cell r="A3791">
            <v>1020796313</v>
          </cell>
          <cell r="B3791">
            <v>531</v>
          </cell>
          <cell r="C3791">
            <v>44957</v>
          </cell>
          <cell r="D3791" t="str">
            <v>PRESUPUESTO</v>
          </cell>
          <cell r="E3791" t="str">
            <v>PAULA ANDREA MARTÍN ECHEVERRI  PRESTACIÓN DE SERVICIOS PROFESIONALES DE APOYO DE COORDINACIÓN TECNICA A LA SUPERVISIÓN NECESARIO PARA EL DESARROLLO DEL PROYECTO “IMPLEMENTACIÓN DEL SERVICIO DEL COMEDOR UNIVERSITARIO PARA LA PERMANENCIA Y GRADUACIÓN ESTUDI</v>
          </cell>
          <cell r="F3791" t="str">
            <v>0871</v>
          </cell>
          <cell r="G3791">
            <v>239</v>
          </cell>
          <cell r="H3791">
            <v>860</v>
          </cell>
          <cell r="I3791" t="str">
            <v>33080542712320202006</v>
          </cell>
          <cell r="J3791" t="str">
            <v>SGR COMEDOR REALIZ ACTIV PROF APOYO  OPERAC</v>
          </cell>
          <cell r="K3791">
            <v>30405000</v>
          </cell>
          <cell r="L3791">
            <v>2023</v>
          </cell>
          <cell r="N3791" t="str">
            <v>MARTIN ECHEVERRI PAULA ANDREA</v>
          </cell>
          <cell r="O3791" t="str">
            <v>UNIVERSIDAD DE LOS LLANOS</v>
          </cell>
          <cell r="P3791" t="str">
            <v>PRESUPUESTO</v>
          </cell>
          <cell r="Q3791">
            <v>0</v>
          </cell>
          <cell r="R3791">
            <v>0</v>
          </cell>
          <cell r="S3791">
            <v>30405000</v>
          </cell>
          <cell r="T3791">
            <v>30405000</v>
          </cell>
          <cell r="U3791">
            <v>0</v>
          </cell>
        </row>
        <row r="3792">
          <cell r="A3792">
            <v>1020796313</v>
          </cell>
          <cell r="B3792">
            <v>600</v>
          </cell>
          <cell r="C3792">
            <v>44957</v>
          </cell>
          <cell r="D3792" t="str">
            <v>PRESUPUESTO</v>
          </cell>
          <cell r="E3792" t="str">
            <v>PAULA ANDREA MARTÍN ECHEVERRI  PRESTACIÓN DE SERVICIOS PROFESIONALES DE APOYO DE COORDINACIÓN TECNICA A LA SUPERVISIÓN NECESARIO PARA EL DESARROLLO DEL PROYECTO “IMPLEMENTACIÓN DEL SERVICIO DEL COMEDOR UNIVERSITARIO PARA LA PERMANENCIA Y GRADUACIÓN ESTUDI</v>
          </cell>
          <cell r="F3792" t="str">
            <v>0871</v>
          </cell>
          <cell r="G3792">
            <v>239</v>
          </cell>
          <cell r="H3792">
            <v>860</v>
          </cell>
          <cell r="I3792" t="str">
            <v>33080542712320202006</v>
          </cell>
          <cell r="J3792" t="str">
            <v>SGR COMEDOR REALIZ ACTIV PROF APOYO  OPERAC</v>
          </cell>
          <cell r="K3792">
            <v>30405000</v>
          </cell>
          <cell r="L3792">
            <v>2023</v>
          </cell>
          <cell r="N3792" t="str">
            <v>MARTIN ECHEVERRI PAULA ANDREA</v>
          </cell>
          <cell r="O3792" t="str">
            <v>UNIVERSIDAD DE LOS LLANOS</v>
          </cell>
          <cell r="P3792" t="str">
            <v>PRESUPUESTO</v>
          </cell>
          <cell r="Q3792">
            <v>0</v>
          </cell>
          <cell r="R3792">
            <v>11610000</v>
          </cell>
          <cell r="S3792">
            <v>0</v>
          </cell>
          <cell r="T3792">
            <v>18795000</v>
          </cell>
          <cell r="U3792">
            <v>38.184509126788356</v>
          </cell>
        </row>
        <row r="3793">
          <cell r="A3793">
            <v>1121886813</v>
          </cell>
          <cell r="B3793">
            <v>568</v>
          </cell>
          <cell r="C3793">
            <v>44957</v>
          </cell>
          <cell r="D3793" t="str">
            <v>PRESUPUESTO</v>
          </cell>
          <cell r="E3793" t="str">
            <v>GUTIERREZ VARON ANA MARIA SERVICIOS PROFESIONALES DE APOYO JURÍDICO A LA SUPERVISIÓN NECESARIO PARA EL DESARROLLO DEL PROYECTO “INVESTIGACIÓN DE LA TRANSFORMACIÓN PRODUCTIVA DEL SUELO DE ALTILLANURA MEDIANTE LA PRODUCCIÓN DE CERDOS DE ENGORDE A CAMPO ABIE</v>
          </cell>
          <cell r="F3793" t="str">
            <v>0909</v>
          </cell>
          <cell r="G3793">
            <v>241</v>
          </cell>
          <cell r="H3793">
            <v>812</v>
          </cell>
          <cell r="I3793" t="str">
            <v>33070572412320202008</v>
          </cell>
          <cell r="J3793" t="str">
            <v>Apoyo a la supervisión</v>
          </cell>
          <cell r="K3793">
            <v>15855833</v>
          </cell>
          <cell r="L3793">
            <v>2023</v>
          </cell>
          <cell r="N3793" t="str">
            <v xml:space="preserve">GUTIERREZ VARON ANA MARIA </v>
          </cell>
          <cell r="O3793" t="str">
            <v>UNIVERSIDAD DE LOS LLANOS</v>
          </cell>
          <cell r="P3793" t="str">
            <v>PRESUPUESTO</v>
          </cell>
          <cell r="Q3793">
            <v>0</v>
          </cell>
          <cell r="R3793">
            <v>6625000</v>
          </cell>
          <cell r="S3793">
            <v>0</v>
          </cell>
          <cell r="T3793">
            <v>9230833</v>
          </cell>
          <cell r="U3793">
            <v>41.782730683402129</v>
          </cell>
        </row>
        <row r="3794">
          <cell r="A3794">
            <v>53160371</v>
          </cell>
          <cell r="B3794">
            <v>489</v>
          </cell>
          <cell r="C3794">
            <v>44957</v>
          </cell>
          <cell r="D3794" t="str">
            <v>PRESUPUESTO</v>
          </cell>
          <cell r="E3794" t="str">
            <v>ALVAREZ JIMENEZ CHARLEMS PRESTACIÓN DE SERVICIOS PROFESIONALES COMO PERSONAL CIENTÍFICO PARA EL FORTALECIMIENTO DE LOS DIFERENTES PROCESOS TÉCNICO-INVESTIGATIVOS DEL PROYECTO DE INVESTIGACIÓN TITULADO “IMPLEMENTACIÓN DE UNA RED DE INVESTIGACIÓN, DESARROLL</v>
          </cell>
          <cell r="F3794" t="str">
            <v>0920</v>
          </cell>
          <cell r="G3794">
            <v>126</v>
          </cell>
          <cell r="H3794">
            <v>840</v>
          </cell>
          <cell r="I3794" t="str">
            <v>33070602622320202008</v>
          </cell>
          <cell r="J3794" t="str">
            <v>Talento Humano</v>
          </cell>
          <cell r="K3794">
            <v>46375000</v>
          </cell>
          <cell r="L3794">
            <v>2023</v>
          </cell>
          <cell r="N3794" t="str">
            <v xml:space="preserve">ALVAREZ JIMENEZ CHARLEMS </v>
          </cell>
          <cell r="O3794" t="str">
            <v>UNIVERSIDAD DE LOS LLANOS</v>
          </cell>
          <cell r="P3794" t="str">
            <v>PRESUPUESTO</v>
          </cell>
          <cell r="Q3794">
            <v>0</v>
          </cell>
          <cell r="R3794">
            <v>18750000</v>
          </cell>
          <cell r="S3794">
            <v>0</v>
          </cell>
          <cell r="T3794">
            <v>27625000</v>
          </cell>
          <cell r="U3794">
            <v>40.431266846361183</v>
          </cell>
        </row>
        <row r="3795">
          <cell r="A3795">
            <v>1107051815</v>
          </cell>
          <cell r="B3795">
            <v>544</v>
          </cell>
          <cell r="C3795">
            <v>44957</v>
          </cell>
          <cell r="D3795" t="str">
            <v>PRESUPUESTO</v>
          </cell>
          <cell r="E3795" t="str">
            <v>RUANO BALSECA JOSUE ANDRE PRESTACIÓN DE SERVICIOS PROFESIONALES COMO PERSONAL CIENTÍFICO PARA EL FORTALECIMIENTO DE LOS DIFERENTES PROCESOS TÉCNICO-INVESTIGATIVOS DEL PROYECTO DE INVESTIGACIÓN TITULADO “IMPLEMENTACIÓN DE UNA RED DE INVESTIGACIÓN, DESARROL</v>
          </cell>
          <cell r="F3795" t="str">
            <v>0921</v>
          </cell>
          <cell r="G3795">
            <v>196</v>
          </cell>
          <cell r="H3795">
            <v>840</v>
          </cell>
          <cell r="I3795" t="str">
            <v>33070602622320202008</v>
          </cell>
          <cell r="J3795" t="str">
            <v>Talento Humano</v>
          </cell>
          <cell r="K3795">
            <v>46375000</v>
          </cell>
          <cell r="L3795">
            <v>2023</v>
          </cell>
          <cell r="N3795" t="str">
            <v>RUANO BALSECA JOSUE ANDRE</v>
          </cell>
          <cell r="O3795" t="str">
            <v>UNIVERSIDAD DE LOS LLANOS</v>
          </cell>
          <cell r="P3795" t="str">
            <v>PRESUPUESTO</v>
          </cell>
          <cell r="Q3795">
            <v>0</v>
          </cell>
          <cell r="R3795">
            <v>18750000</v>
          </cell>
          <cell r="S3795">
            <v>0</v>
          </cell>
          <cell r="T3795">
            <v>27625000</v>
          </cell>
          <cell r="U3795">
            <v>40.431266846361183</v>
          </cell>
        </row>
        <row r="3796">
          <cell r="A3796">
            <v>1118558006</v>
          </cell>
          <cell r="B3796">
            <v>548</v>
          </cell>
          <cell r="C3796">
            <v>44957</v>
          </cell>
          <cell r="D3796" t="str">
            <v>PRESUPUESTO</v>
          </cell>
          <cell r="E3796" t="str">
            <v>SOLANO GALEANO ANGELICA MARIA SERVICIOS COMO PROFESIONAL FINANCIERO PARA APOYO EN EL ÁREA FINANCIERA Y CONTABLE DEL PROYECTO “INVESTIGACIÓN DE BIOCARBONOS PARA ENMIENDAS Y RETENCIÓN DE CADMIO EN SUELOS: UNA ALTERNATIVA DE APROVECHAMIENTO DE RESIDUOS LIGNO</v>
          </cell>
          <cell r="F3796" t="str">
            <v>0959</v>
          </cell>
          <cell r="G3796">
            <v>242</v>
          </cell>
          <cell r="H3796">
            <v>867</v>
          </cell>
          <cell r="I3796" t="str">
            <v>33073842802320202008</v>
          </cell>
          <cell r="J3796" t="str">
            <v xml:space="preserve">SGR BIOCARBONOS ADMINISTRATIVOS </v>
          </cell>
          <cell r="K3796">
            <v>29620144</v>
          </cell>
          <cell r="L3796">
            <v>2023</v>
          </cell>
          <cell r="N3796" t="str">
            <v>SOLANO GALEANO ANGELICA MARIA</v>
          </cell>
          <cell r="O3796" t="str">
            <v>UNIVERSIDAD DE LOS LLANOS</v>
          </cell>
          <cell r="P3796" t="str">
            <v>PRESUPUESTO</v>
          </cell>
          <cell r="Q3796">
            <v>0</v>
          </cell>
          <cell r="R3796">
            <v>15811465</v>
          </cell>
          <cell r="S3796">
            <v>0</v>
          </cell>
          <cell r="T3796">
            <v>13808679</v>
          </cell>
          <cell r="U3796">
            <v>53.380783699093428</v>
          </cell>
        </row>
        <row r="3797">
          <cell r="A3797">
            <v>86080515</v>
          </cell>
          <cell r="B3797">
            <v>505</v>
          </cell>
          <cell r="C3797">
            <v>44957</v>
          </cell>
          <cell r="D3797" t="str">
            <v>PRESUPUESTO</v>
          </cell>
          <cell r="E3797" t="str">
            <v xml:space="preserve">PINZON LONDOÑO OSCAR IVAN SERVICIOS COMO PROFESIONAL DE APOYO ADMINISTRATIVO PARA EL DESARROLLO DEL PROYECTO “INVESTIGACIÓN DE BIOCARBONOS PARA ENMIENDAS Y RETENCIÓN DE CADMIO EN SUELOS: UNA ALTERNATIVA DE APROVECHAMIENTO DE RESIDUOS LIGNOCELULÓSICOS DEL </v>
          </cell>
          <cell r="F3797" t="str">
            <v>0960</v>
          </cell>
          <cell r="G3797">
            <v>243</v>
          </cell>
          <cell r="H3797">
            <v>867</v>
          </cell>
          <cell r="I3797" t="str">
            <v>33073842802320202008</v>
          </cell>
          <cell r="J3797" t="str">
            <v xml:space="preserve">SGR BIOCARBONOS ADMINISTRATIVOS </v>
          </cell>
          <cell r="K3797">
            <v>29620144</v>
          </cell>
          <cell r="L3797">
            <v>2023</v>
          </cell>
          <cell r="N3797" t="str">
            <v>PINZON LONDOÑO OSCAR IVAN</v>
          </cell>
          <cell r="O3797" t="str">
            <v>UNIVERSIDAD DE LOS LLANOS</v>
          </cell>
          <cell r="P3797" t="str">
            <v>PRESUPUESTO</v>
          </cell>
          <cell r="Q3797">
            <v>0</v>
          </cell>
          <cell r="R3797">
            <v>15811465</v>
          </cell>
          <cell r="S3797">
            <v>0</v>
          </cell>
          <cell r="T3797">
            <v>13808679</v>
          </cell>
          <cell r="U3797">
            <v>53.380783699093428</v>
          </cell>
        </row>
        <row r="3798">
          <cell r="A3798">
            <v>1053338436</v>
          </cell>
          <cell r="B3798">
            <v>539</v>
          </cell>
          <cell r="C3798">
            <v>44957</v>
          </cell>
          <cell r="D3798" t="str">
            <v>PRESUPUESTO</v>
          </cell>
          <cell r="E3798" t="str">
            <v xml:space="preserve">PRESTAR SERVICIOS PROFESIONALES COMO COINVESTIGADOR Y ESTUDIANTE DE DOCTORADO PARA APOYO EN ACTIVIDADES DE INVESTIGACIÓN RELACIONADAS CON LA SÍNTESIS Y CARACTERIZACIÓN DE BIOCARBONOS EN EL PROYECTO “INVESTIGACIÓN DE BIOCARBONOS PARA ENMIENDAS Y RETENCIÓN </v>
          </cell>
          <cell r="F3798" t="str">
            <v>0985</v>
          </cell>
          <cell r="G3798">
            <v>244</v>
          </cell>
          <cell r="H3798">
            <v>861</v>
          </cell>
          <cell r="I3798" t="str">
            <v>33073842742320202008</v>
          </cell>
          <cell r="J3798" t="str">
            <v>SGR BIOCARBONOS TALENTO HUMANO</v>
          </cell>
          <cell r="K3798">
            <v>50499565</v>
          </cell>
          <cell r="L3798">
            <v>2023</v>
          </cell>
          <cell r="N3798" t="str">
            <v>QUIROGA SALINAS KAREN BIBIANA</v>
          </cell>
          <cell r="O3798" t="str">
            <v>UNIVERSIDAD DE LOS LLANOS</v>
          </cell>
          <cell r="P3798" t="str">
            <v>PRESUPUESTO</v>
          </cell>
          <cell r="Q3798">
            <v>0</v>
          </cell>
          <cell r="R3798">
            <v>26120465</v>
          </cell>
          <cell r="S3798">
            <v>0</v>
          </cell>
          <cell r="T3798">
            <v>24379100</v>
          </cell>
          <cell r="U3798">
            <v>51.724138613867268</v>
          </cell>
        </row>
        <row r="3799">
          <cell r="A3799">
            <v>1121821968</v>
          </cell>
          <cell r="B3799">
            <v>554</v>
          </cell>
          <cell r="C3799">
            <v>44957</v>
          </cell>
          <cell r="D3799" t="str">
            <v>PRESUPUESTO</v>
          </cell>
          <cell r="E3799" t="str">
            <v>ARIAS ANDRADE ANDRES PRESTACIÓN DE SERVICIOS PROFESIONALES DE APOYO TÉCNICO A LA SUPERVISIÓN NECESARIO PARA EL DESARROLLO DEL PROYECTO “INVESTIGACIÓN DE LA TRANSFORMACIÓN PRODUCTIVA DEL SUELO DE ALTILLANURA MEDIANTE LA PRODUCCIÓN DE CERDOS DE ENGORDE A CA</v>
          </cell>
          <cell r="F3799" t="str">
            <v>1042</v>
          </cell>
          <cell r="G3799">
            <v>201</v>
          </cell>
          <cell r="H3799">
            <v>812</v>
          </cell>
          <cell r="I3799" t="str">
            <v>33070572412320202008</v>
          </cell>
          <cell r="J3799" t="str">
            <v>Apoyo a la supervisión</v>
          </cell>
          <cell r="K3799">
            <v>28905000</v>
          </cell>
          <cell r="L3799">
            <v>2023</v>
          </cell>
          <cell r="N3799" t="str">
            <v xml:space="preserve">ARIAS ANDRADE ANDRES </v>
          </cell>
          <cell r="O3799" t="str">
            <v>UNIVERSIDAD DE LOS LLANOS</v>
          </cell>
          <cell r="P3799" t="str">
            <v>PRESUPUESTO</v>
          </cell>
          <cell r="Q3799">
            <v>0</v>
          </cell>
          <cell r="R3799">
            <v>11750000</v>
          </cell>
          <cell r="S3799">
            <v>0</v>
          </cell>
          <cell r="T3799">
            <v>17155000</v>
          </cell>
          <cell r="U3799">
            <v>40.650406504065039</v>
          </cell>
        </row>
        <row r="3800">
          <cell r="A3800">
            <v>1022379580</v>
          </cell>
          <cell r="B3800">
            <v>532</v>
          </cell>
          <cell r="C3800">
            <v>44957</v>
          </cell>
          <cell r="D3800" t="str">
            <v>PRESUPUESTO</v>
          </cell>
          <cell r="E3800" t="str">
            <v>JENNIFER SALGUERO LÓPEZ PRESTACIÓN DE SERVICIOS PROFESIONALES COMO PERSONAL CIENTÍFICO PARA EL FORTALECIMIENTO DE LOS DIFERENTES PROCESOS TÉCNICO-INVESTIGATIVOS DEL PROYECTO DE INVESTIGACIÓN TITULADO “IMPLEMENTACIÓN DE UNA RED DE INVESTIGACIÓN, DESARROLLO</v>
          </cell>
          <cell r="F3800" t="str">
            <v>1043</v>
          </cell>
          <cell r="G3800">
            <v>197</v>
          </cell>
          <cell r="H3800">
            <v>840</v>
          </cell>
          <cell r="I3800" t="str">
            <v>33070602622320202008</v>
          </cell>
          <cell r="J3800" t="str">
            <v>Talento Humano</v>
          </cell>
          <cell r="K3800">
            <v>46125000</v>
          </cell>
          <cell r="L3800">
            <v>2023</v>
          </cell>
          <cell r="N3800" t="str">
            <v xml:space="preserve">SALGUERO LOPEZ JENNIFER </v>
          </cell>
          <cell r="O3800" t="str">
            <v>UNIVERSIDAD DE LOS LLANOS</v>
          </cell>
          <cell r="P3800" t="str">
            <v>PRESUPUESTO</v>
          </cell>
          <cell r="Q3800">
            <v>0</v>
          </cell>
          <cell r="R3800">
            <v>18750000</v>
          </cell>
          <cell r="S3800">
            <v>0</v>
          </cell>
          <cell r="T3800">
            <v>27375000</v>
          </cell>
          <cell r="U3800">
            <v>40.650406504065039</v>
          </cell>
        </row>
        <row r="3801">
          <cell r="A3801">
            <v>17421866</v>
          </cell>
          <cell r="B3801">
            <v>465</v>
          </cell>
          <cell r="C3801">
            <v>44957</v>
          </cell>
          <cell r="D3801" t="str">
            <v>PRESUPUESTO</v>
          </cell>
          <cell r="E3801" t="str">
            <v xml:space="preserve">TOLOSA QUINTERO NARCISO JOSE LEGALIZACIÓN DEL CRÉDITO EDUCATIVO CONDONABLE DEL PROGRAMA DE BECAS DEL DOCTORADO EN CIENCIAS AGRARIAS DE LA CONVOCATORIA PÚBLICA “FORMACIÓN DE ALTO NIVEL DE TALENTO HUMANO EN ARTICULACIÓN CON LAS POTENCIALIDADES Y VOCACIONES </v>
          </cell>
          <cell r="F3801" t="str">
            <v>1047</v>
          </cell>
          <cell r="G3801">
            <v>195</v>
          </cell>
          <cell r="H3801">
            <v>853</v>
          </cell>
          <cell r="I3801" t="str">
            <v>33071002662320202008</v>
          </cell>
          <cell r="J3801" t="str">
            <v xml:space="preserve">Formacion SGR FORMACION DE CAPITAL HUMANO CORTE III ALTO NIVEL </v>
          </cell>
          <cell r="K3801">
            <v>176676715</v>
          </cell>
          <cell r="L3801">
            <v>2023</v>
          </cell>
          <cell r="N3801" t="str">
            <v>TOLOSA QUINTERO NARCISO JOSE</v>
          </cell>
          <cell r="O3801" t="str">
            <v>UNIVERSIDAD DE LOS LLANOS</v>
          </cell>
          <cell r="P3801" t="str">
            <v>PRESUPUESTO</v>
          </cell>
          <cell r="Q3801">
            <v>0</v>
          </cell>
          <cell r="R3801">
            <v>24059067</v>
          </cell>
          <cell r="S3801">
            <v>0</v>
          </cell>
          <cell r="T3801">
            <v>152617648</v>
          </cell>
          <cell r="U3801">
            <v>13.617565280178546</v>
          </cell>
        </row>
        <row r="3802">
          <cell r="A3802">
            <v>1121891216</v>
          </cell>
          <cell r="B3802">
            <v>570</v>
          </cell>
          <cell r="C3802">
            <v>44957</v>
          </cell>
          <cell r="D3802" t="str">
            <v>PRESUPUESTO</v>
          </cell>
          <cell r="E3802" t="str">
            <v>VASQUEZ MOSCOSA CAMILA ANDREA LEGALIZACIÓN DEL CRÉDITO EDUCATIVO CONDONABLE DEL PROGRAMA DE BECAS DEL DOCTORADO EN CIENCIAS AGRARIAS DE LA CONVOCATORIA PÚBLICA “FORMACIÓN DE ALTO NIVEL DE TALENTO HUMANO EN ARTICULACIÓN CON LAS POTENCIALIDADES Y VOCACIONES</v>
          </cell>
          <cell r="F3802" t="str">
            <v>1048</v>
          </cell>
          <cell r="G3802">
            <v>194</v>
          </cell>
          <cell r="H3802">
            <v>853</v>
          </cell>
          <cell r="I3802" t="str">
            <v>33071002662320202008</v>
          </cell>
          <cell r="J3802" t="str">
            <v xml:space="preserve">Formacion SGR FORMACION DE CAPITAL HUMANO CORTE III ALTO NIVEL </v>
          </cell>
          <cell r="K3802">
            <v>176676715</v>
          </cell>
          <cell r="L3802">
            <v>2023</v>
          </cell>
          <cell r="N3802" t="str">
            <v>VASQUEZ MOSCOSO CAMILA ANDREA</v>
          </cell>
          <cell r="O3802" t="str">
            <v>UNIVERSIDAD DE LOS LLANOS</v>
          </cell>
          <cell r="P3802" t="str">
            <v>PRESUPUESTO</v>
          </cell>
          <cell r="Q3802">
            <v>0</v>
          </cell>
          <cell r="R3802">
            <v>24059067</v>
          </cell>
          <cell r="S3802">
            <v>0</v>
          </cell>
          <cell r="T3802">
            <v>152617648</v>
          </cell>
          <cell r="U3802">
            <v>13.617565280178546</v>
          </cell>
        </row>
        <row r="3803">
          <cell r="A3803">
            <v>40326343</v>
          </cell>
          <cell r="B3803">
            <v>478</v>
          </cell>
          <cell r="C3803">
            <v>44957</v>
          </cell>
          <cell r="D3803" t="str">
            <v>PRESUPUESTO</v>
          </cell>
          <cell r="E3803" t="str">
            <v>OSORIO RAMIREZ DIANA PAOLA LEGALIZACIÓN DEL CRÉDITO EDUCATIVO CONDONABLE DEL PROGRAMA DE BECAS DEL DOCTORADO EN CIENCIAS AGRARIAS DE LA CONVOCATORIA PÚBLICA “FORMACIÓN DE ALTO NIVEL DE TALENTO HUMANO EN ARTICULACIÓN CON LAS POTENCIALIDADES Y VOCACIONES DE</v>
          </cell>
          <cell r="F3803" t="str">
            <v>1049</v>
          </cell>
          <cell r="G3803">
            <v>193</v>
          </cell>
          <cell r="H3803">
            <v>853</v>
          </cell>
          <cell r="I3803" t="str">
            <v>33071002662320202008</v>
          </cell>
          <cell r="J3803" t="str">
            <v xml:space="preserve">Formacion SGR FORMACION DE CAPITAL HUMANO CORTE III ALTO NIVEL </v>
          </cell>
          <cell r="K3803">
            <v>176676715</v>
          </cell>
          <cell r="L3803">
            <v>2023</v>
          </cell>
          <cell r="N3803" t="str">
            <v>OSORIO RAMIREZ DIANA PAOLA</v>
          </cell>
          <cell r="O3803" t="str">
            <v>UNIVERSIDAD DE LOS LLANOS</v>
          </cell>
          <cell r="P3803" t="str">
            <v>PRESUPUESTO</v>
          </cell>
          <cell r="Q3803">
            <v>0</v>
          </cell>
          <cell r="R3803">
            <v>24059067</v>
          </cell>
          <cell r="S3803">
            <v>0</v>
          </cell>
          <cell r="T3803">
            <v>152617648</v>
          </cell>
          <cell r="U3803">
            <v>13.617565280178546</v>
          </cell>
        </row>
        <row r="3804">
          <cell r="A3804">
            <v>1018419990</v>
          </cell>
          <cell r="B3804">
            <v>529</v>
          </cell>
          <cell r="C3804">
            <v>44957</v>
          </cell>
          <cell r="D3804" t="str">
            <v>PRESUPUESTO</v>
          </cell>
          <cell r="E3804" t="str">
            <v>BERNAL BUITRAGO GERALD FELIPE LEGALIZACIÓN DEL CRÉDITO EDUCATIVO CONDONABLE DEL PROGRAMA DE BECAS DEL DOCTORADO EN CIENCIAS AGRARIAS DE LA CONVOCATORIA PÚBLICA “FORMACIÓN DE ALTO NIVEL DE TALENTO HUMANO EN ARTICULACIÓN CON LAS POTENCIALIDADES Y VOCACIONES</v>
          </cell>
          <cell r="F3804" t="str">
            <v>1050</v>
          </cell>
          <cell r="G3804">
            <v>192</v>
          </cell>
          <cell r="H3804">
            <v>853</v>
          </cell>
          <cell r="I3804" t="str">
            <v>33071002662320202008</v>
          </cell>
          <cell r="J3804" t="str">
            <v xml:space="preserve">Formacion SGR FORMACION DE CAPITAL HUMANO CORTE III ALTO NIVEL </v>
          </cell>
          <cell r="K3804">
            <v>176676715</v>
          </cell>
          <cell r="L3804">
            <v>2023</v>
          </cell>
          <cell r="N3804" t="str">
            <v>BERNAL BUITRAGO GERALD FELIPE</v>
          </cell>
          <cell r="O3804" t="str">
            <v>UNIVERSIDAD DE LOS LLANOS</v>
          </cell>
          <cell r="P3804" t="str">
            <v>PRESUPUESTO</v>
          </cell>
          <cell r="Q3804">
            <v>0</v>
          </cell>
          <cell r="R3804">
            <v>24059067</v>
          </cell>
          <cell r="S3804">
            <v>0</v>
          </cell>
          <cell r="T3804">
            <v>152617648</v>
          </cell>
          <cell r="U3804">
            <v>13.617565280178546</v>
          </cell>
        </row>
        <row r="3805">
          <cell r="A3805">
            <v>901228214</v>
          </cell>
          <cell r="B3805">
            <v>520</v>
          </cell>
          <cell r="C3805">
            <v>44957</v>
          </cell>
          <cell r="D3805" t="str">
            <v>PRESUPUESTO</v>
          </cell>
          <cell r="E3805" t="str">
            <v>INGLOBATEC SAS ADQUISICIÓN DE MATERIAL BIBLIOGRÁFICO, LIBROS DE APRENDIZAJE COMPUTACIONAL, PATOLOGÍA DIGITAL Y ANÁLISIS DE IMÁGENES DE HISTOPATOLOGÍA, NECESARIOS PARA LA EJECUCIÓN DEL PROYECTO APROBADO POR EL OCAD – FCTEI, DENOMINADO “IMPLEMENTACIÓN DE UN</v>
          </cell>
          <cell r="F3805" t="str">
            <v>1054</v>
          </cell>
          <cell r="G3805">
            <v>198</v>
          </cell>
          <cell r="H3805">
            <v>833</v>
          </cell>
          <cell r="I3805" t="str">
            <v>33070602552320201003</v>
          </cell>
          <cell r="J3805" t="str">
            <v>Materiales, insumos y documentación</v>
          </cell>
          <cell r="K3805">
            <v>9819900</v>
          </cell>
          <cell r="L3805">
            <v>2023</v>
          </cell>
          <cell r="N3805" t="str">
            <v>INGLOBATEC SAS</v>
          </cell>
          <cell r="O3805" t="str">
            <v>UNIVERSIDAD DE LOS LLANOS</v>
          </cell>
          <cell r="P3805" t="str">
            <v>PRESUPUESTO</v>
          </cell>
          <cell r="Q3805">
            <v>0</v>
          </cell>
          <cell r="R3805">
            <v>9819800</v>
          </cell>
          <cell r="S3805">
            <v>0</v>
          </cell>
          <cell r="T3805">
            <v>100</v>
          </cell>
          <cell r="U3805">
            <v>99.99898165969104</v>
          </cell>
        </row>
        <row r="3806">
          <cell r="A3806">
            <v>1121932413</v>
          </cell>
          <cell r="B3806">
            <v>578</v>
          </cell>
          <cell r="C3806">
            <v>44957</v>
          </cell>
          <cell r="D3806" t="str">
            <v>PRESUPUESTO</v>
          </cell>
          <cell r="E3806" t="str">
            <v>FABIAN ALBERTO CANO RAMÍREZ PROFESIONALES COMO PERSONAL CIENTÍFICO PARA EL FORTALECIMIENTO DE LOS  DIFERENTES  PROCESOS  TÉCNICO-INVESTIGATIVOS  DEL  PROYECTO  DE  INVESTIGACIÓN  TITULADO “IMPLEMENTACIÓN  DE  UNA  RED  DE  INVESTIGACIÓN,  DESARROLLO  TECN</v>
          </cell>
          <cell r="F3806" t="str">
            <v>1148</v>
          </cell>
          <cell r="G3806">
            <v>199</v>
          </cell>
          <cell r="H3806">
            <v>840</v>
          </cell>
          <cell r="I3806" t="str">
            <v>33070602622320202008</v>
          </cell>
          <cell r="J3806" t="str">
            <v>Talento Humano</v>
          </cell>
          <cell r="K3806">
            <v>11733333</v>
          </cell>
          <cell r="L3806">
            <v>2023</v>
          </cell>
          <cell r="N3806" t="str">
            <v>CANO RAMIREZ FABIAN ALBERTO</v>
          </cell>
          <cell r="O3806" t="str">
            <v>UNIVERSIDAD DE LOS LLANOS</v>
          </cell>
          <cell r="P3806" t="str">
            <v>PRESUPUESTO</v>
          </cell>
          <cell r="Q3806">
            <v>0</v>
          </cell>
          <cell r="R3806">
            <v>10000000</v>
          </cell>
          <cell r="S3806">
            <v>0</v>
          </cell>
          <cell r="T3806">
            <v>1733333</v>
          </cell>
          <cell r="U3806">
            <v>85.22727514850213</v>
          </cell>
        </row>
        <row r="3807">
          <cell r="A3807">
            <v>1020805304</v>
          </cell>
          <cell r="B3807">
            <v>533</v>
          </cell>
          <cell r="C3807">
            <v>44957</v>
          </cell>
          <cell r="D3807" t="str">
            <v>PRESUPUESTO</v>
          </cell>
          <cell r="E3807" t="str">
            <v>SEBASTIÁN  RODRIGO MEDINA CARRILLO PRESTACIÓN  DE  SERVICIOS  PROFESIONALES  COMO  PERSONAL  CIENTÍFICO  PARA  EL  FORTALECIMIENTO  DE LOS  DIFERENTES  PROCESOS  TÉCNICO - INVESTIGATIVOS  DEL  PROYECTO  DE  INVESTIGACIÓN  TITULADO “IMPLEMENTACIÓN  DE  UNA</v>
          </cell>
          <cell r="F3807" t="str">
            <v>1152</v>
          </cell>
          <cell r="G3807">
            <v>200</v>
          </cell>
          <cell r="H3807">
            <v>840</v>
          </cell>
          <cell r="I3807" t="str">
            <v>33070602622320202008</v>
          </cell>
          <cell r="J3807" t="str">
            <v>Talento Humano</v>
          </cell>
          <cell r="K3807">
            <v>11733333</v>
          </cell>
          <cell r="L3807">
            <v>2023</v>
          </cell>
          <cell r="N3807" t="str">
            <v>MEDINA CARRILLO SEBASTIAN RODRIGO</v>
          </cell>
          <cell r="O3807" t="str">
            <v>UNIVERSIDAD DE LOS LLANOS</v>
          </cell>
          <cell r="P3807" t="str">
            <v>PRESUPUESTO</v>
          </cell>
          <cell r="Q3807">
            <v>0</v>
          </cell>
          <cell r="R3807">
            <v>10000000</v>
          </cell>
          <cell r="S3807">
            <v>0</v>
          </cell>
          <cell r="T3807">
            <v>1733333</v>
          </cell>
          <cell r="U3807">
            <v>85.22727514850213</v>
          </cell>
        </row>
        <row r="3808">
          <cell r="A3808">
            <v>1085298952</v>
          </cell>
          <cell r="B3808">
            <v>543</v>
          </cell>
          <cell r="C3808">
            <v>44957</v>
          </cell>
          <cell r="D3808" t="str">
            <v>PRESUPUESTO</v>
          </cell>
          <cell r="E3808" t="str">
            <v>DIEGO ALEJANDRO MORA SOLARTE SERVICIOS COMO PROFESIONAL DE APOYO EN EL AREA TECNICA PARA ELDESARROLLO DEL PROYECTO DE INVESTIGACIÓN “FORTALECIMIENTO DE CAPACIDADES INSTALADAS DE CIENCIA Y TECNOLOGÍA DE LA UNIVERSIDAD DE LOS LLANOS PARA ATENDER PROBLEMÁTIC</v>
          </cell>
          <cell r="F3808" t="str">
            <v>1187</v>
          </cell>
          <cell r="G3808">
            <v>204</v>
          </cell>
          <cell r="H3808">
            <v>814</v>
          </cell>
          <cell r="I3808" t="str">
            <v>33071152432320202008</v>
          </cell>
          <cell r="J3808" t="str">
            <v>Talento Humano</v>
          </cell>
          <cell r="K3808">
            <v>21803328</v>
          </cell>
          <cell r="L3808">
            <v>2023</v>
          </cell>
          <cell r="N3808" t="str">
            <v>MORA SOLARTE DIEGO ALEJANDRO</v>
          </cell>
          <cell r="O3808" t="str">
            <v>UNIVERSIDAD DE LOS LLANOS</v>
          </cell>
          <cell r="P3808" t="str">
            <v>PRESUPUESTO</v>
          </cell>
          <cell r="Q3808">
            <v>0</v>
          </cell>
          <cell r="R3808">
            <v>15500000</v>
          </cell>
          <cell r="S3808">
            <v>0</v>
          </cell>
          <cell r="T3808">
            <v>6303328</v>
          </cell>
          <cell r="U3808">
            <v>71.090064782770781</v>
          </cell>
        </row>
        <row r="3809">
          <cell r="A3809">
            <v>1121853382</v>
          </cell>
          <cell r="B3809">
            <v>559</v>
          </cell>
          <cell r="C3809">
            <v>44957</v>
          </cell>
          <cell r="D3809" t="str">
            <v>PRESUPUESTO</v>
          </cell>
          <cell r="E3809" t="str">
            <v>LOPEZ ORDOÑEZ ELIANA ANDREA PRESTACIÓN DE SERVICIOS PROFESIONALES DE APOYO A LA SUPERVISIÓN NECESARIO PARA EL DESARROLLO DEL PROYECTO “FORMACIÓN DE CAPITAL HUMANO DE ALTO NIVEL UNIVERSIDAD DE LOS LLANOS NACIONAL”, APROBADO POR EL OCAD DEL FCTEI DEL SGR, M</v>
          </cell>
          <cell r="F3809" t="str">
            <v>1188</v>
          </cell>
          <cell r="G3809">
            <v>125</v>
          </cell>
          <cell r="H3809">
            <v>802</v>
          </cell>
          <cell r="I3809" t="str">
            <v>33070442282320202008</v>
          </cell>
          <cell r="J3809" t="str">
            <v>Apoyo a la Supervisión</v>
          </cell>
          <cell r="K3809">
            <v>5466667</v>
          </cell>
          <cell r="L3809">
            <v>2023</v>
          </cell>
          <cell r="N3809" t="str">
            <v>LOPEZ ORDOÑEZ ELIANA ANDREA</v>
          </cell>
          <cell r="O3809" t="str">
            <v>UNIVERSIDAD DE LOS LLANOS</v>
          </cell>
          <cell r="P3809" t="str">
            <v>PRESUPUESTO</v>
          </cell>
          <cell r="Q3809">
            <v>0</v>
          </cell>
          <cell r="R3809">
            <v>5000000</v>
          </cell>
          <cell r="S3809">
            <v>0</v>
          </cell>
          <cell r="T3809">
            <v>466667</v>
          </cell>
          <cell r="U3809">
            <v>91.463409057109203</v>
          </cell>
        </row>
        <row r="3810">
          <cell r="A3810">
            <v>901367256</v>
          </cell>
          <cell r="B3810">
            <v>2740</v>
          </cell>
          <cell r="C3810">
            <v>45076.450613425928</v>
          </cell>
          <cell r="D3810" t="str">
            <v>PRESUPUESTO</v>
          </cell>
          <cell r="E3810" t="str">
            <v>AGENCIA DE MERCADEO PUBLICITARIO Y CAPACITACION NIT 901367256-2 CONTRATO  0656 DE SERVICIOS PARA PAUTAS PUBLICITARIAS EN MEDIOS RADIALES, MEDIOS PERIODÍSTICOS Y REDES SOCIALES, CON EL FIN DE PROMOCIONAR LA OFERTA ACADÉMICA DE PREGRADO Y PROMOCIÓN DE LA UN</v>
          </cell>
          <cell r="F3810" t="str">
            <v>1197</v>
          </cell>
          <cell r="G3810">
            <v>1197</v>
          </cell>
          <cell r="H3810">
            <v>463</v>
          </cell>
          <cell r="I3810" t="str">
            <v>22070061882320202008</v>
          </cell>
          <cell r="J3810" t="str">
            <v xml:space="preserve">VIARE 02 0610 2022 -PROUNILLANOS  Servicios prestados a las empresas y servicios de producción </v>
          </cell>
          <cell r="K3810">
            <v>115416400</v>
          </cell>
          <cell r="L3810">
            <v>2023</v>
          </cell>
          <cell r="N3810" t="str">
            <v>AGENCIA DE MERCADEO PUBLICIDAD Y CAPACITACIONES MANAGER S.A.S.</v>
          </cell>
          <cell r="O3810" t="str">
            <v>UNIVERSIDAD DE LOS LLANOS</v>
          </cell>
          <cell r="P3810" t="str">
            <v>PRESUPUESTO</v>
          </cell>
          <cell r="Q3810">
            <v>0</v>
          </cell>
          <cell r="R3810">
            <v>0</v>
          </cell>
          <cell r="S3810">
            <v>115416400</v>
          </cell>
          <cell r="T3810">
            <v>115416400</v>
          </cell>
          <cell r="U3810">
            <v>0</v>
          </cell>
        </row>
        <row r="3811">
          <cell r="A3811">
            <v>40396474</v>
          </cell>
          <cell r="B3811">
            <v>480</v>
          </cell>
          <cell r="C3811">
            <v>44957</v>
          </cell>
          <cell r="D3811" t="str">
            <v>PRESUPUESTO</v>
          </cell>
          <cell r="E3811" t="str">
            <v>GARZON ELVIA CECILIA SERVICIOS PROFESIONALES DE APOYO ADMINISTRATIVO Y FINANCIERO A LA SUPERVISIÓN NECESARIO PARA EL DESARROLLO DEL PROYECTO “INVESTIGACIÓN DE LA TRANSFORMACIÓN PRODUCTIVA DEL SUELO DE ALTILLANURA MEDIANTE LA PRODUCCIÓN DE CERDOS DE ENGORD</v>
          </cell>
          <cell r="F3811" t="str">
            <v>1199</v>
          </cell>
          <cell r="G3811">
            <v>202</v>
          </cell>
          <cell r="H3811">
            <v>812</v>
          </cell>
          <cell r="I3811" t="str">
            <v>33070572412320202008</v>
          </cell>
          <cell r="J3811" t="str">
            <v>Apoyo a la supervisión</v>
          </cell>
          <cell r="K3811">
            <v>16827500</v>
          </cell>
          <cell r="L3811">
            <v>2023</v>
          </cell>
          <cell r="N3811" t="str">
            <v>GARZON  ELVIA CECILIA</v>
          </cell>
          <cell r="O3811" t="str">
            <v>UNIVERSIDAD DE LOS LLANOS</v>
          </cell>
          <cell r="P3811" t="str">
            <v>PRESUPUESTO</v>
          </cell>
          <cell r="Q3811">
            <v>0</v>
          </cell>
          <cell r="R3811">
            <v>7022500</v>
          </cell>
          <cell r="S3811">
            <v>0</v>
          </cell>
          <cell r="T3811">
            <v>9805000</v>
          </cell>
          <cell r="U3811">
            <v>41.732283464566926</v>
          </cell>
        </row>
        <row r="3812">
          <cell r="A3812">
            <v>900355024</v>
          </cell>
          <cell r="B3812">
            <v>516</v>
          </cell>
          <cell r="C3812">
            <v>44957</v>
          </cell>
          <cell r="D3812" t="str">
            <v>PRESUPUESTO</v>
          </cell>
          <cell r="E3812" t="str">
            <v>EQUIPOS Y LABORATORIO DE COLOMBIA SAS CONTRATAR LA ADQUISICION E INSTALACION DE EQUIPOS BASICOS Y ESPECIALIZADOS PARA LA DOTACION DEL LABORATORIO DE TOXICOLOGIA Y BIOTECNOLOGIA Y LABORATORIO DE FARMACOLOGIA PARA EL DESARROLLO DE ACTIIDADES DE CIENCIA, TEC</v>
          </cell>
          <cell r="F3812" t="str">
            <v>1234</v>
          </cell>
          <cell r="G3812">
            <v>205</v>
          </cell>
          <cell r="H3812">
            <v>815</v>
          </cell>
          <cell r="I3812" t="str">
            <v>33071152442320202008</v>
          </cell>
          <cell r="J3812" t="str">
            <v>Equipos y software</v>
          </cell>
          <cell r="K3812">
            <v>1210801745</v>
          </cell>
          <cell r="L3812">
            <v>2023</v>
          </cell>
          <cell r="N3812" t="str">
            <v>EQUIPOS Y LABORATORIO DE COLOMBIA S.A.S.</v>
          </cell>
          <cell r="O3812" t="str">
            <v>UNIVERSIDAD DE LOS LLANOS</v>
          </cell>
          <cell r="P3812" t="str">
            <v>PRESUPUESTO</v>
          </cell>
          <cell r="Q3812">
            <v>0</v>
          </cell>
          <cell r="R3812">
            <v>370226802</v>
          </cell>
          <cell r="S3812">
            <v>0</v>
          </cell>
          <cell r="T3812">
            <v>840574943</v>
          </cell>
          <cell r="U3812">
            <v>30.576996071309757</v>
          </cell>
        </row>
        <row r="3813">
          <cell r="A3813">
            <v>901101222</v>
          </cell>
          <cell r="B3813">
            <v>518</v>
          </cell>
          <cell r="C3813">
            <v>44957</v>
          </cell>
          <cell r="D3813" t="str">
            <v>PRESUPUESTO</v>
          </cell>
          <cell r="E3813" t="str">
            <v>ADQUISICIÓN E INSTALACIÓN DE MOBILIARIO ESPECIALIZADO PARA EL LABORATORIO DE TOXICOLOGÍA Y BIOTECNOLOGÍA Y LABORATORIO DE FARMACOLOGÍA PARA EL DESARROLLO DE ACTIVIDADES DE CIENCIA, TECNOLOGÍA E INNOVACIÓN DE LA UNIVERSIDAD DE LOS LLANOS, EN EL MARCO DEL P</v>
          </cell>
          <cell r="F3813" t="str">
            <v>1236</v>
          </cell>
          <cell r="G3813">
            <v>129</v>
          </cell>
          <cell r="H3813">
            <v>818</v>
          </cell>
          <cell r="I3813" t="str">
            <v>33071152472320202008</v>
          </cell>
          <cell r="J3813" t="str">
            <v>Materiales, Insumos y Documentación</v>
          </cell>
          <cell r="K3813">
            <v>97389600</v>
          </cell>
          <cell r="L3813">
            <v>2023</v>
          </cell>
          <cell r="N3813" t="str">
            <v>NORLAB SAS</v>
          </cell>
          <cell r="O3813" t="str">
            <v>UNIVERSIDAD DE LOS LLANOS</v>
          </cell>
          <cell r="P3813" t="str">
            <v>PRESUPUESTO</v>
          </cell>
          <cell r="Q3813">
            <v>0</v>
          </cell>
          <cell r="R3813">
            <v>0</v>
          </cell>
          <cell r="S3813">
            <v>0</v>
          </cell>
          <cell r="T3813">
            <v>97389600</v>
          </cell>
          <cell r="U3813">
            <v>0</v>
          </cell>
        </row>
        <row r="3814">
          <cell r="A3814">
            <v>830513999</v>
          </cell>
          <cell r="B3814">
            <v>513</v>
          </cell>
          <cell r="C3814">
            <v>44957</v>
          </cell>
          <cell r="D3814" t="str">
            <v>PRESUPUESTO</v>
          </cell>
          <cell r="E3814" t="str">
            <v>LAB INSTRUMENTS SAS ADQUISICIÓN DE EQUIPOS ESPECIALIZADOS PARA EL DESARROLLO DEL PROYECTO DENOMINADO: “INVESTIGACIÓN DE BIOCARBONOS PARA ENMIENDAS Y RETENCIÓN DE CADMIO EN SUELOS: UNA ALTERNATIVA DE APROVECHAMIENTO DE RESIDUOS LIGNOCELULÓSICOS DEL DEPARTA</v>
          </cell>
          <cell r="F3814" t="str">
            <v>1237</v>
          </cell>
          <cell r="G3814">
            <v>245</v>
          </cell>
          <cell r="H3814">
            <v>862</v>
          </cell>
          <cell r="I3814" t="str">
            <v>330738427523201010030208</v>
          </cell>
          <cell r="J3814" t="str">
            <v>SGR BIOCARBONOS EQUIPOS SOFTWARE</v>
          </cell>
          <cell r="K3814">
            <v>1731422025</v>
          </cell>
          <cell r="L3814">
            <v>2023</v>
          </cell>
          <cell r="N3814" t="str">
            <v>LAB INSTRUMENTS S.A.S.</v>
          </cell>
          <cell r="O3814" t="str">
            <v>UNIVERSIDAD DE LOS LLANOS</v>
          </cell>
          <cell r="P3814" t="str">
            <v>PRESUPUESTO</v>
          </cell>
          <cell r="Q3814">
            <v>0</v>
          </cell>
          <cell r="R3814">
            <v>0</v>
          </cell>
          <cell r="S3814">
            <v>0</v>
          </cell>
          <cell r="T3814">
            <v>1731422025</v>
          </cell>
          <cell r="U3814">
            <v>0</v>
          </cell>
        </row>
        <row r="3815">
          <cell r="A3815">
            <v>830035316</v>
          </cell>
          <cell r="B3815">
            <v>512</v>
          </cell>
          <cell r="C3815">
            <v>44957</v>
          </cell>
          <cell r="D3815" t="str">
            <v>PRESUPUESTO</v>
          </cell>
          <cell r="E3815" t="str">
            <v>CENTRO COLOMBIANO DE TECNOLOGIA SAS CECOLTEC SAS ADQUISICIÓN DE EQUIPOS ESPECIALIZADOS PARA EL DESARROLLO DEL PROYECTO DENOMINADO: “INVESTIGACIÓN DE BIOCARBONOS PARA ENMIENDAS Y RETENCIÓN DE CADMIO EN SUELOS: UNA ALTERNATIVA DE APROVECHAMIENTO DE RESIDUOS</v>
          </cell>
          <cell r="F3815" t="str">
            <v>1238</v>
          </cell>
          <cell r="G3815">
            <v>246</v>
          </cell>
          <cell r="H3815">
            <v>862</v>
          </cell>
          <cell r="I3815" t="str">
            <v>330738427523201010030208</v>
          </cell>
          <cell r="J3815" t="str">
            <v>SGR BIOCARBONOS EQUIPOS SOFTWARE</v>
          </cell>
          <cell r="K3815">
            <v>37996700</v>
          </cell>
          <cell r="L3815">
            <v>2023</v>
          </cell>
          <cell r="N3815" t="str">
            <v>CENTRO COLOMBIANO DE TECNOLOGIA SAS-CECOLTEC SAS</v>
          </cell>
          <cell r="O3815" t="str">
            <v>UNIVERSIDAD DE LOS LLANOS</v>
          </cell>
          <cell r="P3815" t="str">
            <v>PRESUPUESTO</v>
          </cell>
          <cell r="Q3815">
            <v>0</v>
          </cell>
          <cell r="R3815">
            <v>0</v>
          </cell>
          <cell r="S3815">
            <v>0</v>
          </cell>
          <cell r="T3815">
            <v>37996700</v>
          </cell>
          <cell r="U3815">
            <v>0</v>
          </cell>
        </row>
        <row r="3816">
          <cell r="A3816">
            <v>1032435514</v>
          </cell>
          <cell r="B3816">
            <v>538</v>
          </cell>
          <cell r="C3816">
            <v>44957</v>
          </cell>
          <cell r="D3816" t="str">
            <v>PRESUPUESTO</v>
          </cell>
          <cell r="E3816" t="str">
            <v>VASQUEZ CUBILLOS DIANA ALEJANDRA: CONTRATACIÓN PERSONAL DE APOYO NECESARIO PARA EL DESARROLLO DE LAS ACTIVIDADES DEL PROYECTO DE INVESTIGACIÓN “IMPLEMENTACIÓN DE UNA RED DE INVESTIGACIÓN, DESARROLLO TECNOLÓGICO E INNOVACIÓN EN PATOLOGÍA DIGITAL (REDPAT) S</v>
          </cell>
          <cell r="F3816" t="str">
            <v>13319</v>
          </cell>
          <cell r="G3816">
            <v>183</v>
          </cell>
          <cell r="H3816">
            <v>840</v>
          </cell>
          <cell r="I3816" t="str">
            <v>33070602622320202008</v>
          </cell>
          <cell r="J3816" t="str">
            <v>Talento Humano</v>
          </cell>
          <cell r="K3816">
            <v>11680000</v>
          </cell>
          <cell r="L3816">
            <v>2023</v>
          </cell>
          <cell r="N3816" t="str">
            <v>VASQUEZ CUBILLOS DIANA ALEJANDRA</v>
          </cell>
          <cell r="O3816" t="str">
            <v>UNIVERSIDAD DE LOS LLANOS</v>
          </cell>
          <cell r="P3816" t="str">
            <v>PRESUPUESTO</v>
          </cell>
          <cell r="Q3816">
            <v>0</v>
          </cell>
          <cell r="R3816">
            <v>2400000</v>
          </cell>
          <cell r="S3816">
            <v>0</v>
          </cell>
          <cell r="T3816">
            <v>9280000</v>
          </cell>
          <cell r="U3816">
            <v>20.547945205479451</v>
          </cell>
        </row>
        <row r="3817">
          <cell r="A3817">
            <v>17338120</v>
          </cell>
          <cell r="B3817">
            <v>814</v>
          </cell>
          <cell r="C3817">
            <v>44973.663287037038</v>
          </cell>
          <cell r="D3817" t="str">
            <v>DIVISION DE SERVICIOS ADMINISTRATIVOS</v>
          </cell>
          <cell r="E3817" t="str">
            <v>MARTIN JAVIER GONZALEZ ESPITIA CONTRATO N. 1597 ACTA N. 56 Contratación de docentes catedráticos para la terminación del II periodo académico de 2022, obedeciendo a reasignación de cursos que estaban a cargo de docentes ocasionales que no fueron vinculado</v>
          </cell>
          <cell r="F3817" t="str">
            <v>1597</v>
          </cell>
          <cell r="G3817">
            <v>297</v>
          </cell>
          <cell r="H3817">
            <v>318</v>
          </cell>
          <cell r="I3817" t="str">
            <v>2101002006211020100101</v>
          </cell>
          <cell r="J3817" t="str">
            <v>Docentes Catedra FCS-Sueldo Básico</v>
          </cell>
          <cell r="K3817">
            <v>1148371</v>
          </cell>
          <cell r="L3817">
            <v>2023</v>
          </cell>
          <cell r="N3817" t="str">
            <v>GONZALEZ ESPITIA MARTIN JAVIER</v>
          </cell>
          <cell r="O3817" t="str">
            <v>UNIVERSIDAD DE LOS LLANOS</v>
          </cell>
          <cell r="P3817" t="str">
            <v>PRESUPUESTO</v>
          </cell>
          <cell r="Q3817">
            <v>0</v>
          </cell>
          <cell r="R3817">
            <v>1148371</v>
          </cell>
          <cell r="S3817">
            <v>0</v>
          </cell>
          <cell r="T3817">
            <v>0</v>
          </cell>
          <cell r="U3817">
            <v>100</v>
          </cell>
        </row>
        <row r="3818">
          <cell r="A3818">
            <v>900548102</v>
          </cell>
          <cell r="B3818">
            <v>778</v>
          </cell>
          <cell r="C3818">
            <v>44970</v>
          </cell>
          <cell r="D3818" t="str">
            <v>PRESUPUESTO</v>
          </cell>
          <cell r="E3818" t="str">
            <v xml:space="preserve">AZTECA COMUNICACIONES COLOMBIA SAS CONTRATO DE PRESTACIÓN DE SERVICIOS N° 222 DE 2023 “SERVICIO CANAL DEDICADO DE INTERNET PARA EL FORTALECIMIENTO DE LAS FUNCIONES MISIONALES Y ADMINISTRATIVAS EN LAS DISTINTAS SEDES DE LA UNIVERSIDAD DE LOS LLANOS” FICHA </v>
          </cell>
          <cell r="F3818" t="str">
            <v>222</v>
          </cell>
          <cell r="G3818">
            <v>402</v>
          </cell>
          <cell r="H3818">
            <v>489</v>
          </cell>
          <cell r="I3818" t="str">
            <v>22070062142320202008</v>
          </cell>
          <cell r="J3818" t="str">
            <v xml:space="preserve">SIST 02 0610 2022  -PROUNILLANOS  Adquisición de infraestructura TIC para el fortalecimiento de las funciones misionales y administrativas de la Universidad de los Llanos -Servicios prestados a las empresas y servicios de producción </v>
          </cell>
          <cell r="K3818">
            <v>36558348</v>
          </cell>
          <cell r="L3818">
            <v>2023</v>
          </cell>
          <cell r="N3818" t="str">
            <v>AZTECA COMUNICACIONES COLOMBIA S.A.S.</v>
          </cell>
          <cell r="O3818" t="str">
            <v>UNIVERSIDAD DE LOS LLANOS</v>
          </cell>
          <cell r="P3818" t="str">
            <v>PRESUPUESTO</v>
          </cell>
          <cell r="Q3818">
            <v>0</v>
          </cell>
          <cell r="R3818">
            <v>0</v>
          </cell>
          <cell r="S3818">
            <v>0</v>
          </cell>
          <cell r="T3818">
            <v>36558348</v>
          </cell>
          <cell r="U3818">
            <v>0</v>
          </cell>
        </row>
        <row r="3819">
          <cell r="A3819">
            <v>899999063</v>
          </cell>
          <cell r="B3819">
            <v>514</v>
          </cell>
          <cell r="C3819">
            <v>44957</v>
          </cell>
          <cell r="D3819" t="str">
            <v>PRESUPUESTO</v>
          </cell>
          <cell r="E3819" t="str">
            <v>UNIVERSIDAD NACIONAL DE COLOMBIA IDENTIFICADA CON NIT 899999063.3 “POR EL CUAL SE ORDENA UN PAGO A LA UNIVERSIDAD NACIONAL DE COLOMBIA”. RESOLUCIÓN RECTORAL NO. 2330 DE 2022, CDP N° 2235 DEL 03/11/2022.      CDP 12023 DE 2023 DE SPGR, RESPALDA  RP 7771 DE</v>
          </cell>
          <cell r="F3819" t="str">
            <v>2330</v>
          </cell>
          <cell r="G3819">
            <v>203</v>
          </cell>
          <cell r="H3819">
            <v>808</v>
          </cell>
          <cell r="I3819" t="str">
            <v>330705723723201010050201</v>
          </cell>
          <cell r="J3819" t="str">
            <v>Servicios tecnológicos y pruebas</v>
          </cell>
          <cell r="K3819">
            <v>174000</v>
          </cell>
          <cell r="L3819">
            <v>2023</v>
          </cell>
          <cell r="N3819" t="str">
            <v>UNIVERSIDAD NACIONAL DE COLOMBIA</v>
          </cell>
          <cell r="O3819" t="str">
            <v>UNIVERSIDAD DE LOS LLANOS</v>
          </cell>
          <cell r="P3819" t="str">
            <v>PRESUPUESTO</v>
          </cell>
          <cell r="Q3819">
            <v>0</v>
          </cell>
          <cell r="R3819">
            <v>174000</v>
          </cell>
          <cell r="S3819">
            <v>0</v>
          </cell>
          <cell r="T3819">
            <v>0</v>
          </cell>
          <cell r="U3819">
            <v>100</v>
          </cell>
        </row>
        <row r="3820">
          <cell r="A3820">
            <v>901371347</v>
          </cell>
          <cell r="B3820">
            <v>521</v>
          </cell>
          <cell r="C3820">
            <v>44957</v>
          </cell>
          <cell r="D3820" t="str">
            <v>PRESUPUESTO</v>
          </cell>
          <cell r="E3820" t="str">
            <v>UNION TEMPORAL INTER-AGRO VICHADA  NIT 901371347 -1MODIFICACIÓN NO. 1, ADICIÓN NO. 2 Y PRORROGA 4, DEL CONTRATO DE INTERVENTORÍA N° 2369 DEL 2020, CUYO OBJETO ES: INTERVENTORÍA TÉCNICA, ADMINISTRATIVA, FINANCIERA, CONTABLE Y LEGAL PARA EL PROYECTO APROBAD</v>
          </cell>
          <cell r="F3820" t="str">
            <v>2369</v>
          </cell>
          <cell r="G3820">
            <v>250</v>
          </cell>
          <cell r="H3820">
            <v>799</v>
          </cell>
          <cell r="I3820" t="str">
            <v>33071072252320202008</v>
          </cell>
          <cell r="J3820" t="str">
            <v>Interventoria</v>
          </cell>
          <cell r="K3820">
            <v>34808491</v>
          </cell>
          <cell r="L3820">
            <v>2023</v>
          </cell>
          <cell r="N3820" t="str">
            <v>UNION TEMPORAL INTER-AGRO VICHADA 2020</v>
          </cell>
          <cell r="O3820" t="str">
            <v>UNIVERSIDAD DE LOS LLANOS</v>
          </cell>
          <cell r="P3820" t="str">
            <v>PRESUPUESTO</v>
          </cell>
          <cell r="Q3820">
            <v>0</v>
          </cell>
          <cell r="R3820">
            <v>0</v>
          </cell>
          <cell r="S3820">
            <v>0</v>
          </cell>
          <cell r="T3820">
            <v>34808491</v>
          </cell>
          <cell r="U3820">
            <v>0</v>
          </cell>
        </row>
        <row r="3821">
          <cell r="A3821">
            <v>901371347</v>
          </cell>
          <cell r="B3821">
            <v>522</v>
          </cell>
          <cell r="C3821">
            <v>44957</v>
          </cell>
          <cell r="D3821" t="str">
            <v>PRESUPUESTO</v>
          </cell>
          <cell r="E3821" t="str">
            <v>UNION TEMPORAL INTER-AGROP- VICHADA 2020: CONTINUAR CON EL DESARROLLO DEL CONTRATO N° 2369 DE 2020 CUYO OBJETO ES “INTERVENTORÍA TÉCNICA, ADMINISTRATIVA, FINANCIERA, CONTABLE Y LEGAL PARA EL PROYECTO APROBADO POR EL OCAD – FCTEI, DENOMINADO “IMPLEMENTACIÓ</v>
          </cell>
          <cell r="F3821" t="str">
            <v>2369</v>
          </cell>
          <cell r="G3821">
            <v>186</v>
          </cell>
          <cell r="H3821">
            <v>799</v>
          </cell>
          <cell r="I3821" t="str">
            <v>33071072252320202008</v>
          </cell>
          <cell r="J3821" t="str">
            <v>Interventoria</v>
          </cell>
          <cell r="K3821">
            <v>123765170</v>
          </cell>
          <cell r="L3821">
            <v>2023</v>
          </cell>
          <cell r="N3821" t="str">
            <v>UNION TEMPORAL INTER-AGRO VICHADA 2020</v>
          </cell>
          <cell r="O3821" t="str">
            <v>UNIVERSIDAD DE LOS LLANOS</v>
          </cell>
          <cell r="P3821" t="str">
            <v>PRESUPUESTO</v>
          </cell>
          <cell r="Q3821">
            <v>0</v>
          </cell>
          <cell r="R3821">
            <v>0</v>
          </cell>
          <cell r="S3821">
            <v>0</v>
          </cell>
          <cell r="T3821">
            <v>123765170</v>
          </cell>
          <cell r="U3821">
            <v>0</v>
          </cell>
        </row>
        <row r="3822">
          <cell r="A3822">
            <v>901371347</v>
          </cell>
          <cell r="B3822">
            <v>523</v>
          </cell>
          <cell r="C3822">
            <v>44957</v>
          </cell>
          <cell r="D3822" t="str">
            <v>PRESUPUESTO</v>
          </cell>
          <cell r="E3822" t="str">
            <v>UNION TAEMPORAL INTER-AGRO VICHADA 2020:  ADICIÓN N° 1 Y PRÓRROGA N° 3 DEL CONTRATO DE INTERVENTORÍA N° 2369 DE 2020, CUYO OBJETO ES INTERVENTORÍA TÉCNICA, ADMINISTRATIVA, FINANCIERA, CONTABLE Y LEGAL PARA EL PROYECTO APROBADO POR EL OCAD – FCTEI, DENOMIN</v>
          </cell>
          <cell r="F3822" t="str">
            <v>2369</v>
          </cell>
          <cell r="G3822">
            <v>176</v>
          </cell>
          <cell r="H3822">
            <v>799</v>
          </cell>
          <cell r="I3822" t="str">
            <v>33071072252320202008</v>
          </cell>
          <cell r="J3822" t="str">
            <v>Interventoria</v>
          </cell>
          <cell r="K3822">
            <v>27491242</v>
          </cell>
          <cell r="L3822">
            <v>2023</v>
          </cell>
          <cell r="N3822" t="str">
            <v>UNION TEMPORAL INTER-AGRO VICHADA 2020</v>
          </cell>
          <cell r="O3822" t="str">
            <v>UNIVERSIDAD DE LOS LLANOS</v>
          </cell>
          <cell r="P3822" t="str">
            <v>PRESUPUESTO</v>
          </cell>
          <cell r="Q3822">
            <v>0</v>
          </cell>
          <cell r="R3822">
            <v>0</v>
          </cell>
          <cell r="S3822">
            <v>0</v>
          </cell>
          <cell r="T3822">
            <v>27491242</v>
          </cell>
          <cell r="U3822">
            <v>0</v>
          </cell>
        </row>
        <row r="3823">
          <cell r="A3823">
            <v>1019008767</v>
          </cell>
          <cell r="B3823">
            <v>530</v>
          </cell>
          <cell r="C3823">
            <v>44957</v>
          </cell>
          <cell r="D3823" t="str">
            <v>PRESUPUESTO</v>
          </cell>
          <cell r="E3823" t="str">
            <v>NAVARRO ORTIZ CESAR AUGUSTO: CONTINUAR CON EL DESARROLLO DEL CONTRATO N° 2380 DE 2020 CUYO OBJETO ES “LEGALIZACIÓN DEL CRÉDITO EDUCATIVO CONDONABLE DEL PROGRAMA DE BECAS DE EXCELENCIA DOCTORAL DEL BICENTENARIO- SGR PROYECTO DE INVERSIÓN BPIN 2019000100044</v>
          </cell>
          <cell r="F3823" t="str">
            <v>2380</v>
          </cell>
          <cell r="G3823">
            <v>191</v>
          </cell>
          <cell r="H3823">
            <v>852</v>
          </cell>
          <cell r="I3823" t="str">
            <v>33070442292320202008</v>
          </cell>
          <cell r="J3823" t="str">
            <v>Formacion GSR formacion I Capital Humano</v>
          </cell>
          <cell r="K3823">
            <v>99405932</v>
          </cell>
          <cell r="L3823">
            <v>2023</v>
          </cell>
          <cell r="N3823" t="str">
            <v>NAVARRO ORTIZ CESAR AUGUSTO</v>
          </cell>
          <cell r="O3823" t="str">
            <v>UNIVERSIDAD DE LOS LLANOS</v>
          </cell>
          <cell r="P3823" t="str">
            <v>PRESUPUESTO</v>
          </cell>
          <cell r="Q3823">
            <v>0</v>
          </cell>
          <cell r="R3823">
            <v>29556400</v>
          </cell>
          <cell r="S3823">
            <v>0</v>
          </cell>
          <cell r="T3823">
            <v>69849532</v>
          </cell>
          <cell r="U3823">
            <v>29.733034443055168</v>
          </cell>
        </row>
        <row r="3824">
          <cell r="A3824">
            <v>1049618539</v>
          </cell>
          <cell r="B3824">
            <v>596</v>
          </cell>
          <cell r="C3824">
            <v>44957</v>
          </cell>
          <cell r="D3824" t="str">
            <v>PRESUPUESTO</v>
          </cell>
          <cell r="E3824" t="str">
            <v>TORRES HERNANDEZ DAVID FERNANDO: CONTINUAR CON EL DESARROLLO DEL CONTRATO N° 2381 DE 2020 CUYO OBJETO ES " LEGALIZACIÓN DEL CRÉDITO EDUCATIVO CONDONABLE DEL PROGRAMA DE BECAS DE EXCELENCIA DOCTORAL DEL BICENTENARIO- SGR PROYECTO DE INVERSIÓN BPIN 20190001</v>
          </cell>
          <cell r="F3824" t="str">
            <v>2381</v>
          </cell>
          <cell r="G3824">
            <v>284</v>
          </cell>
          <cell r="H3824">
            <v>852</v>
          </cell>
          <cell r="I3824" t="str">
            <v>33070442292320202008</v>
          </cell>
          <cell r="J3824" t="str">
            <v>Formacion GSR formacion I Capital Humano</v>
          </cell>
          <cell r="K3824">
            <v>71590335</v>
          </cell>
          <cell r="L3824">
            <v>2023</v>
          </cell>
          <cell r="N3824" t="str">
            <v>TORRES HERNANDEZ DAVID FERNANDO</v>
          </cell>
          <cell r="O3824" t="str">
            <v>UNIVERSIDAD DE LOS LLANOS</v>
          </cell>
          <cell r="P3824" t="str">
            <v>PRESUPUESTO</v>
          </cell>
          <cell r="Q3824">
            <v>0</v>
          </cell>
          <cell r="R3824">
            <v>24813067</v>
          </cell>
          <cell r="S3824">
            <v>0</v>
          </cell>
          <cell r="T3824">
            <v>46777268</v>
          </cell>
          <cell r="U3824">
            <v>34.659800097317607</v>
          </cell>
        </row>
        <row r="3825">
          <cell r="A3825">
            <v>33366840</v>
          </cell>
          <cell r="B3825">
            <v>471</v>
          </cell>
          <cell r="C3825">
            <v>44957</v>
          </cell>
          <cell r="D3825" t="str">
            <v>PRESUPUESTO</v>
          </cell>
          <cell r="E3825" t="str">
            <v>VILLAMIL MORENO LUDY PAOLA: CONTINUAR CON EL DESARROLLO DEL CONTRATO N° 2382 DE 2020 CUYO OBJETO ES " LEGALIZACIÓN DEL CRÉDITO EDUCATIVO CONDONABLE DEL PROGRAMA DE BECAS DE EXCELENCIA DOCTORAL DEL BICENTENARIO- SGR PROYECTO DE INVERSIÓN BPIN 2019000100044</v>
          </cell>
          <cell r="F3825" t="str">
            <v>2382</v>
          </cell>
          <cell r="G3825">
            <v>190</v>
          </cell>
          <cell r="H3825">
            <v>852</v>
          </cell>
          <cell r="I3825" t="str">
            <v>33070442292320202008</v>
          </cell>
          <cell r="J3825" t="str">
            <v>Formacion GSR formacion I Capital Humano</v>
          </cell>
          <cell r="K3825">
            <v>99405932</v>
          </cell>
          <cell r="L3825">
            <v>2023</v>
          </cell>
          <cell r="N3825" t="str">
            <v>VILLAMIL MORENO LUDY PAOLA</v>
          </cell>
          <cell r="O3825" t="str">
            <v>UNIVERSIDAD DE LOS LLANOS</v>
          </cell>
          <cell r="P3825" t="str">
            <v>PRESUPUESTO</v>
          </cell>
          <cell r="Q3825">
            <v>0</v>
          </cell>
          <cell r="R3825">
            <v>23556400</v>
          </cell>
          <cell r="S3825">
            <v>0</v>
          </cell>
          <cell r="T3825">
            <v>75849532</v>
          </cell>
          <cell r="U3825">
            <v>23.697177347524896</v>
          </cell>
        </row>
        <row r="3826">
          <cell r="A3826">
            <v>1121891874</v>
          </cell>
          <cell r="B3826">
            <v>571</v>
          </cell>
          <cell r="C3826">
            <v>44957</v>
          </cell>
          <cell r="D3826" t="str">
            <v>PRESUPUESTO</v>
          </cell>
          <cell r="E3826" t="str">
            <v>BOLIVAR SIERRA ANDRES FELIPE: CONTINUAR CON EL DESARROLLO DEL CONTRATO N° 2383 DE 2020 CUYO OBJETO ES " LEGALIZACIÓN DEL CRÉDITO EDUCATIVO CONDONABLE DEL PROGRAMA DE BECAS DE EXCELENCIA DOCTORAL DEL BICENTENARIO- SGR PROYECTO DE INVERSIÓN BPIN 20190001000</v>
          </cell>
          <cell r="F3826" t="str">
            <v>2383</v>
          </cell>
          <cell r="G3826">
            <v>189</v>
          </cell>
          <cell r="H3826">
            <v>852</v>
          </cell>
          <cell r="I3826" t="str">
            <v>33070442292320202008</v>
          </cell>
          <cell r="J3826" t="str">
            <v>Formacion GSR formacion I Capital Humano</v>
          </cell>
          <cell r="K3826">
            <v>99405932</v>
          </cell>
          <cell r="L3826">
            <v>2023</v>
          </cell>
          <cell r="N3826" t="str">
            <v>BOLIVAR SIERRA ANDRES FELIPE</v>
          </cell>
          <cell r="O3826" t="str">
            <v>UNIVERSIDAD DE LOS LLANOS</v>
          </cell>
          <cell r="P3826" t="str">
            <v>PRESUPUESTO</v>
          </cell>
          <cell r="Q3826">
            <v>0</v>
          </cell>
          <cell r="R3826">
            <v>35556400</v>
          </cell>
          <cell r="S3826">
            <v>0</v>
          </cell>
          <cell r="T3826">
            <v>63849532</v>
          </cell>
          <cell r="U3826">
            <v>35.768891538585443</v>
          </cell>
        </row>
        <row r="3827">
          <cell r="A3827">
            <v>51792508</v>
          </cell>
          <cell r="B3827">
            <v>483</v>
          </cell>
          <cell r="C3827">
            <v>44957</v>
          </cell>
          <cell r="D3827" t="str">
            <v>PRESUPUESTO</v>
          </cell>
          <cell r="E3827" t="str">
            <v>PARADA GUEVARA SANDRA LILIANA: CONTINUAR CON EL DESARROLLO DEL CONTRATO N° 2384 DE 2020 CUYO OBJETO ES " LEGALIZACIÓN DEL CRÉDITO EDUCATIVO CONDONABLE DEL PROGRAMA DE BECAS DE EXCELENCIA DOCTORAL DEL BICENTENARIO- SGR PROYECTO DE INVERSIÓN BPIN 2019000100</v>
          </cell>
          <cell r="F3827" t="str">
            <v>2384</v>
          </cell>
          <cell r="G3827">
            <v>187</v>
          </cell>
          <cell r="H3827">
            <v>852</v>
          </cell>
          <cell r="I3827" t="str">
            <v>33070442292320202008</v>
          </cell>
          <cell r="J3827" t="str">
            <v>Formacion GSR formacion I Capital Humano</v>
          </cell>
          <cell r="K3827">
            <v>99405932</v>
          </cell>
          <cell r="L3827">
            <v>2023</v>
          </cell>
          <cell r="N3827" t="str">
            <v>PARADA GUEVARA SANDRA LILIANA</v>
          </cell>
          <cell r="O3827" t="str">
            <v>UNIVERSIDAD DE LOS LLANOS</v>
          </cell>
          <cell r="P3827" t="str">
            <v>PRESUPUESTO</v>
          </cell>
          <cell r="Q3827">
            <v>0</v>
          </cell>
          <cell r="R3827">
            <v>23556400</v>
          </cell>
          <cell r="S3827">
            <v>0</v>
          </cell>
          <cell r="T3827">
            <v>75849532</v>
          </cell>
          <cell r="U3827">
            <v>23.697177347524896</v>
          </cell>
        </row>
        <row r="3828">
          <cell r="A3828">
            <v>40047688</v>
          </cell>
          <cell r="B3828">
            <v>476</v>
          </cell>
          <cell r="C3828">
            <v>44957</v>
          </cell>
          <cell r="D3828" t="str">
            <v>PRESUPUESTO</v>
          </cell>
          <cell r="E3828" t="str">
            <v>PEREZ FAGUA CARMENZA: CONTINUAR CON EL DESARROLLO DEL CONTRATO N° 2388 DE 2020 CUYO OBJETO ES “LEGALIZACIÓN DEL CRÉDITO EDUCATIVO CONDONABLE DEL PROGRAMA DE BECAS DE EXCELENCIA DOCTORAL DEL BICENTENARIO - SGR PROYECTO DE INVERSIÓN BPIN 2019000100044 FORMA</v>
          </cell>
          <cell r="F3828" t="str">
            <v>2388</v>
          </cell>
          <cell r="G3828">
            <v>188</v>
          </cell>
          <cell r="H3828">
            <v>852</v>
          </cell>
          <cell r="I3828" t="str">
            <v>33070442292320202008</v>
          </cell>
          <cell r="J3828" t="str">
            <v>Formacion GSR formacion I Capital Humano</v>
          </cell>
          <cell r="K3828">
            <v>71590336</v>
          </cell>
          <cell r="L3828">
            <v>2023</v>
          </cell>
          <cell r="N3828" t="str">
            <v xml:space="preserve">PEREZ FAGUA CARMENZA </v>
          </cell>
          <cell r="O3828" t="str">
            <v>UNIVERSIDAD DE LOS LLANOS</v>
          </cell>
          <cell r="P3828" t="str">
            <v>PRESUPUESTO</v>
          </cell>
          <cell r="Q3828">
            <v>0</v>
          </cell>
          <cell r="R3828">
            <v>24813067</v>
          </cell>
          <cell r="S3828">
            <v>0</v>
          </cell>
          <cell r="T3828">
            <v>46777269</v>
          </cell>
          <cell r="U3828">
            <v>34.659799613176837</v>
          </cell>
        </row>
        <row r="3829">
          <cell r="A3829">
            <v>900839015</v>
          </cell>
          <cell r="B3829">
            <v>515</v>
          </cell>
          <cell r="C3829">
            <v>44957</v>
          </cell>
          <cell r="D3829" t="str">
            <v>PRESUPUESTO</v>
          </cell>
          <cell r="E3829" t="str">
            <v>CORPORACION CENTRO DE INVESTIGACION Y DESARROLLO TECNOLOGICO: CONTINUAR CON EL DESARROLLO DEL CONTRATO N° 2413 DE 2020 CUYO OBJETO ES “DESARROLLO DE UNA PLATAFORMA DE GESTIÓN DEL CONOCIMIENTO PARA EL PROYECTO “IMPLEMENTACION DE UN MODELO DE APROPIACIÓN SO</v>
          </cell>
          <cell r="F3829" t="str">
            <v>2413</v>
          </cell>
          <cell r="G3829">
            <v>185</v>
          </cell>
          <cell r="H3829">
            <v>795</v>
          </cell>
          <cell r="I3829" t="str">
            <v>33071072212320202008</v>
          </cell>
          <cell r="J3829" t="str">
            <v>Servicios tecnologicos</v>
          </cell>
          <cell r="K3829">
            <v>36340130</v>
          </cell>
          <cell r="L3829">
            <v>2023</v>
          </cell>
          <cell r="N3829" t="str">
            <v>CORPORACION CENTRO DE INVESTIGACION Y DESARROLLO TECNOLOGICO DE LOS LLANOS</v>
          </cell>
          <cell r="O3829" t="str">
            <v>UNIVERSIDAD DE LOS LLANOS</v>
          </cell>
          <cell r="P3829" t="str">
            <v>PRESUPUESTO</v>
          </cell>
          <cell r="Q3829">
            <v>0</v>
          </cell>
          <cell r="R3829">
            <v>0</v>
          </cell>
          <cell r="S3829">
            <v>0</v>
          </cell>
          <cell r="T3829">
            <v>36340130</v>
          </cell>
          <cell r="U3829">
            <v>0</v>
          </cell>
        </row>
        <row r="3830">
          <cell r="A3830">
            <v>1121913744</v>
          </cell>
          <cell r="B3830">
            <v>597</v>
          </cell>
          <cell r="C3830">
            <v>44957</v>
          </cell>
          <cell r="D3830" t="str">
            <v>PRESUPUESTO</v>
          </cell>
          <cell r="E3830" t="str">
            <v>CARRILLO ROZO JHON ALEXANDER: CONTINUAR CON EL DESARROLLO DEL CONTRATO N° 2419 DE 2020 CUYO OBJETO ES “PRESTAR LOS SERVICIOS COMO LIDER DE CAMPO DEL ÁREA AGROPECUARIA CONTRIBUYENDO INTEGRALENTE AL DESARROLLO DEL PROYECTO “INVESTIGACIÓN DE LA TRANSFORMACIÓ</v>
          </cell>
          <cell r="F3830" t="str">
            <v>2419</v>
          </cell>
          <cell r="G3830">
            <v>286</v>
          </cell>
          <cell r="H3830">
            <v>805</v>
          </cell>
          <cell r="I3830" t="str">
            <v>33070572342320202008</v>
          </cell>
          <cell r="J3830" t="str">
            <v>Talento humano</v>
          </cell>
          <cell r="K3830">
            <v>4000000</v>
          </cell>
          <cell r="L3830">
            <v>2023</v>
          </cell>
          <cell r="N3830" t="str">
            <v>CARRILLO ROZO JHON ALEXANDER</v>
          </cell>
          <cell r="O3830" t="str">
            <v>UNIVERSIDAD DE LOS LLANOS</v>
          </cell>
          <cell r="P3830" t="str">
            <v>PRESUPUESTO</v>
          </cell>
          <cell r="Q3830">
            <v>0</v>
          </cell>
          <cell r="R3830">
            <v>0</v>
          </cell>
          <cell r="S3830">
            <v>0</v>
          </cell>
          <cell r="T3830">
            <v>4000000</v>
          </cell>
          <cell r="U3830">
            <v>0</v>
          </cell>
        </row>
        <row r="3831">
          <cell r="A3831">
            <v>86083396</v>
          </cell>
          <cell r="B3831">
            <v>506</v>
          </cell>
          <cell r="C3831">
            <v>44957</v>
          </cell>
          <cell r="D3831" t="str">
            <v>PRESUPUESTO</v>
          </cell>
          <cell r="E3831" t="str">
            <v>OSCAR JULIÁN MEDINA NIT ° 86.083.396-1:  DE MODIFICACION NO. 2, ADICION NO. 2 Y PRORROGA 2, DEL CONTRATO DE PRESTACIÓN DE SERVICIOS PROFESIONALES N° 2436 DEL 2021, CUYO OBJETO ES: PRESTAR LOS SERVICIOS COMO ABOGADO EN FORMA EFICIENTE Y EFICAZ CONTRIBUYEND</v>
          </cell>
          <cell r="F3831" t="str">
            <v>2436</v>
          </cell>
          <cell r="G3831">
            <v>248</v>
          </cell>
          <cell r="H3831">
            <v>798</v>
          </cell>
          <cell r="I3831" t="str">
            <v>33071072242320202008</v>
          </cell>
          <cell r="J3831" t="str">
            <v>Administrativo</v>
          </cell>
          <cell r="K3831">
            <v>23008500</v>
          </cell>
          <cell r="L3831">
            <v>2023</v>
          </cell>
          <cell r="N3831" t="str">
            <v>MEDINA  OSCAR JULIAN</v>
          </cell>
          <cell r="O3831" t="str">
            <v>UNIVERSIDAD DE LOS LLANOS</v>
          </cell>
          <cell r="P3831" t="str">
            <v>PRESUPUESTO</v>
          </cell>
          <cell r="Q3831">
            <v>0</v>
          </cell>
          <cell r="R3831">
            <v>0</v>
          </cell>
          <cell r="S3831">
            <v>0</v>
          </cell>
          <cell r="T3831">
            <v>23008500</v>
          </cell>
          <cell r="U3831">
            <v>0</v>
          </cell>
        </row>
        <row r="3832">
          <cell r="A3832">
            <v>79905581</v>
          </cell>
          <cell r="B3832">
            <v>493</v>
          </cell>
          <cell r="C3832">
            <v>44957</v>
          </cell>
          <cell r="D3832" t="str">
            <v>PRESUPUESTO</v>
          </cell>
          <cell r="E3832" t="str">
            <v xml:space="preserve">CAMILO EDUARDO CASTRO GARZON: CONTRATAR PARA PRESTAR LOS SERVICIOS COMO DIRECTOR DEL PROYECTO EN FORMA EFICIENTE Y EFICAZ. CONTRATO 2437 DE 2021. CDP SPGR 3721 Y REG 3621. CDP SICOF 49      CDP 1223 DE 2023 DE SPGR, RESPALDA  RP 113 DEL 2021 SICOFCDP 153 </v>
          </cell>
          <cell r="F3832" t="str">
            <v>2437</v>
          </cell>
          <cell r="G3832">
            <v>153</v>
          </cell>
          <cell r="H3832">
            <v>793</v>
          </cell>
          <cell r="I3832" t="str">
            <v>33071072192320202008</v>
          </cell>
          <cell r="J3832" t="str">
            <v>Talento Humano</v>
          </cell>
          <cell r="K3832">
            <v>29715840</v>
          </cell>
          <cell r="L3832">
            <v>2023</v>
          </cell>
          <cell r="N3832" t="str">
            <v>CASTRO GARZON CAMILO EDUARDO</v>
          </cell>
          <cell r="O3832" t="str">
            <v>UNIVERSIDAD DE LOS LLANOS</v>
          </cell>
          <cell r="P3832" t="str">
            <v>PRESUPUESTO</v>
          </cell>
          <cell r="Q3832">
            <v>0</v>
          </cell>
          <cell r="R3832">
            <v>0</v>
          </cell>
          <cell r="S3832">
            <v>0</v>
          </cell>
          <cell r="T3832">
            <v>29715840</v>
          </cell>
          <cell r="U3832">
            <v>0</v>
          </cell>
        </row>
        <row r="3833">
          <cell r="A3833">
            <v>79905581</v>
          </cell>
          <cell r="B3833">
            <v>494</v>
          </cell>
          <cell r="C3833">
            <v>44957</v>
          </cell>
          <cell r="D3833" t="str">
            <v>PRESUPUESTO</v>
          </cell>
          <cell r="E3833" t="str">
            <v xml:space="preserve">CAMILO EDUARDO CASTRO GARZON C.C. 79.905.581-1: ADICION NO. 1 Y PRORROGA 1, DEL CONTRATO DE PRESTACIÓN DE SERVICIOS PROFESIONALES N° 2437 DEL 2021, CUYO OBJETO ES: PRESTAR LOS SERVICIOS COMO DIRECTOR DEL PROYECTO EN FORMA EFICIENTE Y EFICAZ CONTRIBUYENDO </v>
          </cell>
          <cell r="F3833" t="str">
            <v>2437</v>
          </cell>
          <cell r="G3833">
            <v>215</v>
          </cell>
          <cell r="H3833">
            <v>798</v>
          </cell>
          <cell r="I3833" t="str">
            <v>33071072242320202008</v>
          </cell>
          <cell r="J3833" t="str">
            <v>Administrativo</v>
          </cell>
          <cell r="K3833">
            <v>16618000</v>
          </cell>
          <cell r="L3833">
            <v>2023</v>
          </cell>
          <cell r="N3833" t="str">
            <v>CASTRO GARZON CAMILO EDUARDO</v>
          </cell>
          <cell r="O3833" t="str">
            <v>UNIVERSIDAD DE LOS LLANOS</v>
          </cell>
          <cell r="P3833" t="str">
            <v>PRESUPUESTO</v>
          </cell>
          <cell r="Q3833">
            <v>0</v>
          </cell>
          <cell r="R3833">
            <v>0</v>
          </cell>
          <cell r="S3833">
            <v>0</v>
          </cell>
          <cell r="T3833">
            <v>16618000</v>
          </cell>
          <cell r="U3833">
            <v>0</v>
          </cell>
        </row>
        <row r="3834">
          <cell r="A3834">
            <v>1121864333</v>
          </cell>
          <cell r="B3834">
            <v>561</v>
          </cell>
          <cell r="C3834">
            <v>44957</v>
          </cell>
          <cell r="D3834" t="str">
            <v>PRESUPUESTO</v>
          </cell>
          <cell r="E3834" t="str">
            <v>LEYDY VIVIANA PEREZ IBARRA C.C. 1.121.864.33-5:  ADICION NO. 1 Y PRORROGA 1, DEL CONTRATO DE PRESTACIÓN DE SERVICIOS PROFESIONALES N° 2438 DEL 2021, CUYO OBJETO ES: PRESTAR LOS SERVICIOS COMO PROFESIONAL FINANCIERO EN FORMA EFICIENTE Y EFICAZ CONTRIBUYEND</v>
          </cell>
          <cell r="F3834" t="str">
            <v>2438</v>
          </cell>
          <cell r="G3834">
            <v>149</v>
          </cell>
          <cell r="H3834">
            <v>798</v>
          </cell>
          <cell r="I3834" t="str">
            <v>33071072242320202008</v>
          </cell>
          <cell r="J3834" t="str">
            <v>Administrativo</v>
          </cell>
          <cell r="K3834">
            <v>3067800</v>
          </cell>
          <cell r="L3834">
            <v>2023</v>
          </cell>
          <cell r="N3834" t="str">
            <v>PEREZ IBARRA LEIDY VIVIANA</v>
          </cell>
          <cell r="O3834" t="str">
            <v>UNIVERSIDAD DE LOS LLANOS</v>
          </cell>
          <cell r="P3834" t="str">
            <v>PRESUPUESTO</v>
          </cell>
          <cell r="Q3834">
            <v>0</v>
          </cell>
          <cell r="R3834">
            <v>0</v>
          </cell>
          <cell r="S3834">
            <v>0</v>
          </cell>
          <cell r="T3834">
            <v>3067800</v>
          </cell>
          <cell r="U3834">
            <v>0</v>
          </cell>
        </row>
        <row r="3835">
          <cell r="A3835">
            <v>1121864333</v>
          </cell>
          <cell r="B3835">
            <v>562</v>
          </cell>
          <cell r="C3835">
            <v>44957</v>
          </cell>
          <cell r="D3835" t="str">
            <v>PRESUPUESTO</v>
          </cell>
          <cell r="E3835" t="str">
            <v xml:space="preserve">LEIDY VIVIANA PÉREZ IBARRA NIT 1.121.864.333-5, MODIFICACION NO. 2, ADICION NO. 2 Y PRORROGA 2, DEL CONTRATO DE PRESTACIÓN DE SERVICIOS PROFESIONALES N° 2438 DEL 2021, CUYO OBJETO ES: PRESTAR LOS SERVICIOS COMO PROFESIONAL FINANCIERO EN FORMA EFICIENTE Y </v>
          </cell>
          <cell r="F3835" t="str">
            <v>2438</v>
          </cell>
          <cell r="G3835">
            <v>247</v>
          </cell>
          <cell r="H3835">
            <v>798</v>
          </cell>
          <cell r="I3835" t="str">
            <v>33071072242320202008</v>
          </cell>
          <cell r="J3835" t="str">
            <v>Administrativo</v>
          </cell>
          <cell r="K3835">
            <v>23008500</v>
          </cell>
          <cell r="L3835">
            <v>2023</v>
          </cell>
          <cell r="N3835" t="str">
            <v>PEREZ IBARRA LEIDY VIVIANA</v>
          </cell>
          <cell r="O3835" t="str">
            <v>UNIVERSIDAD DE LOS LLANOS</v>
          </cell>
          <cell r="P3835" t="str">
            <v>PRESUPUESTO</v>
          </cell>
          <cell r="Q3835">
            <v>0</v>
          </cell>
          <cell r="R3835">
            <v>0</v>
          </cell>
          <cell r="S3835">
            <v>0</v>
          </cell>
          <cell r="T3835">
            <v>23008500</v>
          </cell>
          <cell r="U3835">
            <v>0</v>
          </cell>
        </row>
        <row r="3836">
          <cell r="A3836">
            <v>1014190039</v>
          </cell>
          <cell r="B3836">
            <v>527</v>
          </cell>
          <cell r="C3836">
            <v>44957</v>
          </cell>
          <cell r="D3836" t="str">
            <v>PRESUPUESTO</v>
          </cell>
          <cell r="E3836" t="str">
            <v>ALEXANDER NARVÁEZ LÓPEZ  NIT 1.014.190.039-2 MODIFICACION NO. 2, ADICIÓN NO. 2 Y PRORROGA 2, DEL CONTRATO DE PRESTACIÓN DE SERVICIOS PROFESIONALES N° 2439 DEL 2021, CUYO OBJETO ES: PRESTAR LOS SERVICIOS COMO PROFESIONAL DE SEGUIMIENTO EN FORMA EFICIENTE Y</v>
          </cell>
          <cell r="F3836" t="str">
            <v>2439</v>
          </cell>
          <cell r="G3836">
            <v>249</v>
          </cell>
          <cell r="H3836">
            <v>798</v>
          </cell>
          <cell r="I3836" t="str">
            <v>33071072242320202008</v>
          </cell>
          <cell r="J3836" t="str">
            <v>Administrativo</v>
          </cell>
          <cell r="K3836">
            <v>23008500</v>
          </cell>
          <cell r="L3836">
            <v>2023</v>
          </cell>
          <cell r="N3836" t="str">
            <v xml:space="preserve">NARVAEZ LOPEZ ALEXANDER </v>
          </cell>
          <cell r="O3836" t="str">
            <v>UNIVERSIDAD DE LOS LLANOS</v>
          </cell>
          <cell r="P3836" t="str">
            <v>PRESUPUESTO</v>
          </cell>
          <cell r="Q3836">
            <v>0</v>
          </cell>
          <cell r="R3836">
            <v>0</v>
          </cell>
          <cell r="S3836">
            <v>0</v>
          </cell>
          <cell r="T3836">
            <v>23008500</v>
          </cell>
          <cell r="U3836">
            <v>0</v>
          </cell>
        </row>
        <row r="3837">
          <cell r="A3837">
            <v>1014190039</v>
          </cell>
          <cell r="B3837">
            <v>528</v>
          </cell>
          <cell r="C3837">
            <v>44957</v>
          </cell>
          <cell r="D3837" t="str">
            <v>PRESUPUESTO</v>
          </cell>
          <cell r="E3837" t="str">
            <v>ALEXANDER NARVAEZ LOPEZ C.C. 1.014.190.039-2: ADICION NO. 1 Y PRORROGA 1, DEL CONTRATO DE PRESTACIÓN DE SERVICIOS PROFESIONALES N° 2439 DEL 2021, CUYO OBJETO ES: PRESTAR LOS SERVICIOS COMO PROFESIONAL DE SEGUIMIENTO EN FORMA EFICIENTE Y EFICAZ CONTRIBUYEN</v>
          </cell>
          <cell r="F3837" t="str">
            <v>2439</v>
          </cell>
          <cell r="G3837">
            <v>216</v>
          </cell>
          <cell r="H3837">
            <v>798</v>
          </cell>
          <cell r="I3837" t="str">
            <v>33071072242320202008</v>
          </cell>
          <cell r="J3837" t="str">
            <v>Administrativo</v>
          </cell>
          <cell r="K3837">
            <v>3067800</v>
          </cell>
          <cell r="L3837">
            <v>2023</v>
          </cell>
          <cell r="N3837" t="str">
            <v xml:space="preserve">NARVAEZ LOPEZ ALEXANDER </v>
          </cell>
          <cell r="O3837" t="str">
            <v>UNIVERSIDAD DE LOS LLANOS</v>
          </cell>
          <cell r="P3837" t="str">
            <v>PRESUPUESTO</v>
          </cell>
          <cell r="Q3837">
            <v>0</v>
          </cell>
          <cell r="R3837">
            <v>0</v>
          </cell>
          <cell r="S3837">
            <v>0</v>
          </cell>
          <cell r="T3837">
            <v>3067800</v>
          </cell>
          <cell r="U3837">
            <v>0</v>
          </cell>
        </row>
        <row r="3838">
          <cell r="A3838">
            <v>52896011</v>
          </cell>
          <cell r="B3838">
            <v>487</v>
          </cell>
          <cell r="C3838">
            <v>44957</v>
          </cell>
          <cell r="D3838" t="str">
            <v>PRESUPUESTO</v>
          </cell>
          <cell r="E3838" t="str">
            <v>AVILA BENAVIDES DIANA PAOLA : ADICIÓN Y PRÓRROGA NO. 1 DEL CONTRATO PRESTACIÓN DE SERVICIOS PROFESIONALES N° 2440 DEL 2021, CUYO OBJETO ES: PRESTAR LOS SERVICIOS COMO COORDINADOR ASCTI EN FORMA EFICIENTE Y EFICAZ CONTRIBUYENDO AL DESARROLLO DEL PROYECTO “</v>
          </cell>
          <cell r="F3838" t="str">
            <v>2440</v>
          </cell>
          <cell r="G3838">
            <v>133</v>
          </cell>
          <cell r="H3838">
            <v>793</v>
          </cell>
          <cell r="I3838" t="str">
            <v>33071072192320202008</v>
          </cell>
          <cell r="J3838" t="str">
            <v>Talento Humano</v>
          </cell>
          <cell r="K3838">
            <v>4602000</v>
          </cell>
          <cell r="L3838">
            <v>2023</v>
          </cell>
          <cell r="N3838" t="str">
            <v>AVILA BENAVIDES DIANA PAOLA</v>
          </cell>
          <cell r="O3838" t="str">
            <v>UNIVERSIDAD DE LOS LLANOS</v>
          </cell>
          <cell r="P3838" t="str">
            <v>PRESUPUESTO</v>
          </cell>
          <cell r="Q3838">
            <v>0</v>
          </cell>
          <cell r="R3838">
            <v>0</v>
          </cell>
          <cell r="S3838">
            <v>0</v>
          </cell>
          <cell r="T3838">
            <v>4602000</v>
          </cell>
          <cell r="U3838">
            <v>0</v>
          </cell>
        </row>
        <row r="3839">
          <cell r="A3839">
            <v>52896011</v>
          </cell>
          <cell r="B3839">
            <v>488</v>
          </cell>
          <cell r="C3839">
            <v>44957</v>
          </cell>
          <cell r="D3839" t="str">
            <v>PRESUPUESTO</v>
          </cell>
          <cell r="E3839" t="str">
            <v xml:space="preserve">AVILA BENAVIDES DIANA PAOLA  MODIFICACION NO. 2, ADICIÓN NO. 2 Y PRORROGA 2, DEL CONTRATO DE PRESTACIÓN DE SERVICIOS PROFESIONALES N° 2440 DEL 2021, CUYO OBJETO ES: PRESTAR LOS SERVICIOS COMO COORDINADOR ASCTI EN FORMA EFICIENTE Y EFICAZ CONTRIBUYENDO AL </v>
          </cell>
          <cell r="F3839" t="str">
            <v>2440</v>
          </cell>
          <cell r="G3839">
            <v>251</v>
          </cell>
          <cell r="H3839">
            <v>793</v>
          </cell>
          <cell r="I3839" t="str">
            <v>33071072192320202008</v>
          </cell>
          <cell r="J3839" t="str">
            <v>Talento Humano</v>
          </cell>
          <cell r="K3839">
            <v>34515000</v>
          </cell>
          <cell r="L3839">
            <v>2023</v>
          </cell>
          <cell r="N3839" t="str">
            <v>AVILA BENAVIDES DIANA PAOLA</v>
          </cell>
          <cell r="O3839" t="str">
            <v>UNIVERSIDAD DE LOS LLANOS</v>
          </cell>
          <cell r="P3839" t="str">
            <v>PRESUPUESTO</v>
          </cell>
          <cell r="Q3839">
            <v>0</v>
          </cell>
          <cell r="R3839">
            <v>0</v>
          </cell>
          <cell r="S3839">
            <v>0</v>
          </cell>
          <cell r="T3839">
            <v>34515000</v>
          </cell>
          <cell r="U3839">
            <v>0</v>
          </cell>
        </row>
        <row r="3840">
          <cell r="A3840">
            <v>52896011</v>
          </cell>
          <cell r="B3840">
            <v>487</v>
          </cell>
          <cell r="C3840">
            <v>44957</v>
          </cell>
          <cell r="D3840" t="str">
            <v>PRESUPUESTO</v>
          </cell>
          <cell r="E3840" t="str">
            <v>AVILA BENAVIDES DIANA PAOLA : ADICIÓN Y PRÓRROGA NO. 1 DEL CONTRATO PRESTACIÓN DE SERVICIOS PROFESIONALES N° 2440 DEL 2021, CUYO OBJETO ES: PRESTAR LOS SERVICIOS COMO COORDINADOR ASCTI EN FORMA EFICIENTE Y EFICAZ CONTRIBUYENDO AL DESARROLLO DEL PROYECTO “</v>
          </cell>
          <cell r="F3840" t="str">
            <v>2440</v>
          </cell>
          <cell r="G3840">
            <v>133</v>
          </cell>
          <cell r="H3840">
            <v>796</v>
          </cell>
          <cell r="I3840" t="str">
            <v>33071072222320202008</v>
          </cell>
          <cell r="J3840" t="str">
            <v>Proteccion y Divulgacion</v>
          </cell>
          <cell r="K3840">
            <v>5571720</v>
          </cell>
          <cell r="L3840">
            <v>2023</v>
          </cell>
          <cell r="N3840" t="str">
            <v>AVILA BENAVIDES DIANA PAOLA</v>
          </cell>
          <cell r="O3840" t="str">
            <v>UNIVERSIDAD DE LOS LLANOS</v>
          </cell>
          <cell r="P3840" t="str">
            <v>PRESUPUESTO</v>
          </cell>
          <cell r="Q3840">
            <v>0</v>
          </cell>
          <cell r="R3840">
            <v>0</v>
          </cell>
          <cell r="S3840">
            <v>0</v>
          </cell>
          <cell r="T3840">
            <v>5571720</v>
          </cell>
          <cell r="U3840">
            <v>0</v>
          </cell>
        </row>
        <row r="3841">
          <cell r="A3841">
            <v>80092583</v>
          </cell>
          <cell r="B3841">
            <v>495</v>
          </cell>
          <cell r="C3841">
            <v>44957</v>
          </cell>
          <cell r="D3841" t="str">
            <v>PRESUPUESTO</v>
          </cell>
          <cell r="E3841" t="str">
            <v>GONZALEZ JIMENEZ GUILLEMO ENRIQUE: ADICIÓN Y PRÓRROGA NO. 1 DEL CONTRATO PRESTACIÓN DE SERVICIOS PROFESIONALES N° 2441 DEL 2021, CUYO OBJETO ES: PRESTAR LOS SERVICIOS COMO COORDINADOR TECNICO EN FORMA EFICIENTE Y EFICAZ CONTRIBUYENDO AL DESARROLLO DEL PRO</v>
          </cell>
          <cell r="F3841" t="str">
            <v>2441</v>
          </cell>
          <cell r="G3841">
            <v>134</v>
          </cell>
          <cell r="H3841">
            <v>793</v>
          </cell>
          <cell r="I3841" t="str">
            <v>33071072192320202008</v>
          </cell>
          <cell r="J3841" t="str">
            <v>Talento Humano</v>
          </cell>
          <cell r="K3841">
            <v>5014548</v>
          </cell>
          <cell r="L3841">
            <v>2023</v>
          </cell>
          <cell r="N3841" t="str">
            <v>GONZALEZ JIMENEZ GUILLERMO ENRIQUE</v>
          </cell>
          <cell r="O3841" t="str">
            <v>UNIVERSIDAD DE LOS LLANOS</v>
          </cell>
          <cell r="P3841" t="str">
            <v>PRESUPUESTO</v>
          </cell>
          <cell r="Q3841">
            <v>0</v>
          </cell>
          <cell r="R3841">
            <v>0</v>
          </cell>
          <cell r="S3841">
            <v>0</v>
          </cell>
          <cell r="T3841">
            <v>5014548</v>
          </cell>
          <cell r="U3841">
            <v>0</v>
          </cell>
        </row>
        <row r="3842">
          <cell r="A3842">
            <v>80092583</v>
          </cell>
          <cell r="B3842">
            <v>496</v>
          </cell>
          <cell r="C3842">
            <v>44957</v>
          </cell>
          <cell r="D3842" t="str">
            <v>PRESUPUESTO</v>
          </cell>
          <cell r="E3842" t="str">
            <v>GONZALEZ JIMENEZ GUILLERMO ENRIQUE MODIFICACION NO. 2, ADICIÓN NO. 2 Y PRORROGA 2, DEL CONTRATO DE PRESTACIÓN DE SERVICIOS PROFESIONALES N° 2441 DEL 2021, CUYO OBJETO ES: PRESTAR LOS SERVICIOS COMO COORDINADOR TÉCNICO EN FORMA EFICIENTE Y EFICAZ CONTRIBUY</v>
          </cell>
          <cell r="F3842" t="str">
            <v>2441</v>
          </cell>
          <cell r="G3842">
            <v>252</v>
          </cell>
          <cell r="H3842">
            <v>793</v>
          </cell>
          <cell r="I3842" t="str">
            <v>33071072192320202008</v>
          </cell>
          <cell r="J3842" t="str">
            <v>Talento Humano</v>
          </cell>
          <cell r="K3842">
            <v>34515000</v>
          </cell>
          <cell r="L3842">
            <v>2023</v>
          </cell>
          <cell r="N3842" t="str">
            <v>GONZALEZ JIMENEZ GUILLERMO ENRIQUE</v>
          </cell>
          <cell r="O3842" t="str">
            <v>UNIVERSIDAD DE LOS LLANOS</v>
          </cell>
          <cell r="P3842" t="str">
            <v>PRESUPUESTO</v>
          </cell>
          <cell r="Q3842">
            <v>0</v>
          </cell>
          <cell r="R3842">
            <v>0</v>
          </cell>
          <cell r="S3842">
            <v>0</v>
          </cell>
          <cell r="T3842">
            <v>34515000</v>
          </cell>
          <cell r="U3842">
            <v>0</v>
          </cell>
        </row>
        <row r="3843">
          <cell r="A3843">
            <v>80092583</v>
          </cell>
          <cell r="B3843">
            <v>495</v>
          </cell>
          <cell r="C3843">
            <v>44957</v>
          </cell>
          <cell r="D3843" t="str">
            <v>PRESUPUESTO</v>
          </cell>
          <cell r="E3843" t="str">
            <v>GONZALEZ JIMENEZ GUILLEMO ENRIQUE: ADICIÓN Y PRÓRROGA NO. 1 DEL CONTRATO PRESTACIÓN DE SERVICIOS PROFESIONALES N° 2441 DEL 2021, CUYO OBJETO ES: PRESTAR LOS SERVICIOS COMO COORDINADOR TECNICO EN FORMA EFICIENTE Y EFICAZ CONTRIBUYENDO AL DESARROLLO DEL PRO</v>
          </cell>
          <cell r="F3843" t="str">
            <v>2441</v>
          </cell>
          <cell r="G3843">
            <v>134</v>
          </cell>
          <cell r="H3843">
            <v>796</v>
          </cell>
          <cell r="I3843" t="str">
            <v>33071072222320202008</v>
          </cell>
          <cell r="J3843" t="str">
            <v>Proteccion y Divulgacion</v>
          </cell>
          <cell r="K3843">
            <v>4602000</v>
          </cell>
          <cell r="L3843">
            <v>2023</v>
          </cell>
          <cell r="N3843" t="str">
            <v>GONZALEZ JIMENEZ GUILLERMO ENRIQUE</v>
          </cell>
          <cell r="O3843" t="str">
            <v>UNIVERSIDAD DE LOS LLANOS</v>
          </cell>
          <cell r="P3843" t="str">
            <v>PRESUPUESTO</v>
          </cell>
          <cell r="Q3843">
            <v>0</v>
          </cell>
          <cell r="R3843">
            <v>0</v>
          </cell>
          <cell r="S3843">
            <v>0</v>
          </cell>
          <cell r="T3843">
            <v>4602000</v>
          </cell>
          <cell r="U3843">
            <v>0</v>
          </cell>
        </row>
        <row r="3844">
          <cell r="A3844">
            <v>17355373</v>
          </cell>
          <cell r="B3844">
            <v>463</v>
          </cell>
          <cell r="C3844">
            <v>44957</v>
          </cell>
          <cell r="D3844" t="str">
            <v>PRESUPUESTO</v>
          </cell>
          <cell r="E3844" t="str">
            <v>JUAN CARLOS CARDONA PRADA: CONTRATAR LA PRESTACIÓN DE SERVICIOS DE TIPO LOGÍSTICO PARA GARANTIZAR EL APOYO A LOS DIFERENTES EVENTOS Y REUNIONES EN EL MARCO DEL PROYECTO “IMPLEMENTACIÓN DE UN MODELO DE APROPIACIÓN SOCIAL DEL CONOCIMIENTO PARA LA OPTIMIZACI</v>
          </cell>
          <cell r="F3844" t="str">
            <v>2465</v>
          </cell>
          <cell r="G3844">
            <v>208</v>
          </cell>
          <cell r="H3844">
            <v>796</v>
          </cell>
          <cell r="I3844" t="str">
            <v>33071072222320202008</v>
          </cell>
          <cell r="J3844" t="str">
            <v>Proteccion y Divulgacion</v>
          </cell>
          <cell r="K3844">
            <v>246922525</v>
          </cell>
          <cell r="L3844">
            <v>2023</v>
          </cell>
          <cell r="N3844" t="str">
            <v>CARDONA PRADA JUAN CARLOS</v>
          </cell>
          <cell r="O3844" t="str">
            <v>UNIVERSIDAD DE LOS LLANOS</v>
          </cell>
          <cell r="P3844" t="str">
            <v>PRESUPUESTO</v>
          </cell>
          <cell r="Q3844">
            <v>0</v>
          </cell>
          <cell r="R3844">
            <v>0</v>
          </cell>
          <cell r="S3844">
            <v>0</v>
          </cell>
          <cell r="T3844">
            <v>246922525</v>
          </cell>
          <cell r="U3844">
            <v>0</v>
          </cell>
        </row>
        <row r="3845">
          <cell r="A3845">
            <v>1121883109</v>
          </cell>
          <cell r="B3845">
            <v>565</v>
          </cell>
          <cell r="C3845">
            <v>44957</v>
          </cell>
          <cell r="D3845" t="str">
            <v>PRESUPUESTO</v>
          </cell>
          <cell r="E3845" t="str">
            <v>CARLOS ANDRÉS OSPINA CATIMAY  NIT 1121883109-2: MODIFICACION N°. 2, ADICION N°. 2 Y PRORROGA 2 DEL CONTRATO  RESTACIÓN DE SERVICIOS PROFESIONALES N° 2474 DEL 2021, CUYO OBJETO ES: PRESTAR LOS SERVICIOS COMO PROFESIONAL TÉCNICO PARA APOYAR EL DESARROLLO DE</v>
          </cell>
          <cell r="F3845" t="str">
            <v>2474</v>
          </cell>
          <cell r="G3845">
            <v>221</v>
          </cell>
          <cell r="H3845">
            <v>793</v>
          </cell>
          <cell r="I3845" t="str">
            <v>33071072192320202008</v>
          </cell>
          <cell r="J3845" t="str">
            <v>Talento Humano</v>
          </cell>
          <cell r="K3845">
            <v>3515000</v>
          </cell>
          <cell r="L3845">
            <v>2023</v>
          </cell>
          <cell r="N3845" t="str">
            <v>OSPINA CATIMAY CARLOS ANDRES</v>
          </cell>
          <cell r="O3845" t="str">
            <v>UNIVERSIDAD DE LOS LLANOS</v>
          </cell>
          <cell r="P3845" t="str">
            <v>PRESUPUESTO</v>
          </cell>
          <cell r="Q3845">
            <v>0</v>
          </cell>
          <cell r="R3845">
            <v>0</v>
          </cell>
          <cell r="S3845">
            <v>0</v>
          </cell>
          <cell r="T3845">
            <v>3515000</v>
          </cell>
          <cell r="U3845">
            <v>0</v>
          </cell>
        </row>
        <row r="3846">
          <cell r="A3846">
            <v>1121883109</v>
          </cell>
          <cell r="B3846">
            <v>565</v>
          </cell>
          <cell r="C3846">
            <v>44957</v>
          </cell>
          <cell r="D3846" t="str">
            <v>PRESUPUESTO</v>
          </cell>
          <cell r="E3846" t="str">
            <v>CARLOS ANDRÉS OSPINA CATIMAY  NIT 1121883109-2: MODIFICACION N°. 2, ADICION N°. 2 Y PRORROGA 2 DEL CONTRATO  RESTACIÓN DE SERVICIOS PROFESIONALES N° 2474 DEL 2021, CUYO OBJETO ES: PRESTAR LOS SERVICIOS COMO PROFESIONAL TÉCNICO PARA APOYAR EL DESARROLLO DE</v>
          </cell>
          <cell r="F3846" t="str">
            <v>2474</v>
          </cell>
          <cell r="G3846">
            <v>221</v>
          </cell>
          <cell r="H3846">
            <v>796</v>
          </cell>
          <cell r="I3846" t="str">
            <v>33071072222320202008</v>
          </cell>
          <cell r="J3846" t="str">
            <v>Proteccion y Divulgacion</v>
          </cell>
          <cell r="K3846">
            <v>2476320</v>
          </cell>
          <cell r="L3846">
            <v>2023</v>
          </cell>
          <cell r="N3846" t="str">
            <v>OSPINA CATIMAY CARLOS ANDRES</v>
          </cell>
          <cell r="O3846" t="str">
            <v>UNIVERSIDAD DE LOS LLANOS</v>
          </cell>
          <cell r="P3846" t="str">
            <v>PRESUPUESTO</v>
          </cell>
          <cell r="Q3846">
            <v>0</v>
          </cell>
          <cell r="R3846">
            <v>0</v>
          </cell>
          <cell r="S3846">
            <v>0</v>
          </cell>
          <cell r="T3846">
            <v>2476320</v>
          </cell>
          <cell r="U3846">
            <v>0</v>
          </cell>
        </row>
        <row r="3847">
          <cell r="A3847">
            <v>1121883109</v>
          </cell>
          <cell r="B3847">
            <v>566</v>
          </cell>
          <cell r="C3847">
            <v>44957</v>
          </cell>
          <cell r="D3847" t="str">
            <v>PRESUPUESTO</v>
          </cell>
          <cell r="E3847" t="str">
            <v>OSPINA CATIMAY CALOR ANDRES: PRESTAR LOS SERVICIOS COMO PROFESIONAL TÉCNICO PARA APOYAR EL DESARROLLO DEL PROYECTO “IMPLEMENTACIÓN DE UN MODELO DE APROPIACIÓN SOCIAL DEL CONOCIMIENTO PARA LA OPTIMIZACIÓN DE LA PRODUCCIÓN AGROPECUARIA CON PEQUEÑOS PRODUCTO</v>
          </cell>
          <cell r="F3847" t="str">
            <v>2474</v>
          </cell>
          <cell r="G3847">
            <v>154</v>
          </cell>
          <cell r="H3847">
            <v>796</v>
          </cell>
          <cell r="I3847" t="str">
            <v>33071072222320202008</v>
          </cell>
          <cell r="J3847" t="str">
            <v>Proteccion y Divulgacion</v>
          </cell>
          <cell r="K3847">
            <v>3528756</v>
          </cell>
          <cell r="L3847">
            <v>2023</v>
          </cell>
          <cell r="N3847" t="str">
            <v>OSPINA CATIMAY CARLOS ANDRES</v>
          </cell>
          <cell r="O3847" t="str">
            <v>UNIVERSIDAD DE LOS LLANOS</v>
          </cell>
          <cell r="P3847" t="str">
            <v>PRESUPUESTO</v>
          </cell>
          <cell r="Q3847">
            <v>0</v>
          </cell>
          <cell r="R3847">
            <v>0</v>
          </cell>
          <cell r="S3847">
            <v>0</v>
          </cell>
          <cell r="T3847">
            <v>3528756</v>
          </cell>
          <cell r="U3847">
            <v>0</v>
          </cell>
        </row>
        <row r="3848">
          <cell r="A3848">
            <v>1121894709</v>
          </cell>
          <cell r="B3848">
            <v>572</v>
          </cell>
          <cell r="C3848">
            <v>44957</v>
          </cell>
          <cell r="D3848" t="str">
            <v>PRESUPUESTO</v>
          </cell>
          <cell r="E3848" t="str">
            <v>CLAUDIA VIVIANA CRUZ CASTILLO  "ACTIVACION DE RP 1976  DE 2022" PRESTAR LOS SERVICIOS COMO PROFESIONAL DE COMUNICACIONES PARA POYAR EL DESARROLLO DEL PROYECTO “IMPLEMENTACIÓN DE UN MODELO DE APROPIACIÓN SOCIAL DEL CONOCIMIENTO PARA LA OPTIMIZACIÓN DE LA P</v>
          </cell>
          <cell r="F3848" t="str">
            <v>2475</v>
          </cell>
          <cell r="G3848">
            <v>145</v>
          </cell>
          <cell r="H3848">
            <v>796</v>
          </cell>
          <cell r="I3848" t="str">
            <v>33071072222320202008</v>
          </cell>
          <cell r="J3848" t="str">
            <v>Proteccion y Divulgacion</v>
          </cell>
          <cell r="K3848">
            <v>680988</v>
          </cell>
          <cell r="L3848">
            <v>2023</v>
          </cell>
          <cell r="N3848" t="str">
            <v>CRUZ CASTILLO CLAUDIA VIVIANA</v>
          </cell>
          <cell r="O3848" t="str">
            <v>UNIVERSIDAD DE LOS LLANOS</v>
          </cell>
          <cell r="P3848" t="str">
            <v>PRESUPUESTO</v>
          </cell>
          <cell r="Q3848">
            <v>0</v>
          </cell>
          <cell r="R3848">
            <v>0</v>
          </cell>
          <cell r="S3848">
            <v>0</v>
          </cell>
          <cell r="T3848">
            <v>680988</v>
          </cell>
          <cell r="U3848">
            <v>0</v>
          </cell>
        </row>
        <row r="3849">
          <cell r="A3849">
            <v>1121894709</v>
          </cell>
          <cell r="B3849">
            <v>573</v>
          </cell>
          <cell r="C3849">
            <v>44957</v>
          </cell>
          <cell r="D3849" t="str">
            <v>PRESUPUESTO</v>
          </cell>
          <cell r="E3849" t="str">
            <v>CRUZ CASTILLO CLAUDIA VIVIANA:  SERVICIOS COMO PROFESIONAL DE COMUNICACIONES PARA APOYAR EL DESARROLLO DEL PROYECTO “IMPLEMENTACIÓN DE UN MODELO DE APROPIACIÓN SOCIAL DEL CONOCIMIENTO PARA LA OPTIMIZACIÓN DE LA PRODUCCIÓN AGROPECUARIA CON PEQUEÑOS PRODUCT</v>
          </cell>
          <cell r="F3849" t="str">
            <v>2475</v>
          </cell>
          <cell r="G3849">
            <v>155</v>
          </cell>
          <cell r="H3849">
            <v>796</v>
          </cell>
          <cell r="I3849" t="str">
            <v>33071072222320202008</v>
          </cell>
          <cell r="J3849" t="str">
            <v>Proteccion y Divulgacion</v>
          </cell>
          <cell r="K3849">
            <v>1361976</v>
          </cell>
          <cell r="L3849">
            <v>2023</v>
          </cell>
          <cell r="N3849" t="str">
            <v>CRUZ CASTILLO CLAUDIA VIVIANA</v>
          </cell>
          <cell r="O3849" t="str">
            <v>UNIVERSIDAD DE LOS LLANOS</v>
          </cell>
          <cell r="P3849" t="str">
            <v>PRESUPUESTO</v>
          </cell>
          <cell r="Q3849">
            <v>0</v>
          </cell>
          <cell r="R3849">
            <v>0</v>
          </cell>
          <cell r="S3849">
            <v>0</v>
          </cell>
          <cell r="T3849">
            <v>1361976</v>
          </cell>
          <cell r="U3849">
            <v>0</v>
          </cell>
        </row>
        <row r="3850">
          <cell r="A3850">
            <v>1031159076</v>
          </cell>
          <cell r="B3850">
            <v>536</v>
          </cell>
          <cell r="C3850">
            <v>44957</v>
          </cell>
          <cell r="D3850" t="str">
            <v>PRESUPUESTO</v>
          </cell>
          <cell r="E3850" t="str">
            <v>EDWIN ANDRES MORENO HERRERA: PRESTAR LOS SERVICIOS COMO PROFESIONAL DE COMUNICACIONES PARA POYAR EL DESARROLLO DEL PROYECTO “IMPLEMENTACIÓN DE UN MODELO DE APROPIACIÓN SOCIAL DEL CONOCIMIENTO PARA LA OPTIMIZACIÓN DE LA PRODUCCIÓN AGROPECUARIA CON PEQUEÑOS</v>
          </cell>
          <cell r="F3850" t="str">
            <v>2476</v>
          </cell>
          <cell r="G3850">
            <v>144</v>
          </cell>
          <cell r="H3850">
            <v>796</v>
          </cell>
          <cell r="I3850" t="str">
            <v>33071072222320202008</v>
          </cell>
          <cell r="J3850" t="str">
            <v>Proteccion y Divulgacion</v>
          </cell>
          <cell r="K3850">
            <v>1052436</v>
          </cell>
          <cell r="L3850">
            <v>2023</v>
          </cell>
          <cell r="N3850" t="str">
            <v>MORENO HERRERA EDWIN ANDRES</v>
          </cell>
          <cell r="O3850" t="str">
            <v>UNIVERSIDAD DE LOS LLANOS</v>
          </cell>
          <cell r="P3850" t="str">
            <v>PRESUPUESTO</v>
          </cell>
          <cell r="Q3850">
            <v>0</v>
          </cell>
          <cell r="R3850">
            <v>0</v>
          </cell>
          <cell r="S3850">
            <v>0</v>
          </cell>
          <cell r="T3850">
            <v>1052436</v>
          </cell>
          <cell r="U3850">
            <v>0</v>
          </cell>
        </row>
        <row r="3851">
          <cell r="A3851">
            <v>1031159076</v>
          </cell>
          <cell r="B3851">
            <v>537</v>
          </cell>
          <cell r="C3851">
            <v>44957</v>
          </cell>
          <cell r="D3851" t="str">
            <v>PRESUPUESTO</v>
          </cell>
          <cell r="E3851" t="str">
            <v>MORENO HERRERA EDWIN ANDRES:  PRESTAR LOS SERVICIOS COMO PROFESIONAL  PARA APOYAR EL DESARROLLO DEL PROYECTO “IMPLEMENTACIÓN DE UN MODELO DE APROPIACIÓN SOCIAL DEL CONOCIMIENTO PARA LA OPTIMIZACIÓN DE LA PRODUCCIÓN AGROPECUARIA CON PEQUEÑOS PRODUCTORES VI</v>
          </cell>
          <cell r="F3851" t="str">
            <v>2476</v>
          </cell>
          <cell r="G3851">
            <v>158</v>
          </cell>
          <cell r="H3851">
            <v>796</v>
          </cell>
          <cell r="I3851" t="str">
            <v>33071072222320202008</v>
          </cell>
          <cell r="J3851" t="str">
            <v>Proteccion y Divulgacion</v>
          </cell>
          <cell r="K3851">
            <v>3528756</v>
          </cell>
          <cell r="L3851">
            <v>2023</v>
          </cell>
          <cell r="N3851" t="str">
            <v>MORENO HERRERA EDWIN ANDRES</v>
          </cell>
          <cell r="O3851" t="str">
            <v>UNIVERSIDAD DE LOS LLANOS</v>
          </cell>
          <cell r="P3851" t="str">
            <v>PRESUPUESTO</v>
          </cell>
          <cell r="Q3851">
            <v>0</v>
          </cell>
          <cell r="R3851">
            <v>0</v>
          </cell>
          <cell r="S3851">
            <v>0</v>
          </cell>
          <cell r="T3851">
            <v>3528756</v>
          </cell>
          <cell r="U3851">
            <v>0</v>
          </cell>
        </row>
        <row r="3852">
          <cell r="A3852">
            <v>30939439</v>
          </cell>
          <cell r="B3852">
            <v>469</v>
          </cell>
          <cell r="C3852">
            <v>44957</v>
          </cell>
          <cell r="D3852" t="str">
            <v>PRESUPUESTO</v>
          </cell>
          <cell r="E3852" t="str">
            <v>ROJAS ARANA MARTHA PATRICIA:  PRESTAR LOS SERVICIOS COMO PROFESIONAL DE ASCTI PARA APOYAR EL DESARROLLO DEL PROYECTO “IMPLEMENTACIÓN DE UN MODELO DE APROPIACIÓN SOCIAL DEL CONOCIMIENTO PARA LA OPTIMIZACIÓN DE LA PRODUCCIÓN AGROPECUARIA CON PEQUEÑOS PRODUC</v>
          </cell>
          <cell r="F3852" t="str">
            <v>2477</v>
          </cell>
          <cell r="G3852">
            <v>159</v>
          </cell>
          <cell r="H3852">
            <v>796</v>
          </cell>
          <cell r="I3852" t="str">
            <v>33071072222320202008</v>
          </cell>
          <cell r="J3852" t="str">
            <v>Proteccion y Divulgacion</v>
          </cell>
          <cell r="K3852">
            <v>1361976</v>
          </cell>
          <cell r="L3852">
            <v>2023</v>
          </cell>
          <cell r="N3852" t="str">
            <v>ROJAS ARANA MARTHA PATRICIA</v>
          </cell>
          <cell r="O3852" t="str">
            <v>UNIVERSIDAD DE LOS LLANOS</v>
          </cell>
          <cell r="P3852" t="str">
            <v>PRESUPUESTO</v>
          </cell>
          <cell r="Q3852">
            <v>0</v>
          </cell>
          <cell r="R3852">
            <v>0</v>
          </cell>
          <cell r="S3852">
            <v>0</v>
          </cell>
          <cell r="T3852">
            <v>1361976</v>
          </cell>
          <cell r="U3852">
            <v>0</v>
          </cell>
        </row>
        <row r="3853">
          <cell r="A3853">
            <v>30939439</v>
          </cell>
          <cell r="B3853">
            <v>470</v>
          </cell>
          <cell r="C3853">
            <v>44957</v>
          </cell>
          <cell r="D3853" t="str">
            <v>PRESUPUESTO</v>
          </cell>
          <cell r="E3853" t="str">
            <v>MARTHA PATRICIA ROJAS ARANA "ACTIVACION DE RP 1978  DE 2022" PRESTAR LOS SERVICIOS COMO PROFESIONAL ASCTI PARA POYAR EL DESARROLLO DEL PROYECTO “IMPLEMENTACIÓN DE UN MODELO DE APROPIACIÓN SOCIAL DEL CONOCIMIENTO PARA LA OPTIMIZACIÓN DE LA PRODUCCIÓN AGROP</v>
          </cell>
          <cell r="F3853" t="str">
            <v>2477</v>
          </cell>
          <cell r="G3853">
            <v>143</v>
          </cell>
          <cell r="H3853">
            <v>796</v>
          </cell>
          <cell r="I3853" t="str">
            <v>33071072222320202008</v>
          </cell>
          <cell r="J3853" t="str">
            <v>Proteccion y Divulgacion</v>
          </cell>
          <cell r="K3853">
            <v>680988</v>
          </cell>
          <cell r="L3853">
            <v>2023</v>
          </cell>
          <cell r="N3853" t="str">
            <v>ROJAS ARANA MARTHA PATRICIA</v>
          </cell>
          <cell r="O3853" t="str">
            <v>UNIVERSIDAD DE LOS LLANOS</v>
          </cell>
          <cell r="P3853" t="str">
            <v>PRESUPUESTO</v>
          </cell>
          <cell r="Q3853">
            <v>0</v>
          </cell>
          <cell r="R3853">
            <v>0</v>
          </cell>
          <cell r="S3853">
            <v>0</v>
          </cell>
          <cell r="T3853">
            <v>680988</v>
          </cell>
          <cell r="U3853">
            <v>0</v>
          </cell>
        </row>
        <row r="3854">
          <cell r="A3854">
            <v>1121833162</v>
          </cell>
          <cell r="B3854">
            <v>555</v>
          </cell>
          <cell r="C3854">
            <v>44957</v>
          </cell>
          <cell r="D3854" t="str">
            <v>PRESUPUESTO</v>
          </cell>
          <cell r="E3854" t="str">
            <v xml:space="preserve">SANDY SHIRLEY PABÓN RODRÍGUEZ  NIT 1121833162-1: MODIFICACION N°. 2, ADICION N°. 2 Y PRORROGA NO.2 DEL CONTRATO PRESTACIÓN DE SERVICIOS PROFESIONALES N° 2478 DEL 2021, CUYO OBJETO ES: PRESTAR LOS SERVICIOS COMO PROFESIONAL ASCTI PARA APOYAR EL DESARROLLO </v>
          </cell>
          <cell r="F3854" t="str">
            <v>2478</v>
          </cell>
          <cell r="G3854">
            <v>223</v>
          </cell>
          <cell r="H3854">
            <v>793</v>
          </cell>
          <cell r="I3854" t="str">
            <v>33071072192320202008</v>
          </cell>
          <cell r="J3854" t="str">
            <v>Talento Humano</v>
          </cell>
          <cell r="K3854">
            <v>3515000</v>
          </cell>
          <cell r="L3854">
            <v>2023</v>
          </cell>
          <cell r="N3854" t="str">
            <v>PABON RODRIGUEZ SANDY SHIRLEY</v>
          </cell>
          <cell r="O3854" t="str">
            <v>UNIVERSIDAD DE LOS LLANOS</v>
          </cell>
          <cell r="P3854" t="str">
            <v>PRESUPUESTO</v>
          </cell>
          <cell r="Q3854">
            <v>0</v>
          </cell>
          <cell r="R3854">
            <v>0</v>
          </cell>
          <cell r="S3854">
            <v>0</v>
          </cell>
          <cell r="T3854">
            <v>3515000</v>
          </cell>
          <cell r="U3854">
            <v>0</v>
          </cell>
        </row>
        <row r="3855">
          <cell r="A3855">
            <v>1121833162</v>
          </cell>
          <cell r="B3855">
            <v>556</v>
          </cell>
          <cell r="C3855">
            <v>44957</v>
          </cell>
          <cell r="D3855" t="str">
            <v>PRESUPUESTO</v>
          </cell>
          <cell r="E3855" t="str">
            <v>SANDY SHIRLEY PABON RODRIGUEZ: PRESTAR LOS SERVICIOS COMO PROFESIONAL ASCTI PARA POYAR EL DESARROLLO DEL PROYECTO “IMPLEMENTACIÓN DE UN MODELO DE APROPIACIÓN SOCIAL DEL CONOCIMIENTO PARA LA OPTIMIZACIÓN DE LA PRODUCCIÓN AGROPECUARIA CON PEQUEÑOS PRODUCTOR</v>
          </cell>
          <cell r="F3855" t="str">
            <v>2478</v>
          </cell>
          <cell r="G3855">
            <v>135</v>
          </cell>
          <cell r="H3855">
            <v>796</v>
          </cell>
          <cell r="I3855" t="str">
            <v>33071072222320202008</v>
          </cell>
          <cell r="J3855" t="str">
            <v>Proteccion y Divulgacion</v>
          </cell>
          <cell r="K3855">
            <v>1052436</v>
          </cell>
          <cell r="L3855">
            <v>2023</v>
          </cell>
          <cell r="N3855" t="str">
            <v>PABON RODRIGUEZ SANDY SHIRLEY</v>
          </cell>
          <cell r="O3855" t="str">
            <v>UNIVERSIDAD DE LOS LLANOS</v>
          </cell>
          <cell r="P3855" t="str">
            <v>PRESUPUESTO</v>
          </cell>
          <cell r="Q3855">
            <v>0</v>
          </cell>
          <cell r="R3855">
            <v>0</v>
          </cell>
          <cell r="S3855">
            <v>0</v>
          </cell>
          <cell r="T3855">
            <v>1052436</v>
          </cell>
          <cell r="U3855">
            <v>0</v>
          </cell>
        </row>
        <row r="3856">
          <cell r="A3856">
            <v>1121833162</v>
          </cell>
          <cell r="B3856">
            <v>557</v>
          </cell>
          <cell r="C3856">
            <v>44957</v>
          </cell>
          <cell r="D3856" t="str">
            <v>PRESUPUESTO</v>
          </cell>
          <cell r="E3856" t="str">
            <v>PABON RODRIGUEZ SANDY SHIRLEY: SERVICIOS COMO PROFESIONAL  PARA APOYAR EL DESARROLLO DEL PROYECTO “IMPLEMENTACIÓN DE UN MODELO DE APROPIACIÓN SOCIAL DEL CONOCIMIENTO PARA LA OPTIMIZACIÓN DE LA PRODUCCIÓN AGROPECUARIA CON PEQUEÑOS PRODUCTORES VICHADA”, APR</v>
          </cell>
          <cell r="F3856" t="str">
            <v>2478</v>
          </cell>
          <cell r="G3856">
            <v>156</v>
          </cell>
          <cell r="H3856">
            <v>796</v>
          </cell>
          <cell r="I3856" t="str">
            <v>33071072222320202008</v>
          </cell>
          <cell r="J3856" t="str">
            <v>Proteccion y Divulgacion</v>
          </cell>
          <cell r="K3856">
            <v>3528756</v>
          </cell>
          <cell r="L3856">
            <v>2023</v>
          </cell>
          <cell r="N3856" t="str">
            <v>PABON RODRIGUEZ SANDY SHIRLEY</v>
          </cell>
          <cell r="O3856" t="str">
            <v>UNIVERSIDAD DE LOS LLANOS</v>
          </cell>
          <cell r="P3856" t="str">
            <v>PRESUPUESTO</v>
          </cell>
          <cell r="Q3856">
            <v>0</v>
          </cell>
          <cell r="R3856">
            <v>0</v>
          </cell>
          <cell r="S3856">
            <v>0</v>
          </cell>
          <cell r="T3856">
            <v>3528756</v>
          </cell>
          <cell r="U3856">
            <v>0</v>
          </cell>
        </row>
        <row r="3857">
          <cell r="A3857">
            <v>81740076</v>
          </cell>
          <cell r="B3857">
            <v>498</v>
          </cell>
          <cell r="C3857">
            <v>44957</v>
          </cell>
          <cell r="D3857" t="str">
            <v>PRESUPUESTO</v>
          </cell>
          <cell r="E3857" t="str">
            <v>WALTER FERNEY CAMACHO MORA  No. 81.740.076: MODIFICACION No. 2, ADICION No. 2 Y PRORROGA No.2 DEL CONTRATO PRESTACIÓN DE SERVICIOS PROFESIONALES N° 2479 DEL 2021, CUYO OBJETO ES: PRESTAR LOS SERVICIOS COMO PROFESIONAL TECNICO PARA APOYAR EL DESARROLLO DEL</v>
          </cell>
          <cell r="F3857" t="str">
            <v>2479</v>
          </cell>
          <cell r="G3857">
            <v>224</v>
          </cell>
          <cell r="H3857">
            <v>793</v>
          </cell>
          <cell r="I3857" t="str">
            <v>33071072192320202008</v>
          </cell>
          <cell r="J3857" t="str">
            <v>Talento Humano</v>
          </cell>
          <cell r="K3857">
            <v>3515000</v>
          </cell>
          <cell r="L3857">
            <v>2023</v>
          </cell>
          <cell r="N3857" t="str">
            <v>CAMACHO MORA WALTER FERNEY</v>
          </cell>
          <cell r="O3857" t="str">
            <v>UNIVERSIDAD DE LOS LLANOS</v>
          </cell>
          <cell r="P3857" t="str">
            <v>PRESUPUESTO</v>
          </cell>
          <cell r="Q3857">
            <v>0</v>
          </cell>
          <cell r="R3857">
            <v>0</v>
          </cell>
          <cell r="S3857">
            <v>0</v>
          </cell>
          <cell r="T3857">
            <v>3515000</v>
          </cell>
          <cell r="U3857">
            <v>0</v>
          </cell>
        </row>
        <row r="3858">
          <cell r="A3858">
            <v>81740076</v>
          </cell>
          <cell r="B3858">
            <v>497</v>
          </cell>
          <cell r="C3858">
            <v>44957</v>
          </cell>
          <cell r="D3858" t="str">
            <v>PRESUPUESTO</v>
          </cell>
          <cell r="E3858" t="str">
            <v>WALTER FERNEY CAMACHO MORA "ACTIVACION DE RP 1986  DE 2022" PRESTAR LOS SERVICIOS COMO PROFESIONAL TECNICO PARA POYAR EL DESARROLLO DEL PROYECTO “IMPLEMENTACIÓN DE UN MODELO DE APROPIACIÓN SOCIAL DEL CONOCIMIENTO PARA LA OPTIMIZACIÓN DE LA PRODUCCIÓN AGRO</v>
          </cell>
          <cell r="F3858" t="str">
            <v>2479</v>
          </cell>
          <cell r="G3858">
            <v>140</v>
          </cell>
          <cell r="H3858">
            <v>796</v>
          </cell>
          <cell r="I3858" t="str">
            <v>33071072222320202008</v>
          </cell>
          <cell r="J3858" t="str">
            <v>Proteccion y Divulgacion</v>
          </cell>
          <cell r="K3858">
            <v>680988</v>
          </cell>
          <cell r="L3858">
            <v>2023</v>
          </cell>
          <cell r="N3858" t="str">
            <v>CAMACHO MORA WALTER FERNEY</v>
          </cell>
          <cell r="O3858" t="str">
            <v>UNIVERSIDAD DE LOS LLANOS</v>
          </cell>
          <cell r="P3858" t="str">
            <v>PRESUPUESTO</v>
          </cell>
          <cell r="Q3858">
            <v>0</v>
          </cell>
          <cell r="R3858">
            <v>0</v>
          </cell>
          <cell r="S3858">
            <v>0</v>
          </cell>
          <cell r="T3858">
            <v>680988</v>
          </cell>
          <cell r="U3858">
            <v>0</v>
          </cell>
        </row>
        <row r="3859">
          <cell r="A3859">
            <v>81740076</v>
          </cell>
          <cell r="B3859">
            <v>498</v>
          </cell>
          <cell r="C3859">
            <v>44957</v>
          </cell>
          <cell r="D3859" t="str">
            <v>PRESUPUESTO</v>
          </cell>
          <cell r="E3859" t="str">
            <v>WALTER FERNEY CAMACHO MORA  No. 81.740.076: MODIFICACION No. 2, ADICION No. 2 Y PRORROGA No.2 DEL CONTRATO PRESTACIÓN DE SERVICIOS PROFESIONALES N° 2479 DEL 2021, CUYO OBJETO ES: PRESTAR LOS SERVICIOS COMO PROFESIONAL TECNICO PARA APOYAR EL DESARROLLO DEL</v>
          </cell>
          <cell r="F3859" t="str">
            <v>2479</v>
          </cell>
          <cell r="G3859">
            <v>224</v>
          </cell>
          <cell r="H3859">
            <v>796</v>
          </cell>
          <cell r="I3859" t="str">
            <v>33071072222320202008</v>
          </cell>
          <cell r="J3859" t="str">
            <v>Proteccion y Divulgacion</v>
          </cell>
          <cell r="K3859">
            <v>2476320</v>
          </cell>
          <cell r="L3859">
            <v>2023</v>
          </cell>
          <cell r="N3859" t="str">
            <v>CAMACHO MORA WALTER FERNEY</v>
          </cell>
          <cell r="O3859" t="str">
            <v>UNIVERSIDAD DE LOS LLANOS</v>
          </cell>
          <cell r="P3859" t="str">
            <v>PRESUPUESTO</v>
          </cell>
          <cell r="Q3859">
            <v>0</v>
          </cell>
          <cell r="R3859">
            <v>0</v>
          </cell>
          <cell r="S3859">
            <v>0</v>
          </cell>
          <cell r="T3859">
            <v>2476320</v>
          </cell>
          <cell r="U3859">
            <v>0</v>
          </cell>
        </row>
        <row r="3860">
          <cell r="A3860">
            <v>81740076</v>
          </cell>
          <cell r="B3860">
            <v>499</v>
          </cell>
          <cell r="C3860">
            <v>44957</v>
          </cell>
          <cell r="D3860" t="str">
            <v>PRESUPUESTO</v>
          </cell>
          <cell r="E3860" t="str">
            <v>CAMACHO MORA WALTER FERNEY:  PRESTAR LOS SERVICIOS COMO PROFESIONAL TECNICO PARA APOYAR EL DESARROLLO DEL PROYECTO “IMPLEMENTACIÓN DE UN MODELO DE APROPIACIÓN SOCIAL DEL CONOCIMIENTO PARA LA OPTIMIZACIÓN DE LA PRODUCCIÓN AGROPECUARIA CON PEQUEÑOS PRODUCTO</v>
          </cell>
          <cell r="F3860" t="str">
            <v>2479</v>
          </cell>
          <cell r="G3860">
            <v>157</v>
          </cell>
          <cell r="H3860">
            <v>796</v>
          </cell>
          <cell r="I3860" t="str">
            <v>33071072222320202008</v>
          </cell>
          <cell r="J3860" t="str">
            <v>Proteccion y Divulgacion</v>
          </cell>
          <cell r="K3860">
            <v>1361976</v>
          </cell>
          <cell r="L3860">
            <v>2023</v>
          </cell>
          <cell r="N3860" t="str">
            <v>CAMACHO MORA WALTER FERNEY</v>
          </cell>
          <cell r="O3860" t="str">
            <v>UNIVERSIDAD DE LOS LLANOS</v>
          </cell>
          <cell r="P3860" t="str">
            <v>PRESUPUESTO</v>
          </cell>
          <cell r="Q3860">
            <v>0</v>
          </cell>
          <cell r="R3860">
            <v>0</v>
          </cell>
          <cell r="S3860">
            <v>0</v>
          </cell>
          <cell r="T3860">
            <v>1361976</v>
          </cell>
          <cell r="U3860">
            <v>0</v>
          </cell>
        </row>
        <row r="3861">
          <cell r="A3861">
            <v>1127386211</v>
          </cell>
          <cell r="B3861">
            <v>591</v>
          </cell>
          <cell r="C3861">
            <v>44957</v>
          </cell>
          <cell r="D3861" t="str">
            <v>PRESUPUESTO</v>
          </cell>
          <cell r="E3861" t="str">
            <v>ALCIDES  AGUILERA  PEÑA  NIT 1127386211-6: MODIFICACION No. 2, ADICION No. 2 y PRORROGA No. 2 DEL CONTRATO PRESTACIÓN DE SERVICIOS PROFESIONALES N° 2483 DEL 2021, CUYO OBJETO ES: PRESTAR LOS SERVICIOS COMO PROFESIONAL TECNICO PARA APOYAR EL DESARROLLO DEL</v>
          </cell>
          <cell r="F3861" t="str">
            <v>2483</v>
          </cell>
          <cell r="G3861">
            <v>226</v>
          </cell>
          <cell r="H3861">
            <v>793</v>
          </cell>
          <cell r="I3861" t="str">
            <v>33071072192320202008</v>
          </cell>
          <cell r="J3861" t="str">
            <v>Talento Humano</v>
          </cell>
          <cell r="K3861">
            <v>3515000</v>
          </cell>
          <cell r="L3861">
            <v>2023</v>
          </cell>
          <cell r="N3861" t="str">
            <v xml:space="preserve">AGUILERA PEÑA ALCIDES </v>
          </cell>
          <cell r="O3861" t="str">
            <v>UNIVERSIDAD DE LOS LLANOS</v>
          </cell>
          <cell r="P3861" t="str">
            <v>PRESUPUESTO</v>
          </cell>
          <cell r="Q3861">
            <v>0</v>
          </cell>
          <cell r="R3861">
            <v>0</v>
          </cell>
          <cell r="S3861">
            <v>0</v>
          </cell>
          <cell r="T3861">
            <v>3515000</v>
          </cell>
          <cell r="U3861">
            <v>0</v>
          </cell>
        </row>
        <row r="3862">
          <cell r="A3862">
            <v>1127386211</v>
          </cell>
          <cell r="B3862">
            <v>592</v>
          </cell>
          <cell r="C3862">
            <v>44957</v>
          </cell>
          <cell r="D3862" t="str">
            <v>PRESUPUESTO</v>
          </cell>
          <cell r="E3862" t="str">
            <v>ALCIDES AGUILERA PEÑA: PRESTAR LOS SERVICIOS COMO PROFESIONAL TECNICO PARA POYAR EL DESARROLLO DEL PROYECTO “IMPLEMENTACIÓN DE UN MODELO DE APROPIACIÓN SOCIAL DEL CONOCIMIENTO PARA LA OPTIMIZACIÓN DE LA PRODUCCIÓN AGROPECUARIA CON PEQUEÑOS PRODUCTORES VIC</v>
          </cell>
          <cell r="F3862" t="str">
            <v>2483</v>
          </cell>
          <cell r="G3862">
            <v>136</v>
          </cell>
          <cell r="H3862">
            <v>793</v>
          </cell>
          <cell r="I3862" t="str">
            <v>33071072192320202008</v>
          </cell>
          <cell r="J3862" t="str">
            <v>Talento Humano</v>
          </cell>
          <cell r="K3862">
            <v>1546600</v>
          </cell>
          <cell r="L3862">
            <v>2023</v>
          </cell>
          <cell r="N3862" t="str">
            <v xml:space="preserve">AGUILERA PEÑA ALCIDES </v>
          </cell>
          <cell r="O3862" t="str">
            <v>UNIVERSIDAD DE LOS LLANOS</v>
          </cell>
          <cell r="P3862" t="str">
            <v>PRESUPUESTO</v>
          </cell>
          <cell r="Q3862">
            <v>0</v>
          </cell>
          <cell r="R3862">
            <v>0</v>
          </cell>
          <cell r="S3862">
            <v>0</v>
          </cell>
          <cell r="T3862">
            <v>1546600</v>
          </cell>
          <cell r="U3862">
            <v>0</v>
          </cell>
        </row>
        <row r="3863">
          <cell r="A3863">
            <v>1127386211</v>
          </cell>
          <cell r="B3863">
            <v>591</v>
          </cell>
          <cell r="C3863">
            <v>44957</v>
          </cell>
          <cell r="D3863" t="str">
            <v>PRESUPUESTO</v>
          </cell>
          <cell r="E3863" t="str">
            <v>ALCIDES  AGUILERA  PEÑA  NIT 1127386211-6: MODIFICACION No. 2, ADICION No. 2 y PRORROGA No. 2 DEL CONTRATO PRESTACIÓN DE SERVICIOS PROFESIONALES N° 2483 DEL 2021, CUYO OBJETO ES: PRESTAR LOS SERVICIOS COMO PROFESIONAL TECNICO PARA APOYAR EL DESARROLLO DEL</v>
          </cell>
          <cell r="F3863" t="str">
            <v>2483</v>
          </cell>
          <cell r="G3863">
            <v>226</v>
          </cell>
          <cell r="H3863">
            <v>796</v>
          </cell>
          <cell r="I3863" t="str">
            <v>33071072222320202008</v>
          </cell>
          <cell r="J3863" t="str">
            <v>Proteccion y Divulgacion</v>
          </cell>
          <cell r="K3863">
            <v>3095400</v>
          </cell>
          <cell r="L3863">
            <v>2023</v>
          </cell>
          <cell r="N3863" t="str">
            <v xml:space="preserve">AGUILERA PEÑA ALCIDES </v>
          </cell>
          <cell r="O3863" t="str">
            <v>UNIVERSIDAD DE LOS LLANOS</v>
          </cell>
          <cell r="P3863" t="str">
            <v>PRESUPUESTO</v>
          </cell>
          <cell r="Q3863">
            <v>0</v>
          </cell>
          <cell r="R3863">
            <v>0</v>
          </cell>
          <cell r="S3863">
            <v>0</v>
          </cell>
          <cell r="T3863">
            <v>3095400</v>
          </cell>
          <cell r="U3863">
            <v>0</v>
          </cell>
        </row>
        <row r="3864">
          <cell r="A3864">
            <v>1127386211</v>
          </cell>
          <cell r="B3864">
            <v>592</v>
          </cell>
          <cell r="C3864">
            <v>44957</v>
          </cell>
          <cell r="D3864" t="str">
            <v>PRESUPUESTO</v>
          </cell>
          <cell r="E3864" t="str">
            <v>ALCIDES AGUILERA PEÑA: PRESTAR LOS SERVICIOS COMO PROFESIONAL TECNICO PARA POYAR EL DESARROLLO DEL PROYECTO “IMPLEMENTACIÓN DE UN MODELO DE APROPIACIÓN SOCIAL DEL CONOCIMIENTO PARA LA OPTIMIZACIÓN DE LA PRODUCCIÓN AGROPECUARIA CON PEQUEÑOS PRODUCTORES VIC</v>
          </cell>
          <cell r="F3864" t="str">
            <v>2483</v>
          </cell>
          <cell r="G3864">
            <v>136</v>
          </cell>
          <cell r="H3864">
            <v>796</v>
          </cell>
          <cell r="I3864" t="str">
            <v>33071072222320202008</v>
          </cell>
          <cell r="J3864" t="str">
            <v>Proteccion y Divulgacion</v>
          </cell>
          <cell r="K3864">
            <v>2847768</v>
          </cell>
          <cell r="L3864">
            <v>2023</v>
          </cell>
          <cell r="N3864" t="str">
            <v xml:space="preserve">AGUILERA PEÑA ALCIDES </v>
          </cell>
          <cell r="O3864" t="str">
            <v>UNIVERSIDAD DE LOS LLANOS</v>
          </cell>
          <cell r="P3864" t="str">
            <v>PRESUPUESTO</v>
          </cell>
          <cell r="Q3864">
            <v>0</v>
          </cell>
          <cell r="R3864">
            <v>0</v>
          </cell>
          <cell r="S3864">
            <v>0</v>
          </cell>
          <cell r="T3864">
            <v>2847768</v>
          </cell>
          <cell r="U3864">
            <v>0</v>
          </cell>
        </row>
        <row r="3865">
          <cell r="A3865">
            <v>1127386211</v>
          </cell>
          <cell r="B3865">
            <v>595</v>
          </cell>
          <cell r="C3865">
            <v>44957</v>
          </cell>
          <cell r="D3865" t="str">
            <v>PRESUPUESTO</v>
          </cell>
          <cell r="E3865" t="str">
            <v>AGUILERA PEÑA ALCIDES:  PRESTAR LOS SERVICIOS COMO PROFESIONAL TÉCNICO PARA APOYAR EL DESARROLLO DEL PROYECTO “IMPLEMENTACIÓN DE UN MODELO DE APROPIACIÓN SOCIAL DEL CONOCIMIENTO PARA LA OPTIMIZACIÓN DE LA PRODUCCIÓN AGROPECUARIA CON PEQUEÑOS PRODUCTORES V</v>
          </cell>
          <cell r="F3865" t="str">
            <v>2483</v>
          </cell>
          <cell r="G3865">
            <v>209</v>
          </cell>
          <cell r="H3865">
            <v>796</v>
          </cell>
          <cell r="I3865" t="str">
            <v>33071072222320202008</v>
          </cell>
          <cell r="J3865" t="str">
            <v>Proteccion y Divulgacion</v>
          </cell>
          <cell r="K3865">
            <v>27115704</v>
          </cell>
          <cell r="L3865">
            <v>2023</v>
          </cell>
          <cell r="N3865" t="str">
            <v xml:space="preserve">AGUILERA PEÑA ALCIDES </v>
          </cell>
          <cell r="O3865" t="str">
            <v>UNIVERSIDAD DE LOS LLANOS</v>
          </cell>
          <cell r="P3865" t="str">
            <v>PRESUPUESTO</v>
          </cell>
          <cell r="Q3865">
            <v>0</v>
          </cell>
          <cell r="R3865">
            <v>0</v>
          </cell>
          <cell r="S3865">
            <v>0</v>
          </cell>
          <cell r="T3865">
            <v>27115704</v>
          </cell>
          <cell r="U3865">
            <v>0</v>
          </cell>
        </row>
        <row r="3866">
          <cell r="A3866">
            <v>1075219792</v>
          </cell>
          <cell r="B3866">
            <v>541</v>
          </cell>
          <cell r="C3866">
            <v>44957</v>
          </cell>
          <cell r="D3866" t="str">
            <v>PRESUPUESTO</v>
          </cell>
          <cell r="E3866" t="str">
            <v>GUARIN SALINAS CAROLINA:  PRESTAR LOS SERVICIOS COMO PROFESIONAL DE COMUNICACIÓNES PARA APOYAR EL DESARROLLO DEL PROYECTO “IMPLEMENTACIÓN DE UN MODELO DE APROPIACIÓN SOCIAL DEL CONOCIMIENTO PARA LA OPTIMIZACIÓN DE LA PRODUCCIÓN AGROPECUARIA CON PEQUEÑOS P</v>
          </cell>
          <cell r="F3866" t="str">
            <v>2484</v>
          </cell>
          <cell r="G3866">
            <v>210</v>
          </cell>
          <cell r="H3866">
            <v>796</v>
          </cell>
          <cell r="I3866" t="str">
            <v>33071072222320202008</v>
          </cell>
          <cell r="J3866" t="str">
            <v>Proteccion y Divulgacion</v>
          </cell>
          <cell r="K3866">
            <v>27363336</v>
          </cell>
          <cell r="L3866">
            <v>2023</v>
          </cell>
          <cell r="N3866" t="str">
            <v xml:space="preserve">GUARIN SALINAS CAROLINA </v>
          </cell>
          <cell r="O3866" t="str">
            <v>UNIVERSIDAD DE LOS LLANOS</v>
          </cell>
          <cell r="P3866" t="str">
            <v>PRESUPUESTO</v>
          </cell>
          <cell r="Q3866">
            <v>0</v>
          </cell>
          <cell r="R3866">
            <v>0</v>
          </cell>
          <cell r="S3866">
            <v>0</v>
          </cell>
          <cell r="T3866">
            <v>27363336</v>
          </cell>
          <cell r="U3866">
            <v>0</v>
          </cell>
        </row>
        <row r="3867">
          <cell r="A3867">
            <v>1067958274</v>
          </cell>
          <cell r="B3867">
            <v>540</v>
          </cell>
          <cell r="C3867">
            <v>44957</v>
          </cell>
          <cell r="D3867" t="str">
            <v>PRESUPUESTO</v>
          </cell>
          <cell r="E3867" t="str">
            <v>YANEZ GONZALEZ YUDY ASTRID: PRESTAR LOS SERVICIOS COMO PROFESIONAL ASCTI PARA APOYAR EL DESARROLLO DEL PROYECTO “IMPLEMENTACIÓN DE UN MODELO DE APROPIACIÓN SOCIAL DEL CONOCIMIENTO PARA LA OPTIMIZACIÓN DE LA PRODUCCIÓN AGROPECUARIA CON PEQUEÑOS PRODUCTORES</v>
          </cell>
          <cell r="F3867" t="str">
            <v>2485</v>
          </cell>
          <cell r="G3867">
            <v>211</v>
          </cell>
          <cell r="H3867">
            <v>793</v>
          </cell>
          <cell r="I3867" t="str">
            <v>33071072192320202008</v>
          </cell>
          <cell r="J3867" t="str">
            <v>Talento Humano</v>
          </cell>
          <cell r="K3867">
            <v>5764600</v>
          </cell>
          <cell r="L3867">
            <v>2023</v>
          </cell>
          <cell r="N3867" t="str">
            <v>YANEZ GONZALEZ YUDY ASTRID</v>
          </cell>
          <cell r="O3867" t="str">
            <v>UNIVERSIDAD DE LOS LLANOS</v>
          </cell>
          <cell r="P3867" t="str">
            <v>PRESUPUESTO</v>
          </cell>
          <cell r="Q3867">
            <v>0</v>
          </cell>
          <cell r="R3867">
            <v>0</v>
          </cell>
          <cell r="S3867">
            <v>0</v>
          </cell>
          <cell r="T3867">
            <v>5764600</v>
          </cell>
          <cell r="U3867">
            <v>0</v>
          </cell>
        </row>
        <row r="3868">
          <cell r="A3868">
            <v>1067958274</v>
          </cell>
          <cell r="B3868">
            <v>540</v>
          </cell>
          <cell r="C3868">
            <v>44957</v>
          </cell>
          <cell r="D3868" t="str">
            <v>PRESUPUESTO</v>
          </cell>
          <cell r="E3868" t="str">
            <v>YANEZ GONZALEZ YUDY ASTRID: PRESTAR LOS SERVICIOS COMO PROFESIONAL ASCTI PARA APOYAR EL DESARROLLO DEL PROYECTO “IMPLEMENTACIÓN DE UN MODELO DE APROPIACIÓN SOCIAL DEL CONOCIMIENTO PARA LA OPTIMIZACIÓN DE LA PRODUCCIÓN AGROPECUARIA CON PEQUEÑOS PRODUCTORES</v>
          </cell>
          <cell r="F3868" t="str">
            <v>2485</v>
          </cell>
          <cell r="G3868">
            <v>211</v>
          </cell>
          <cell r="H3868">
            <v>796</v>
          </cell>
          <cell r="I3868" t="str">
            <v>33071072222320202008</v>
          </cell>
          <cell r="J3868" t="str">
            <v>Proteccion y Divulgacion</v>
          </cell>
          <cell r="K3868">
            <v>28849128</v>
          </cell>
          <cell r="L3868">
            <v>2023</v>
          </cell>
          <cell r="N3868" t="str">
            <v>YANEZ GONZALEZ YUDY ASTRID</v>
          </cell>
          <cell r="O3868" t="str">
            <v>UNIVERSIDAD DE LOS LLANOS</v>
          </cell>
          <cell r="P3868" t="str">
            <v>PRESUPUESTO</v>
          </cell>
          <cell r="Q3868">
            <v>0</v>
          </cell>
          <cell r="R3868">
            <v>0</v>
          </cell>
          <cell r="S3868">
            <v>0</v>
          </cell>
          <cell r="T3868">
            <v>28849128</v>
          </cell>
          <cell r="U3868">
            <v>0</v>
          </cell>
        </row>
        <row r="3869">
          <cell r="A3869">
            <v>28548137</v>
          </cell>
          <cell r="B3869">
            <v>466</v>
          </cell>
          <cell r="C3869">
            <v>44957</v>
          </cell>
          <cell r="D3869" t="str">
            <v>PRESUPUESTO</v>
          </cell>
          <cell r="E3869" t="str">
            <v>JOHANNA PATRICIA RODRÍGUEZ TÉLLEZ NIT ° 28548137-5: MODIFICACION No. 2, ADICION No. 2 y PRORROGA 2 No. DEL CONTRATO PRESTACIÓN DE SERVICIOS PROFESIONALES N° 2486 DEL 2021, CUYO OBJETO ES: PRESTAR LOS SERVICIOS COMO PROFESIONAL TÉCNICO PARA APOYAR EL DESAR</v>
          </cell>
          <cell r="F3869" t="str">
            <v>2486</v>
          </cell>
          <cell r="G3869">
            <v>225</v>
          </cell>
          <cell r="H3869">
            <v>793</v>
          </cell>
          <cell r="I3869" t="str">
            <v>33071072192320202008</v>
          </cell>
          <cell r="J3869" t="str">
            <v>Talento Humano</v>
          </cell>
          <cell r="K3869">
            <v>3515000</v>
          </cell>
          <cell r="L3869">
            <v>2023</v>
          </cell>
          <cell r="N3869" t="str">
            <v>RODRIGUEZ TELLEZ JOHANNA PATRICIA</v>
          </cell>
          <cell r="O3869" t="str">
            <v>UNIVERSIDAD DE LOS LLANOS</v>
          </cell>
          <cell r="P3869" t="str">
            <v>PRESUPUESTO</v>
          </cell>
          <cell r="Q3869">
            <v>0</v>
          </cell>
          <cell r="R3869">
            <v>0</v>
          </cell>
          <cell r="S3869">
            <v>0</v>
          </cell>
          <cell r="T3869">
            <v>3515000</v>
          </cell>
          <cell r="U3869">
            <v>0</v>
          </cell>
        </row>
        <row r="3870">
          <cell r="A3870">
            <v>28548137</v>
          </cell>
          <cell r="B3870">
            <v>467</v>
          </cell>
          <cell r="C3870">
            <v>44957</v>
          </cell>
          <cell r="D3870" t="str">
            <v>PRESUPUESTO</v>
          </cell>
          <cell r="E3870" t="str">
            <v>JOHANNA PATRICIA RODRIGUEZ TELLEZ: PRESTAR LOS SERVICIOS COMO PROFESIONAL TECNICO PARA POYAR EL DESARROLLO DEL PROYECTO “IMPLEMENTACIÓN DE UN MODELO DE APROPIACIÓN SOCIAL DEL CONOCIMIENTO PARA LA OPTIMIZACIÓN DE LA PRODUCCIÓN AGROPECUARIA CON PEQUEÑOS PRO</v>
          </cell>
          <cell r="F3870" t="str">
            <v>2486</v>
          </cell>
          <cell r="G3870">
            <v>137</v>
          </cell>
          <cell r="H3870">
            <v>793</v>
          </cell>
          <cell r="I3870" t="str">
            <v>33071072192320202008</v>
          </cell>
          <cell r="J3870" t="str">
            <v>Talento Humano</v>
          </cell>
          <cell r="K3870">
            <v>1546600</v>
          </cell>
          <cell r="L3870">
            <v>2023</v>
          </cell>
          <cell r="N3870" t="str">
            <v>RODRIGUEZ TELLEZ JOHANNA PATRICIA</v>
          </cell>
          <cell r="O3870" t="str">
            <v>UNIVERSIDAD DE LOS LLANOS</v>
          </cell>
          <cell r="P3870" t="str">
            <v>PRESUPUESTO</v>
          </cell>
          <cell r="Q3870">
            <v>0</v>
          </cell>
          <cell r="R3870">
            <v>0</v>
          </cell>
          <cell r="S3870">
            <v>0</v>
          </cell>
          <cell r="T3870">
            <v>1546600</v>
          </cell>
          <cell r="U3870">
            <v>0</v>
          </cell>
        </row>
        <row r="3871">
          <cell r="A3871">
            <v>28548137</v>
          </cell>
          <cell r="B3871">
            <v>467</v>
          </cell>
          <cell r="C3871">
            <v>44957</v>
          </cell>
          <cell r="D3871" t="str">
            <v>PRESUPUESTO</v>
          </cell>
          <cell r="E3871" t="str">
            <v>JOHANNA PATRICIA RODRIGUEZ TELLEZ: PRESTAR LOS SERVICIOS COMO PROFESIONAL TECNICO PARA POYAR EL DESARROLLO DEL PROYECTO “IMPLEMENTACIÓN DE UN MODELO DE APROPIACIÓN SOCIAL DEL CONOCIMIENTO PARA LA OPTIMIZACIÓN DE LA PRODUCCIÓN AGROPECUARIA CON PEQUEÑOS PRO</v>
          </cell>
          <cell r="F3871" t="str">
            <v>2486</v>
          </cell>
          <cell r="G3871">
            <v>137</v>
          </cell>
          <cell r="H3871">
            <v>796</v>
          </cell>
          <cell r="I3871" t="str">
            <v>33071072222320202008</v>
          </cell>
          <cell r="J3871" t="str">
            <v>Proteccion y Divulgacion</v>
          </cell>
          <cell r="K3871">
            <v>928620</v>
          </cell>
          <cell r="L3871">
            <v>2023</v>
          </cell>
          <cell r="N3871" t="str">
            <v>RODRIGUEZ TELLEZ JOHANNA PATRICIA</v>
          </cell>
          <cell r="O3871" t="str">
            <v>UNIVERSIDAD DE LOS LLANOS</v>
          </cell>
          <cell r="P3871" t="str">
            <v>PRESUPUESTO</v>
          </cell>
          <cell r="Q3871">
            <v>0</v>
          </cell>
          <cell r="R3871">
            <v>0</v>
          </cell>
          <cell r="S3871">
            <v>0</v>
          </cell>
          <cell r="T3871">
            <v>928620</v>
          </cell>
          <cell r="U3871">
            <v>0</v>
          </cell>
        </row>
        <row r="3872">
          <cell r="A3872">
            <v>28548137</v>
          </cell>
          <cell r="B3872">
            <v>468</v>
          </cell>
          <cell r="C3872">
            <v>44957</v>
          </cell>
          <cell r="D3872" t="str">
            <v>PRESUPUESTO</v>
          </cell>
          <cell r="E3872" t="str">
            <v>RODRIGUEZ TELLEZ JOHANNA PATRICIA; PRESTAR LOS SERVICIOS COMO PROFESIONAL  PARA APOYAR EL DESARROLLO DEL PROYECTO “IMPLEMENTACIÓN DE UN MODELO DE APROPIACIÓN SOCIAL DEL CONOCIMIENTO PARA LA OPTIMIZACIÓN DE LA PRODUCCIÓN AGROPECUARIA CON PEQUEÑOS PRODUCTOR</v>
          </cell>
          <cell r="F3872" t="str">
            <v>2486</v>
          </cell>
          <cell r="G3872">
            <v>212</v>
          </cell>
          <cell r="H3872">
            <v>796</v>
          </cell>
          <cell r="I3872" t="str">
            <v>33071072222320202008</v>
          </cell>
          <cell r="J3872" t="str">
            <v>Proteccion y Divulgacion</v>
          </cell>
          <cell r="K3872">
            <v>17458056</v>
          </cell>
          <cell r="L3872">
            <v>2023</v>
          </cell>
          <cell r="N3872" t="str">
            <v>RODRIGUEZ TELLEZ JOHANNA PATRICIA</v>
          </cell>
          <cell r="O3872" t="str">
            <v>UNIVERSIDAD DE LOS LLANOS</v>
          </cell>
          <cell r="P3872" t="str">
            <v>PRESUPUESTO</v>
          </cell>
          <cell r="Q3872">
            <v>0</v>
          </cell>
          <cell r="R3872">
            <v>0</v>
          </cell>
          <cell r="S3872">
            <v>0</v>
          </cell>
          <cell r="T3872">
            <v>17458056</v>
          </cell>
          <cell r="U3872">
            <v>0</v>
          </cell>
        </row>
        <row r="3873">
          <cell r="A3873">
            <v>83058854</v>
          </cell>
          <cell r="B3873">
            <v>500</v>
          </cell>
          <cell r="C3873">
            <v>44957</v>
          </cell>
          <cell r="D3873" t="str">
            <v>PRESUPUESTO</v>
          </cell>
          <cell r="E3873" t="str">
            <v>JULIÁN ANDRÉS CUELLAR NIT ° 83058854-5:  MODIFICACION N°. 2, ADICION N°. 2 Y PRORROGA NO. 2 DEL CONTRATO PRESTACIÓN DE SERVICIOS PROFESIONALES N° 2487 DEL 2021, CUYO OBJETO ES: PRESTAR LOS SERVICIOS COMO PROFESIONAL DE COMUNICACIONES PARA APOYAR EL DESARR</v>
          </cell>
          <cell r="F3873" t="str">
            <v>2487</v>
          </cell>
          <cell r="G3873">
            <v>222</v>
          </cell>
          <cell r="H3873">
            <v>793</v>
          </cell>
          <cell r="I3873" t="str">
            <v>33071072192320202008</v>
          </cell>
          <cell r="J3873" t="str">
            <v>Talento Humano</v>
          </cell>
          <cell r="K3873">
            <v>3515000</v>
          </cell>
          <cell r="L3873">
            <v>2023</v>
          </cell>
          <cell r="N3873" t="str">
            <v>CUELLAR  JULIAN ANDRES</v>
          </cell>
          <cell r="O3873" t="str">
            <v>UNIVERSIDAD DE LOS LLANOS</v>
          </cell>
          <cell r="P3873" t="str">
            <v>PRESUPUESTO</v>
          </cell>
          <cell r="Q3873">
            <v>0</v>
          </cell>
          <cell r="R3873">
            <v>0</v>
          </cell>
          <cell r="S3873">
            <v>0</v>
          </cell>
          <cell r="T3873">
            <v>3515000</v>
          </cell>
          <cell r="U3873">
            <v>0</v>
          </cell>
        </row>
        <row r="3874">
          <cell r="A3874">
            <v>83058854</v>
          </cell>
          <cell r="B3874">
            <v>501</v>
          </cell>
          <cell r="C3874">
            <v>44957</v>
          </cell>
          <cell r="D3874" t="str">
            <v>PRESUPUESTO</v>
          </cell>
          <cell r="E3874" t="str">
            <v>JULIAN ANDRES CUELLAR: PRESTAR LOS SERVICIOS COMO PROFESIONAL DE COMUNICACIONES PARA POYAR EL DESARROLLO DEL PROYECTO “IMPLEMENTACIÓN DE UN MODELO DE APROPIACIÓN SOCIAL DEL CONOCIMIENTO PARA LA OPTIMIZACIÓN DE LA PRODUCCIÓN AGROPECUARIA CON PEQUEÑOS PRODU</v>
          </cell>
          <cell r="F3874" t="str">
            <v>2487</v>
          </cell>
          <cell r="G3874">
            <v>138</v>
          </cell>
          <cell r="H3874">
            <v>793</v>
          </cell>
          <cell r="I3874" t="str">
            <v>33071072192320202008</v>
          </cell>
          <cell r="J3874" t="str">
            <v>Talento Humano</v>
          </cell>
          <cell r="K3874">
            <v>7592400</v>
          </cell>
          <cell r="L3874">
            <v>2023</v>
          </cell>
          <cell r="N3874" t="str">
            <v>CUELLAR  JULIAN ANDRES</v>
          </cell>
          <cell r="O3874" t="str">
            <v>UNIVERSIDAD DE LOS LLANOS</v>
          </cell>
          <cell r="P3874" t="str">
            <v>PRESUPUESTO</v>
          </cell>
          <cell r="Q3874">
            <v>0</v>
          </cell>
          <cell r="R3874">
            <v>0</v>
          </cell>
          <cell r="S3874">
            <v>0</v>
          </cell>
          <cell r="T3874">
            <v>7592400</v>
          </cell>
          <cell r="U3874">
            <v>0</v>
          </cell>
        </row>
        <row r="3875">
          <cell r="A3875">
            <v>83058854</v>
          </cell>
          <cell r="B3875">
            <v>502</v>
          </cell>
          <cell r="C3875">
            <v>44957</v>
          </cell>
          <cell r="D3875" t="str">
            <v>PRESUPUESTO</v>
          </cell>
          <cell r="E3875" t="str">
            <v xml:space="preserve">CUELLAR JULIAN ANDRES: PRESTAR LOS SERVICIOS COMO PROFESIONAL PARA APOYAR EL DESARROLLO DEL PROYECTO “IMPLEMENTACIÓN DE UN MODELO DE APROPIACIÓN SOCIAL DEL CONOCIMIENTO PARA LA OPTIMIZACIÓN DE LA PRODUCCIÓN AGROPECUARIA CON PEQUEÑOS PRODUCTORES VICHADA”, </v>
          </cell>
          <cell r="F3875" t="str">
            <v>2487</v>
          </cell>
          <cell r="G3875">
            <v>160</v>
          </cell>
          <cell r="H3875">
            <v>793</v>
          </cell>
          <cell r="I3875" t="str">
            <v>33071072192320202008</v>
          </cell>
          <cell r="J3875" t="str">
            <v>Talento Humano</v>
          </cell>
          <cell r="K3875">
            <v>1546600</v>
          </cell>
          <cell r="L3875">
            <v>2023</v>
          </cell>
          <cell r="N3875" t="str">
            <v>CUELLAR  JULIAN ANDRES</v>
          </cell>
          <cell r="O3875" t="str">
            <v>UNIVERSIDAD DE LOS LLANOS</v>
          </cell>
          <cell r="P3875" t="str">
            <v>PRESUPUESTO</v>
          </cell>
          <cell r="Q3875">
            <v>0</v>
          </cell>
          <cell r="R3875">
            <v>0</v>
          </cell>
          <cell r="S3875">
            <v>0</v>
          </cell>
          <cell r="T3875">
            <v>1546600</v>
          </cell>
          <cell r="U3875">
            <v>0</v>
          </cell>
        </row>
        <row r="3876">
          <cell r="A3876">
            <v>83058854</v>
          </cell>
          <cell r="B3876">
            <v>501</v>
          </cell>
          <cell r="C3876">
            <v>44957</v>
          </cell>
          <cell r="D3876" t="str">
            <v>PRESUPUESTO</v>
          </cell>
          <cell r="E3876" t="str">
            <v>JULIAN ANDRES CUELLAR: PRESTAR LOS SERVICIOS COMO PROFESIONAL DE COMUNICACIONES PARA POYAR EL DESARROLLO DEL PROYECTO “IMPLEMENTACIÓN DE UN MODELO DE APROPIACIÓN SOCIAL DEL CONOCIMIENTO PARA LA OPTIMIZACIÓN DE LA PRODUCCIÓN AGROPECUARIA CON PEQUEÑOS PRODU</v>
          </cell>
          <cell r="F3876" t="str">
            <v>2487</v>
          </cell>
          <cell r="G3876">
            <v>138</v>
          </cell>
          <cell r="H3876">
            <v>796</v>
          </cell>
          <cell r="I3876" t="str">
            <v>33071072222320202008</v>
          </cell>
          <cell r="J3876" t="str">
            <v>Proteccion y Divulgacion</v>
          </cell>
          <cell r="K3876">
            <v>3466848</v>
          </cell>
          <cell r="L3876">
            <v>2023</v>
          </cell>
          <cell r="N3876" t="str">
            <v>CUELLAR  JULIAN ANDRES</v>
          </cell>
          <cell r="O3876" t="str">
            <v>UNIVERSIDAD DE LOS LLANOS</v>
          </cell>
          <cell r="P3876" t="str">
            <v>PRESUPUESTO</v>
          </cell>
          <cell r="Q3876">
            <v>0</v>
          </cell>
          <cell r="R3876">
            <v>0</v>
          </cell>
          <cell r="S3876">
            <v>0</v>
          </cell>
          <cell r="T3876">
            <v>3466848</v>
          </cell>
          <cell r="U3876">
            <v>0</v>
          </cell>
        </row>
        <row r="3877">
          <cell r="A3877">
            <v>83058854</v>
          </cell>
          <cell r="B3877">
            <v>502</v>
          </cell>
          <cell r="C3877">
            <v>44957</v>
          </cell>
          <cell r="D3877" t="str">
            <v>PRESUPUESTO</v>
          </cell>
          <cell r="E3877" t="str">
            <v xml:space="preserve">CUELLAR JULIAN ANDRES: PRESTAR LOS SERVICIOS COMO PROFESIONAL PARA APOYAR EL DESARROLLO DEL PROYECTO “IMPLEMENTACIÓN DE UN MODELO DE APROPIACIÓN SOCIAL DEL CONOCIMIENTO PARA LA OPTIMIZACIÓN DE LA PRODUCCIÓN AGROPECUARIA CON PEQUEÑOS PRODUCTORES VICHADA”, </v>
          </cell>
          <cell r="F3877" t="str">
            <v>2487</v>
          </cell>
          <cell r="G3877">
            <v>160</v>
          </cell>
          <cell r="H3877">
            <v>796</v>
          </cell>
          <cell r="I3877" t="str">
            <v>33071072222320202008</v>
          </cell>
          <cell r="J3877" t="str">
            <v>Proteccion y Divulgacion</v>
          </cell>
          <cell r="K3877">
            <v>6314616</v>
          </cell>
          <cell r="L3877">
            <v>2023</v>
          </cell>
          <cell r="N3877" t="str">
            <v>CUELLAR  JULIAN ANDRES</v>
          </cell>
          <cell r="O3877" t="str">
            <v>UNIVERSIDAD DE LOS LLANOS</v>
          </cell>
          <cell r="P3877" t="str">
            <v>PRESUPUESTO</v>
          </cell>
          <cell r="Q3877">
            <v>0</v>
          </cell>
          <cell r="R3877">
            <v>0</v>
          </cell>
          <cell r="S3877">
            <v>0</v>
          </cell>
          <cell r="T3877">
            <v>6314616</v>
          </cell>
          <cell r="U3877">
            <v>0</v>
          </cell>
        </row>
        <row r="3878">
          <cell r="A3878">
            <v>1121962031</v>
          </cell>
          <cell r="B3878">
            <v>582</v>
          </cell>
          <cell r="C3878">
            <v>44957</v>
          </cell>
          <cell r="D3878" t="str">
            <v>PRESUPUESTO</v>
          </cell>
          <cell r="E3878" t="str">
            <v>ANA MARIA MELO BOHORQUEZ: PRESTAR LOS SERVICIOS COMO PROFESIONAL DE COMUNICACIONES PARA POYAR EL DESARROLLO DEL PROYECTO “IMPLEMENTACIÓN DE UN MODELO DE APROPIACIÓN SOCIAL DEL CONOCIMIENTO PARA LA OPTIMIZACIÓN DE LA PRODUCCIÓN AGROPECUARIA CON PEQUEÑOS PR</v>
          </cell>
          <cell r="F3878" t="str">
            <v>2488</v>
          </cell>
          <cell r="G3878">
            <v>139</v>
          </cell>
          <cell r="H3878">
            <v>793</v>
          </cell>
          <cell r="I3878" t="str">
            <v>33071072192320202008</v>
          </cell>
          <cell r="J3878" t="str">
            <v>Talento Humano</v>
          </cell>
          <cell r="K3878">
            <v>1546600</v>
          </cell>
          <cell r="L3878">
            <v>2023</v>
          </cell>
          <cell r="N3878" t="str">
            <v>MELO BOHORQUEZ ANA MARIA</v>
          </cell>
          <cell r="O3878" t="str">
            <v>UNIVERSIDAD DE LOS LLANOS</v>
          </cell>
          <cell r="P3878" t="str">
            <v>PRESUPUESTO</v>
          </cell>
          <cell r="Q3878">
            <v>0</v>
          </cell>
          <cell r="R3878">
            <v>0</v>
          </cell>
          <cell r="S3878">
            <v>0</v>
          </cell>
          <cell r="T3878">
            <v>1546600</v>
          </cell>
          <cell r="U3878">
            <v>0</v>
          </cell>
        </row>
        <row r="3879">
          <cell r="A3879">
            <v>1121962031</v>
          </cell>
          <cell r="B3879">
            <v>581</v>
          </cell>
          <cell r="C3879">
            <v>44957</v>
          </cell>
          <cell r="D3879" t="str">
            <v>PRESUPUESTO</v>
          </cell>
          <cell r="E3879" t="str">
            <v xml:space="preserve">MELO BOHORQUEZ ANA MARIA:  PRESTAR LOS SERVICIOS COMO PROFESIONAL DE COMUNICACIONES PARA APOYAR EL DESARROLLO DEL PROYECTO “IMPLEMENTACIÓN DE UN MODELO DE APROPIACIÓN SOCIAL DEL CONOCIMIENTO PARA LA OPTIMIZACIÓN DE LA PRODUCCIÓN AGROPECUARIA CON PEQUEÑOS </v>
          </cell>
          <cell r="F3879" t="str">
            <v>2488</v>
          </cell>
          <cell r="G3879">
            <v>213</v>
          </cell>
          <cell r="H3879">
            <v>796</v>
          </cell>
          <cell r="I3879" t="str">
            <v>33071072222320202008</v>
          </cell>
          <cell r="J3879" t="str">
            <v>Proteccion y Divulgacion</v>
          </cell>
          <cell r="K3879">
            <v>15073084</v>
          </cell>
          <cell r="L3879">
            <v>2023</v>
          </cell>
          <cell r="N3879" t="str">
            <v>MELO BOHORQUEZ ANA MARIA</v>
          </cell>
          <cell r="O3879" t="str">
            <v>UNIVERSIDAD DE LOS LLANOS</v>
          </cell>
          <cell r="P3879" t="str">
            <v>PRESUPUESTO</v>
          </cell>
          <cell r="Q3879">
            <v>0</v>
          </cell>
          <cell r="R3879">
            <v>0</v>
          </cell>
          <cell r="S3879">
            <v>0</v>
          </cell>
          <cell r="T3879">
            <v>15073084</v>
          </cell>
          <cell r="U3879">
            <v>0</v>
          </cell>
        </row>
        <row r="3880">
          <cell r="A3880">
            <v>1121962031</v>
          </cell>
          <cell r="B3880">
            <v>582</v>
          </cell>
          <cell r="C3880">
            <v>44957</v>
          </cell>
          <cell r="D3880" t="str">
            <v>PRESUPUESTO</v>
          </cell>
          <cell r="E3880" t="str">
            <v>ANA MARIA MELO BOHORQUEZ: PRESTAR LOS SERVICIOS COMO PROFESIONAL DE COMUNICACIONES PARA POYAR EL DESARROLLO DEL PROYECTO “IMPLEMENTACIÓN DE UN MODELO DE APROPIACIÓN SOCIAL DEL CONOCIMIENTO PARA LA OPTIMIZACIÓN DE LA PRODUCCIÓN AGROPECUARIA CON PEQUEÑOS PR</v>
          </cell>
          <cell r="F3880" t="str">
            <v>2488</v>
          </cell>
          <cell r="G3880">
            <v>139</v>
          </cell>
          <cell r="H3880">
            <v>796</v>
          </cell>
          <cell r="I3880" t="str">
            <v>33071072222320202008</v>
          </cell>
          <cell r="J3880" t="str">
            <v>Proteccion y Divulgacion</v>
          </cell>
          <cell r="K3880">
            <v>928620</v>
          </cell>
          <cell r="L3880">
            <v>2023</v>
          </cell>
          <cell r="N3880" t="str">
            <v>MELO BOHORQUEZ ANA MARIA</v>
          </cell>
          <cell r="O3880" t="str">
            <v>UNIVERSIDAD DE LOS LLANOS</v>
          </cell>
          <cell r="P3880" t="str">
            <v>PRESUPUESTO</v>
          </cell>
          <cell r="Q3880">
            <v>0</v>
          </cell>
          <cell r="R3880">
            <v>0</v>
          </cell>
          <cell r="S3880">
            <v>0</v>
          </cell>
          <cell r="T3880">
            <v>928620</v>
          </cell>
          <cell r="U3880">
            <v>0</v>
          </cell>
        </row>
        <row r="3881">
          <cell r="A3881">
            <v>17391130</v>
          </cell>
          <cell r="B3881">
            <v>464</v>
          </cell>
          <cell r="C3881">
            <v>44957</v>
          </cell>
          <cell r="D3881" t="str">
            <v>PRESUPUESTO</v>
          </cell>
          <cell r="E3881" t="str">
            <v>CONTENTO CASALLAS DEIBY ALEXADER: PRESTAR LOS SERVICIOS COMO PROFESIONAL TÉCNICO PARA APOYAR EL DESARROLLO DEL PROYECTO “IMPLEMENTACIÓN DE UN MODELO DE APROPIACIÓN SOCIAL DEL CONOCIMIENTO PARA LA OPTIMIZACIÓN DE LA PRODUCCIÓN AGROPECUARIA CON PEQUEÑOS PRO</v>
          </cell>
          <cell r="F3881" t="str">
            <v>2489</v>
          </cell>
          <cell r="G3881">
            <v>161</v>
          </cell>
          <cell r="H3881">
            <v>796</v>
          </cell>
          <cell r="I3881" t="str">
            <v>33071072222320202008</v>
          </cell>
          <cell r="J3881" t="str">
            <v>Proteccion y Divulgacion</v>
          </cell>
          <cell r="K3881">
            <v>5076456</v>
          </cell>
          <cell r="L3881">
            <v>2023</v>
          </cell>
          <cell r="N3881" t="str">
            <v>CONTENTO CASALLAS DEIBY ALEXANDER</v>
          </cell>
          <cell r="O3881" t="str">
            <v>UNIVERSIDAD DE LOS LLANOS</v>
          </cell>
          <cell r="P3881" t="str">
            <v>PRESUPUESTO</v>
          </cell>
          <cell r="Q3881">
            <v>0</v>
          </cell>
          <cell r="R3881">
            <v>0</v>
          </cell>
          <cell r="S3881">
            <v>0</v>
          </cell>
          <cell r="T3881">
            <v>5076456</v>
          </cell>
          <cell r="U3881">
            <v>0</v>
          </cell>
        </row>
        <row r="3882">
          <cell r="A3882">
            <v>17391130</v>
          </cell>
          <cell r="B3882">
            <v>461</v>
          </cell>
          <cell r="C3882">
            <v>44957</v>
          </cell>
          <cell r="D3882" t="str">
            <v>PRESUPUESTO</v>
          </cell>
          <cell r="E3882" t="str">
            <v>DELBY ALEXANDER CONTENTO CASALLAS: PRESTAR LOS SERVICIOS COMO PROFESIONAL TECNICO PARA POYAR EL DESARROLLO DEL PROYECTO “IMPLEMENTACIÓN DE UN MODELO DE APROPIACIÓN SOCIAL DEL CONOCIMIENTO PARA LA OPTIMIZACIÓN DE LA PRODUCCIÓN AGROPECUARIA CON PEQUEÑOS PRO</v>
          </cell>
          <cell r="F3882" t="str">
            <v xml:space="preserve">2489 </v>
          </cell>
          <cell r="G3882">
            <v>214</v>
          </cell>
          <cell r="H3882">
            <v>793</v>
          </cell>
          <cell r="I3882" t="str">
            <v>33071072192320202008</v>
          </cell>
          <cell r="J3882" t="str">
            <v>Talento Humano</v>
          </cell>
          <cell r="K3882">
            <v>7592400</v>
          </cell>
          <cell r="L3882">
            <v>2023</v>
          </cell>
          <cell r="N3882" t="str">
            <v>CONTENTO CASALLAS DEIBY ALEXANDER</v>
          </cell>
          <cell r="O3882" t="str">
            <v>UNIVERSIDAD DE LOS LLANOS</v>
          </cell>
          <cell r="P3882" t="str">
            <v>PRESUPUESTO</v>
          </cell>
          <cell r="Q3882">
            <v>0</v>
          </cell>
          <cell r="R3882">
            <v>0</v>
          </cell>
          <cell r="S3882">
            <v>0</v>
          </cell>
          <cell r="T3882">
            <v>7592400</v>
          </cell>
          <cell r="U3882">
            <v>0</v>
          </cell>
        </row>
        <row r="3883">
          <cell r="A3883">
            <v>17391130</v>
          </cell>
          <cell r="B3883">
            <v>461</v>
          </cell>
          <cell r="C3883">
            <v>44957</v>
          </cell>
          <cell r="D3883" t="str">
            <v>PRESUPUESTO</v>
          </cell>
          <cell r="E3883" t="str">
            <v>DELBY ALEXANDER CONTENTO CASALLAS: PRESTAR LOS SERVICIOS COMO PROFESIONAL TECNICO PARA POYAR EL DESARROLLO DEL PROYECTO “IMPLEMENTACIÓN DE UN MODELO DE APROPIACIÓN SOCIAL DEL CONOCIMIENTO PARA LA OPTIMIZACIÓN DE LA PRODUCCIÓN AGROPECUARIA CON PEQUEÑOS PRO</v>
          </cell>
          <cell r="F3883" t="str">
            <v xml:space="preserve">2489 </v>
          </cell>
          <cell r="G3883">
            <v>214</v>
          </cell>
          <cell r="H3883">
            <v>796</v>
          </cell>
          <cell r="I3883" t="str">
            <v>33071072222320202008</v>
          </cell>
          <cell r="J3883" t="str">
            <v>Proteccion y Divulgacion</v>
          </cell>
          <cell r="K3883">
            <v>3466848</v>
          </cell>
          <cell r="L3883">
            <v>2023</v>
          </cell>
          <cell r="N3883" t="str">
            <v>CONTENTO CASALLAS DEIBY ALEXANDER</v>
          </cell>
          <cell r="O3883" t="str">
            <v>UNIVERSIDAD DE LOS LLANOS</v>
          </cell>
          <cell r="P3883" t="str">
            <v>PRESUPUESTO</v>
          </cell>
          <cell r="Q3883">
            <v>0</v>
          </cell>
          <cell r="R3883">
            <v>0</v>
          </cell>
          <cell r="S3883">
            <v>0</v>
          </cell>
          <cell r="T3883">
            <v>3466848</v>
          </cell>
          <cell r="U3883">
            <v>0</v>
          </cell>
        </row>
        <row r="3884">
          <cell r="A3884">
            <v>1127140897</v>
          </cell>
          <cell r="B3884">
            <v>589</v>
          </cell>
          <cell r="C3884">
            <v>44957</v>
          </cell>
          <cell r="D3884" t="str">
            <v>PRESUPUESTO</v>
          </cell>
          <cell r="E3884" t="str">
            <v>GERMAN DAVID CORDOBA ADAME "ACTIVACION DE RP 1985 DE 2022" PRESTAR LOS SERVICIOS COMO PROFESIONAL TECNICO PARA POYAR EL DESARROLLO DEL PROYECTO “IMPLEMENTACIÓN DE UN MODELO DE APROPIACIÓN SOCIAL DEL CONOCIMIENTO PARA LA OPTIMIZACIÓN DE LA PRODUCCIÓN AGROP</v>
          </cell>
          <cell r="F3884" t="str">
            <v>2490</v>
          </cell>
          <cell r="G3884">
            <v>142</v>
          </cell>
          <cell r="H3884">
            <v>796</v>
          </cell>
          <cell r="I3884" t="str">
            <v>33071072222320202008</v>
          </cell>
          <cell r="J3884" t="str">
            <v>Proteccion y Divulgacion</v>
          </cell>
          <cell r="K3884">
            <v>680988</v>
          </cell>
          <cell r="L3884">
            <v>2023</v>
          </cell>
          <cell r="N3884" t="str">
            <v>CORDOBA ADAME GERMAN DAVID</v>
          </cell>
          <cell r="O3884" t="str">
            <v>UNIVERSIDAD DE LOS LLANOS</v>
          </cell>
          <cell r="P3884" t="str">
            <v>PRESUPUESTO</v>
          </cell>
          <cell r="Q3884">
            <v>0</v>
          </cell>
          <cell r="R3884">
            <v>0</v>
          </cell>
          <cell r="S3884">
            <v>0</v>
          </cell>
          <cell r="T3884">
            <v>680988</v>
          </cell>
          <cell r="U3884">
            <v>0</v>
          </cell>
        </row>
        <row r="3885">
          <cell r="A3885">
            <v>1127140897</v>
          </cell>
          <cell r="B3885">
            <v>590</v>
          </cell>
          <cell r="C3885">
            <v>44957</v>
          </cell>
          <cell r="D3885" t="str">
            <v>PRESUPUESTO</v>
          </cell>
          <cell r="E3885" t="str">
            <v>CORDOBA ADAME GERMAN DAVID: PRESTAR LOS SERVICIOS COMO PROFESIONAL TÉCNICO PARA APOYAR EL DESARROLLO DEL PROYECTO “IMPLEMENTACIÓN DE UN MODELO DE APROPIACIÓN SOCIAL DEL CONOCIMIENTO PARA LA OPTIMIZACIÓN DE LA PRODUCCIÓN AGROPECUARIA CON PEQUEÑOS PRODUCTOR</v>
          </cell>
          <cell r="F3885" t="str">
            <v>2490</v>
          </cell>
          <cell r="G3885">
            <v>162</v>
          </cell>
          <cell r="H3885">
            <v>796</v>
          </cell>
          <cell r="I3885" t="str">
            <v>33071072222320202008</v>
          </cell>
          <cell r="J3885" t="str">
            <v>Proteccion y Divulgacion</v>
          </cell>
          <cell r="K3885">
            <v>16962792</v>
          </cell>
          <cell r="L3885">
            <v>2023</v>
          </cell>
          <cell r="N3885" t="str">
            <v>CORDOBA ADAME GERMAN DAVID</v>
          </cell>
          <cell r="O3885" t="str">
            <v>UNIVERSIDAD DE LOS LLANOS</v>
          </cell>
          <cell r="P3885" t="str">
            <v>PRESUPUESTO</v>
          </cell>
          <cell r="Q3885">
            <v>0</v>
          </cell>
          <cell r="R3885">
            <v>0</v>
          </cell>
          <cell r="S3885">
            <v>0</v>
          </cell>
          <cell r="T3885">
            <v>16962792</v>
          </cell>
          <cell r="U3885">
            <v>0</v>
          </cell>
        </row>
        <row r="3886">
          <cell r="A3886">
            <v>1121899445</v>
          </cell>
          <cell r="B3886">
            <v>574</v>
          </cell>
          <cell r="C3886">
            <v>44957</v>
          </cell>
          <cell r="D3886" t="str">
            <v>PRESUPUESTO</v>
          </cell>
          <cell r="E3886" t="str">
            <v>LEIDY YOHANA HERRERA SANTANA "ACTIVACION DE RP 1980  DE 2022" PRESTAR LOS SERVICIOS COMO PROFESIONAL TECNICO PARA POYAR EL DESARROLLO DEL PROYECTO “IMPLEMENTACIÓN DE UN MODELO DE  APROPIACIÓN SOCIAL DEL CONOCIMIENTO PARA LA OPTIMIZACIÓN DE LA PRODUCCIÓN A</v>
          </cell>
          <cell r="F3886" t="str">
            <v>2491</v>
          </cell>
          <cell r="G3886">
            <v>141</v>
          </cell>
          <cell r="H3886">
            <v>796</v>
          </cell>
          <cell r="I3886" t="str">
            <v>33071072222320202008</v>
          </cell>
          <cell r="J3886" t="str">
            <v>Proteccion y Divulgacion</v>
          </cell>
          <cell r="K3886">
            <v>990528</v>
          </cell>
          <cell r="L3886">
            <v>2023</v>
          </cell>
          <cell r="N3886" t="str">
            <v>HERRERA SANTANA LEIDY YOHANA</v>
          </cell>
          <cell r="O3886" t="str">
            <v>UNIVERSIDAD DE LOS LLANOS</v>
          </cell>
          <cell r="P3886" t="str">
            <v>PRESUPUESTO</v>
          </cell>
          <cell r="Q3886">
            <v>0</v>
          </cell>
          <cell r="R3886">
            <v>0</v>
          </cell>
          <cell r="S3886">
            <v>0</v>
          </cell>
          <cell r="T3886">
            <v>990528</v>
          </cell>
          <cell r="U3886">
            <v>0</v>
          </cell>
        </row>
        <row r="3887">
          <cell r="A3887">
            <v>1121899445</v>
          </cell>
          <cell r="B3887">
            <v>575</v>
          </cell>
          <cell r="C3887">
            <v>44957</v>
          </cell>
          <cell r="D3887" t="str">
            <v>PRESUPUESTO</v>
          </cell>
          <cell r="E3887" t="str">
            <v>HERRERA SANTANA LEIDY HOYANA:  PRESTAR LOS SERVICIOS COMO PROFESIONAL DE ASCTI PARA APOYAR EL DESARROLLO DEL PROYECTO “IMPLEMENTACIÓN DE UN MODELO DE APROPIACIÓN SOCIAL DEL CONOCIMIENTO PARA LA OPTIMIZACIÓN DE LA PRODUCCIÓN AGROPECUARIA CON PEQUEÑOS PRODU</v>
          </cell>
          <cell r="F3887" t="str">
            <v>2491</v>
          </cell>
          <cell r="G3887">
            <v>163</v>
          </cell>
          <cell r="H3887">
            <v>796</v>
          </cell>
          <cell r="I3887" t="str">
            <v>33071072222320202008</v>
          </cell>
          <cell r="J3887" t="str">
            <v>Proteccion y Divulgacion</v>
          </cell>
          <cell r="K3887">
            <v>5076456</v>
          </cell>
          <cell r="L3887">
            <v>2023</v>
          </cell>
          <cell r="N3887" t="str">
            <v>HERRERA SANTANA LEIDY YOHANA</v>
          </cell>
          <cell r="O3887" t="str">
            <v>UNIVERSIDAD DE LOS LLANOS</v>
          </cell>
          <cell r="P3887" t="str">
            <v>PRESUPUESTO</v>
          </cell>
          <cell r="Q3887">
            <v>0</v>
          </cell>
          <cell r="R3887">
            <v>0</v>
          </cell>
          <cell r="S3887">
            <v>0</v>
          </cell>
          <cell r="T3887">
            <v>5076456</v>
          </cell>
          <cell r="U3887">
            <v>0</v>
          </cell>
        </row>
        <row r="3888">
          <cell r="A3888">
            <v>1120868130</v>
          </cell>
          <cell r="B3888">
            <v>551</v>
          </cell>
          <cell r="C3888">
            <v>44957</v>
          </cell>
          <cell r="D3888" t="str">
            <v>PRESUPUESTO</v>
          </cell>
          <cell r="E3888" t="str">
            <v>BELKYS YISELL REYES RENTERIA 1.120.868.130-1: ADICIÓN Y PRÓRROGA NO. 1 DEL CONTRATO PRESTACIÓN DE SERVICIOS PROFESIONALES N°2496 DEL 2021, CUYO OBJETO ES: PRESTAR LOS SERVICIOS COMO PROFESIONAL DE COMUNICACIONES PARA APOYAR EL DESARROLLO DEL PROYECTO “IMP</v>
          </cell>
          <cell r="F3888" t="str">
            <v>2496</v>
          </cell>
          <cell r="G3888">
            <v>151</v>
          </cell>
          <cell r="H3888">
            <v>793</v>
          </cell>
          <cell r="I3888" t="str">
            <v>33071072192320202008</v>
          </cell>
          <cell r="J3888" t="str">
            <v>Talento Humano</v>
          </cell>
          <cell r="K3888">
            <v>140600</v>
          </cell>
          <cell r="L3888">
            <v>2023</v>
          </cell>
          <cell r="N3888" t="str">
            <v>REYES RENTERIA BELKYS YISELL</v>
          </cell>
          <cell r="O3888" t="str">
            <v>UNIVERSIDAD DE LOS LLANOS</v>
          </cell>
          <cell r="P3888" t="str">
            <v>PRESUPUESTO</v>
          </cell>
          <cell r="Q3888">
            <v>0</v>
          </cell>
          <cell r="R3888">
            <v>0</v>
          </cell>
          <cell r="S3888">
            <v>0</v>
          </cell>
          <cell r="T3888">
            <v>140600</v>
          </cell>
          <cell r="U3888">
            <v>0</v>
          </cell>
        </row>
        <row r="3889">
          <cell r="A3889">
            <v>1120868130</v>
          </cell>
          <cell r="B3889">
            <v>551</v>
          </cell>
          <cell r="C3889">
            <v>44957</v>
          </cell>
          <cell r="D3889" t="str">
            <v>PRESUPUESTO</v>
          </cell>
          <cell r="E3889" t="str">
            <v>BELKYS YISELL REYES RENTERIA 1.120.868.130-1: ADICIÓN Y PRÓRROGA NO. 1 DEL CONTRATO PRESTACIÓN DE SERVICIOS PROFESIONALES N°2496 DEL 2021, CUYO OBJETO ES: PRESTAR LOS SERVICIOS COMO PROFESIONAL DE COMUNICACIONES PARA APOYAR EL DESARROLLO DEL PROYECTO “IMP</v>
          </cell>
          <cell r="F3889" t="str">
            <v>2496</v>
          </cell>
          <cell r="G3889">
            <v>151</v>
          </cell>
          <cell r="H3889">
            <v>796</v>
          </cell>
          <cell r="I3889" t="str">
            <v>33071072222320202008</v>
          </cell>
          <cell r="J3889" t="str">
            <v>Proteccion y Divulgacion</v>
          </cell>
          <cell r="K3889">
            <v>123816</v>
          </cell>
          <cell r="L3889">
            <v>2023</v>
          </cell>
          <cell r="N3889" t="str">
            <v>REYES RENTERIA BELKYS YISELL</v>
          </cell>
          <cell r="O3889" t="str">
            <v>UNIVERSIDAD DE LOS LLANOS</v>
          </cell>
          <cell r="P3889" t="str">
            <v>PRESUPUESTO</v>
          </cell>
          <cell r="Q3889">
            <v>0</v>
          </cell>
          <cell r="R3889">
            <v>0</v>
          </cell>
          <cell r="S3889">
            <v>0</v>
          </cell>
          <cell r="T3889">
            <v>123816</v>
          </cell>
          <cell r="U3889">
            <v>0</v>
          </cell>
        </row>
        <row r="3890">
          <cell r="A3890">
            <v>1120868130</v>
          </cell>
          <cell r="B3890">
            <v>552</v>
          </cell>
          <cell r="C3890">
            <v>44957</v>
          </cell>
          <cell r="D3890" t="str">
            <v>PRESUPUESTO</v>
          </cell>
          <cell r="E3890" t="str">
            <v>REYES RENTERIA BERLYS YISELL:  PRESTAR LOS SERVICIOS COMO PROFESIONAL DE COMUNICACIÓNES PARA APOYAR EL DESARROLLO DEL PROYECTO “IMPLEMENTACIÓN DE UN MODELO DE APROPIACIÓN SOCIAL DEL CONOCIMIENTO PARA LA OPTIMIZACIÓN DE LA PRODUCCIÓN AGROPECUARIA CON PEQUE</v>
          </cell>
          <cell r="F3890" t="str">
            <v>2496</v>
          </cell>
          <cell r="G3890">
            <v>164</v>
          </cell>
          <cell r="H3890">
            <v>796</v>
          </cell>
          <cell r="I3890" t="str">
            <v>33071072222320202008</v>
          </cell>
          <cell r="J3890" t="str">
            <v>Proteccion y Divulgacion</v>
          </cell>
          <cell r="K3890">
            <v>2042964</v>
          </cell>
          <cell r="L3890">
            <v>2023</v>
          </cell>
          <cell r="N3890" t="str">
            <v>REYES RENTERIA BELKYS YISELL</v>
          </cell>
          <cell r="O3890" t="str">
            <v>UNIVERSIDAD DE LOS LLANOS</v>
          </cell>
          <cell r="P3890" t="str">
            <v>PRESUPUESTO</v>
          </cell>
          <cell r="Q3890">
            <v>0</v>
          </cell>
          <cell r="R3890">
            <v>0</v>
          </cell>
          <cell r="S3890">
            <v>0</v>
          </cell>
          <cell r="T3890">
            <v>2042964</v>
          </cell>
          <cell r="U3890">
            <v>0</v>
          </cell>
        </row>
        <row r="3891">
          <cell r="A3891">
            <v>1120868130</v>
          </cell>
          <cell r="B3891">
            <v>552</v>
          </cell>
          <cell r="C3891">
            <v>44957</v>
          </cell>
          <cell r="D3891" t="str">
            <v>PRESUPUESTO</v>
          </cell>
          <cell r="E3891" t="str">
            <v>REYES RENTERIA BERLYS YISELL:  PRESTAR LOS SERVICIOS COMO PROFESIONAL DE COMUNICACIÓNES PARA APOYAR EL DESARROLLO DEL PROYECTO “IMPLEMENTACIÓN DE UN MODELO DE APROPIACIÓN SOCIAL DEL CONOCIMIENTO PARA LA OPTIMIZACIÓN DE LA PRODUCCIÓN AGROPECUARIA CON PEQUE</v>
          </cell>
          <cell r="F3891" t="str">
            <v>2496</v>
          </cell>
          <cell r="G3891">
            <v>164</v>
          </cell>
          <cell r="H3891">
            <v>797</v>
          </cell>
          <cell r="I3891" t="str">
            <v>33071072232320202006</v>
          </cell>
          <cell r="J3891" t="str">
            <v>Transporte</v>
          </cell>
          <cell r="K3891">
            <v>650000</v>
          </cell>
          <cell r="L3891">
            <v>2023</v>
          </cell>
          <cell r="N3891" t="str">
            <v>REYES RENTERIA BELKYS YISELL</v>
          </cell>
          <cell r="O3891" t="str">
            <v>UNIVERSIDAD DE LOS LLANOS</v>
          </cell>
          <cell r="P3891" t="str">
            <v>PRESUPUESTO</v>
          </cell>
          <cell r="Q3891">
            <v>0</v>
          </cell>
          <cell r="R3891">
            <v>0</v>
          </cell>
          <cell r="S3891">
            <v>0</v>
          </cell>
          <cell r="T3891">
            <v>650000</v>
          </cell>
          <cell r="U3891">
            <v>0</v>
          </cell>
        </row>
        <row r="3892">
          <cell r="A3892">
            <v>1121953921</v>
          </cell>
          <cell r="B3892">
            <v>579</v>
          </cell>
          <cell r="C3892">
            <v>44957</v>
          </cell>
          <cell r="D3892" t="str">
            <v>PRESUPUESTO</v>
          </cell>
          <cell r="E3892" t="str">
            <v>BRENDA DANIELA MARTINES HUERTAS 1.121.953.921-8: ADICIÓN Y PRÓRROGA NO. 1 DEL CONTRATO PRESTACIÓN DE SERVICIOS PROFESIONALES N°2497 DEL 2021, CUYO OBJETO ES: PRESTAR LOS SERVICIOS COMO PROFESIONAL ASCTI PARA APOYAR EL DESARROLLO DEL PROYECTO “IMPLEMENTACI</v>
          </cell>
          <cell r="F3892" t="str">
            <v>2497</v>
          </cell>
          <cell r="G3892">
            <v>152</v>
          </cell>
          <cell r="H3892">
            <v>793</v>
          </cell>
          <cell r="I3892" t="str">
            <v>33071072192320202008</v>
          </cell>
          <cell r="J3892" t="str">
            <v>Talento Humano</v>
          </cell>
          <cell r="K3892">
            <v>140600</v>
          </cell>
          <cell r="L3892">
            <v>2023</v>
          </cell>
          <cell r="N3892" t="str">
            <v>MARTINEZ HUERTAS BRENDA DANIELA</v>
          </cell>
          <cell r="O3892" t="str">
            <v>UNIVERSIDAD DE LOS LLANOS</v>
          </cell>
          <cell r="P3892" t="str">
            <v>PRESUPUESTO</v>
          </cell>
          <cell r="Q3892">
            <v>0</v>
          </cell>
          <cell r="R3892">
            <v>0</v>
          </cell>
          <cell r="S3892">
            <v>0</v>
          </cell>
          <cell r="T3892">
            <v>140600</v>
          </cell>
          <cell r="U3892">
            <v>0</v>
          </cell>
        </row>
        <row r="3893">
          <cell r="A3893">
            <v>1121953921</v>
          </cell>
          <cell r="B3893">
            <v>580</v>
          </cell>
          <cell r="C3893">
            <v>44957</v>
          </cell>
          <cell r="D3893" t="str">
            <v>PRESUPUESTO</v>
          </cell>
          <cell r="E3893" t="str">
            <v>MARTINEZ HUERTAS BRENDA DANIELA:  PRESTAR LOS SERVICIOS COMO PROFESIONAL ASCTI PARA APOYAR EL DESARROLLO DEL PROYECTO “IMPLEMENTACIÓN DE UN MODELO DE APROPIACIÓN SOCIAL DEL CONOCIMIENTO PARA LA OPTIMIZACIÓN DE LA PRODUCCIÓN AGROPECUARIA CON PEQUEÑOS PRODU</v>
          </cell>
          <cell r="F3893" t="str">
            <v>2497</v>
          </cell>
          <cell r="G3893">
            <v>165</v>
          </cell>
          <cell r="H3893">
            <v>793</v>
          </cell>
          <cell r="I3893" t="str">
            <v>33071072192320202008</v>
          </cell>
          <cell r="J3893" t="str">
            <v>Talento Humano</v>
          </cell>
          <cell r="K3893">
            <v>720232</v>
          </cell>
          <cell r="L3893">
            <v>2023</v>
          </cell>
          <cell r="N3893" t="str">
            <v>MARTINEZ HUERTAS BRENDA DANIELA</v>
          </cell>
          <cell r="O3893" t="str">
            <v>UNIVERSIDAD DE LOS LLANOS</v>
          </cell>
          <cell r="P3893" t="str">
            <v>PRESUPUESTO</v>
          </cell>
          <cell r="Q3893">
            <v>0</v>
          </cell>
          <cell r="R3893">
            <v>0</v>
          </cell>
          <cell r="S3893">
            <v>0</v>
          </cell>
          <cell r="T3893">
            <v>720232</v>
          </cell>
          <cell r="U3893">
            <v>0</v>
          </cell>
        </row>
        <row r="3894">
          <cell r="A3894">
            <v>1121953921</v>
          </cell>
          <cell r="B3894">
            <v>579</v>
          </cell>
          <cell r="C3894">
            <v>44957</v>
          </cell>
          <cell r="D3894" t="str">
            <v>PRESUPUESTO</v>
          </cell>
          <cell r="E3894" t="str">
            <v>BRENDA DANIELA MARTINES HUERTAS 1.121.953.921-8: ADICIÓN Y PRÓRROGA NO. 1 DEL CONTRATO PRESTACIÓN DE SERVICIOS PROFESIONALES N°2497 DEL 2021, CUYO OBJETO ES: PRESTAR LOS SERVICIOS COMO PROFESIONAL ASCTI PARA APOYAR EL DESARROLLO DEL PROYECTO “IMPLEMENTACI</v>
          </cell>
          <cell r="F3894" t="str">
            <v>2497</v>
          </cell>
          <cell r="G3894">
            <v>152</v>
          </cell>
          <cell r="H3894">
            <v>796</v>
          </cell>
          <cell r="I3894" t="str">
            <v>33071072222320202008</v>
          </cell>
          <cell r="J3894" t="str">
            <v>Proteccion y Divulgacion</v>
          </cell>
          <cell r="K3894">
            <v>123816</v>
          </cell>
          <cell r="L3894">
            <v>2023</v>
          </cell>
          <cell r="N3894" t="str">
            <v>MARTINEZ HUERTAS BRENDA DANIELA</v>
          </cell>
          <cell r="O3894" t="str">
            <v>UNIVERSIDAD DE LOS LLANOS</v>
          </cell>
          <cell r="P3894" t="str">
            <v>PRESUPUESTO</v>
          </cell>
          <cell r="Q3894">
            <v>0</v>
          </cell>
          <cell r="R3894">
            <v>0</v>
          </cell>
          <cell r="S3894">
            <v>0</v>
          </cell>
          <cell r="T3894">
            <v>123816</v>
          </cell>
          <cell r="U3894">
            <v>0</v>
          </cell>
        </row>
        <row r="3895">
          <cell r="A3895">
            <v>1121953921</v>
          </cell>
          <cell r="B3895">
            <v>580</v>
          </cell>
          <cell r="C3895">
            <v>44957</v>
          </cell>
          <cell r="D3895" t="str">
            <v>PRESUPUESTO</v>
          </cell>
          <cell r="E3895" t="str">
            <v>MARTINEZ HUERTAS BRENDA DANIELA:  PRESTAR LOS SERVICIOS COMO PROFESIONAL ASCTI PARA APOYAR EL DESARROLLO DEL PROYECTO “IMPLEMENTACIÓN DE UN MODELO DE APROPIACIÓN SOCIAL DEL CONOCIMIENTO PARA LA OPTIMIZACIÓN DE LA PRODUCCIÓN AGROPECUARIA CON PEQUEÑOS PRODU</v>
          </cell>
          <cell r="F3895" t="str">
            <v>2497</v>
          </cell>
          <cell r="G3895">
            <v>165</v>
          </cell>
          <cell r="H3895">
            <v>796</v>
          </cell>
          <cell r="I3895" t="str">
            <v>33071072222320202008</v>
          </cell>
          <cell r="J3895" t="str">
            <v>Proteccion y Divulgacion</v>
          </cell>
          <cell r="K3895">
            <v>765560</v>
          </cell>
          <cell r="L3895">
            <v>2023</v>
          </cell>
          <cell r="N3895" t="str">
            <v>MARTINEZ HUERTAS BRENDA DANIELA</v>
          </cell>
          <cell r="O3895" t="str">
            <v>UNIVERSIDAD DE LOS LLANOS</v>
          </cell>
          <cell r="P3895" t="str">
            <v>PRESUPUESTO</v>
          </cell>
          <cell r="Q3895">
            <v>0</v>
          </cell>
          <cell r="R3895">
            <v>0</v>
          </cell>
          <cell r="S3895">
            <v>0</v>
          </cell>
          <cell r="T3895">
            <v>765560</v>
          </cell>
          <cell r="U3895">
            <v>0</v>
          </cell>
        </row>
        <row r="3896">
          <cell r="A3896">
            <v>1116665905</v>
          </cell>
          <cell r="B3896">
            <v>546</v>
          </cell>
          <cell r="C3896">
            <v>44957</v>
          </cell>
          <cell r="D3896" t="str">
            <v>PRESUPUESTO</v>
          </cell>
          <cell r="E3896" t="str">
            <v>CAMILO ANDRES SALAS PEDRAZA 1.116.665.905-6 "ACTIVACION DE RP 2057  DE 2022" ADICIÓN Y PRÓRROGA NO. 1 DEL CONTRATO PRESTACIÓN DE SERVICIOS PROFESIONALES N°2498 DEL 2021, CUYO OBJETO ES: PRESTAR LOS SERVICIOS COMO PROFESIONAL TÉCNICO PARA APOYAR EL DESARRO</v>
          </cell>
          <cell r="F3896" t="str">
            <v>2498</v>
          </cell>
          <cell r="G3896">
            <v>148</v>
          </cell>
          <cell r="H3896">
            <v>793</v>
          </cell>
          <cell r="I3896" t="str">
            <v>33071072192320202008</v>
          </cell>
          <cell r="J3896" t="str">
            <v>Talento Humano</v>
          </cell>
          <cell r="K3896">
            <v>140600</v>
          </cell>
          <cell r="L3896">
            <v>2023</v>
          </cell>
          <cell r="N3896" t="str">
            <v>SALAS PEDRAZA CAMILO ANDRES</v>
          </cell>
          <cell r="O3896" t="str">
            <v>UNIVERSIDAD DE LOS LLANOS</v>
          </cell>
          <cell r="P3896" t="str">
            <v>PRESUPUESTO</v>
          </cell>
          <cell r="Q3896">
            <v>0</v>
          </cell>
          <cell r="R3896">
            <v>0</v>
          </cell>
          <cell r="S3896">
            <v>0</v>
          </cell>
          <cell r="T3896">
            <v>140600</v>
          </cell>
          <cell r="U3896">
            <v>0</v>
          </cell>
        </row>
        <row r="3897">
          <cell r="A3897">
            <v>1116665905</v>
          </cell>
          <cell r="B3897">
            <v>547</v>
          </cell>
          <cell r="C3897">
            <v>44957</v>
          </cell>
          <cell r="D3897" t="str">
            <v>PRESUPUESTO</v>
          </cell>
          <cell r="E3897" t="str">
            <v>CAMILO ANDRÉS SALAS PEDRAZA NIT 1.116.665.905:  MODIFICACION NO. 2, ADICION NO. 2 Y PRORROGA 2, DEL CONTRATO PRESTACIÓN DE SERVICIOS PROFESIONALES N° 2498 DEL 2021, CUYO OBJETO ES: PRESTAR LOS SERVICIOS COMO PROFESIONAL TECNICO PARA POYAR EL DESARROLLO DE</v>
          </cell>
          <cell r="F3897" t="str">
            <v>2498</v>
          </cell>
          <cell r="G3897">
            <v>217</v>
          </cell>
          <cell r="H3897">
            <v>793</v>
          </cell>
          <cell r="I3897" t="str">
            <v>33071072192320202008</v>
          </cell>
          <cell r="J3897" t="str">
            <v>Talento Humano</v>
          </cell>
          <cell r="K3897">
            <v>4499200</v>
          </cell>
          <cell r="L3897">
            <v>2023</v>
          </cell>
          <cell r="N3897" t="str">
            <v>SALAS PEDRAZA CAMILO ANDRES</v>
          </cell>
          <cell r="O3897" t="str">
            <v>UNIVERSIDAD DE LOS LLANOS</v>
          </cell>
          <cell r="P3897" t="str">
            <v>PRESUPUESTO</v>
          </cell>
          <cell r="Q3897">
            <v>0</v>
          </cell>
          <cell r="R3897">
            <v>0</v>
          </cell>
          <cell r="S3897">
            <v>0</v>
          </cell>
          <cell r="T3897">
            <v>4499200</v>
          </cell>
          <cell r="U3897">
            <v>0</v>
          </cell>
        </row>
        <row r="3898">
          <cell r="A3898">
            <v>1116665905</v>
          </cell>
          <cell r="B3898">
            <v>545</v>
          </cell>
          <cell r="C3898">
            <v>44957</v>
          </cell>
          <cell r="D3898" t="str">
            <v>PRESUPUESTO</v>
          </cell>
          <cell r="E3898" t="str">
            <v>SALAS PEDRAZA CAMILO ANDRES:  PRESTAR LOS SERVICIOS COMO PROFESIONAL TÉCNICO PARA APOYAR EL DESARROLLO DEL PROYECTO “IMPLEMENTACIÓN DE UN MODELO DE APROPIACIÓN SOCIAL DEL CONOCIMIENTO PARA LA OPTIMIZACIÓN DE LA PRODUCCIÓN AGROPECUARIA CON PEQUEÑOS PRODUCT</v>
          </cell>
          <cell r="F3898" t="str">
            <v>2498</v>
          </cell>
          <cell r="G3898">
            <v>166</v>
          </cell>
          <cell r="H3898">
            <v>796</v>
          </cell>
          <cell r="I3898" t="str">
            <v>33071072222320202008</v>
          </cell>
          <cell r="J3898" t="str">
            <v>Proteccion y Divulgacion</v>
          </cell>
          <cell r="K3898">
            <v>1485792</v>
          </cell>
          <cell r="L3898">
            <v>2023</v>
          </cell>
          <cell r="N3898" t="str">
            <v>SALAS PEDRAZA CAMILO ANDRES</v>
          </cell>
          <cell r="O3898" t="str">
            <v>UNIVERSIDAD DE LOS LLANOS</v>
          </cell>
          <cell r="P3898" t="str">
            <v>PRESUPUESTO</v>
          </cell>
          <cell r="Q3898">
            <v>0</v>
          </cell>
          <cell r="R3898">
            <v>0</v>
          </cell>
          <cell r="S3898">
            <v>0</v>
          </cell>
          <cell r="T3898">
            <v>1485792</v>
          </cell>
          <cell r="U3898">
            <v>0</v>
          </cell>
        </row>
        <row r="3899">
          <cell r="A3899">
            <v>1116665905</v>
          </cell>
          <cell r="B3899">
            <v>546</v>
          </cell>
          <cell r="C3899">
            <v>44957</v>
          </cell>
          <cell r="D3899" t="str">
            <v>PRESUPUESTO</v>
          </cell>
          <cell r="E3899" t="str">
            <v>CAMILO ANDRES SALAS PEDRAZA 1.116.665.905-6 "ACTIVACION DE RP 2057  DE 2022" ADICIÓN Y PRÓRROGA NO. 1 DEL CONTRATO PRESTACIÓN DE SERVICIOS PROFESIONALES N°2498 DEL 2021, CUYO OBJETO ES: PRESTAR LOS SERVICIOS COMO PROFESIONAL TÉCNICO PARA APOYAR EL DESARRO</v>
          </cell>
          <cell r="F3899" t="str">
            <v>2498</v>
          </cell>
          <cell r="G3899">
            <v>148</v>
          </cell>
          <cell r="H3899">
            <v>796</v>
          </cell>
          <cell r="I3899" t="str">
            <v>33071072222320202008</v>
          </cell>
          <cell r="J3899" t="str">
            <v>Proteccion y Divulgacion</v>
          </cell>
          <cell r="K3899">
            <v>123816</v>
          </cell>
          <cell r="L3899">
            <v>2023</v>
          </cell>
          <cell r="N3899" t="str">
            <v>SALAS PEDRAZA CAMILO ANDRES</v>
          </cell>
          <cell r="O3899" t="str">
            <v>UNIVERSIDAD DE LOS LLANOS</v>
          </cell>
          <cell r="P3899" t="str">
            <v>PRESUPUESTO</v>
          </cell>
          <cell r="Q3899">
            <v>0</v>
          </cell>
          <cell r="R3899">
            <v>0</v>
          </cell>
          <cell r="S3899">
            <v>0</v>
          </cell>
          <cell r="T3899">
            <v>123816</v>
          </cell>
          <cell r="U3899">
            <v>0</v>
          </cell>
        </row>
        <row r="3900">
          <cell r="A3900">
            <v>1116665905</v>
          </cell>
          <cell r="B3900">
            <v>547</v>
          </cell>
          <cell r="C3900">
            <v>44957</v>
          </cell>
          <cell r="D3900" t="str">
            <v>PRESUPUESTO</v>
          </cell>
          <cell r="E3900" t="str">
            <v>CAMILO ANDRÉS SALAS PEDRAZA NIT 1.116.665.905:  MODIFICACION NO. 2, ADICION NO. 2 Y PRORROGA 2, DEL CONTRATO PRESTACIÓN DE SERVICIOS PROFESIONALES N° 2498 DEL 2021, CUYO OBJETO ES: PRESTAR LOS SERVICIOS COMO PROFESIONAL TECNICO PARA POYAR EL DESARROLLO DE</v>
          </cell>
          <cell r="F3900" t="str">
            <v>2498</v>
          </cell>
          <cell r="G3900">
            <v>217</v>
          </cell>
          <cell r="H3900">
            <v>796</v>
          </cell>
          <cell r="I3900" t="str">
            <v>33071072222320202008</v>
          </cell>
          <cell r="J3900" t="str">
            <v>Proteccion y Divulgacion</v>
          </cell>
          <cell r="K3900">
            <v>2971584</v>
          </cell>
          <cell r="L3900">
            <v>2023</v>
          </cell>
          <cell r="N3900" t="str">
            <v>SALAS PEDRAZA CAMILO ANDRES</v>
          </cell>
          <cell r="O3900" t="str">
            <v>UNIVERSIDAD DE LOS LLANOS</v>
          </cell>
          <cell r="P3900" t="str">
            <v>PRESUPUESTO</v>
          </cell>
          <cell r="Q3900">
            <v>0</v>
          </cell>
          <cell r="R3900">
            <v>0</v>
          </cell>
          <cell r="S3900">
            <v>0</v>
          </cell>
          <cell r="T3900">
            <v>2971584</v>
          </cell>
          <cell r="U3900">
            <v>0</v>
          </cell>
        </row>
        <row r="3901">
          <cell r="A3901">
            <v>1116665905</v>
          </cell>
          <cell r="B3901">
            <v>547</v>
          </cell>
          <cell r="C3901">
            <v>44957</v>
          </cell>
          <cell r="D3901" t="str">
            <v>PRESUPUESTO</v>
          </cell>
          <cell r="E3901" t="str">
            <v>CAMILO ANDRÉS SALAS PEDRAZA NIT 1.116.665.905:  MODIFICACION NO. 2, ADICION NO. 2 Y PRORROGA 2, DEL CONTRATO PRESTACIÓN DE SERVICIOS PROFESIONALES N° 2498 DEL 2021, CUYO OBJETO ES: PRESTAR LOS SERVICIOS COMO PROFESIONAL TECNICO PARA POYAR EL DESARROLLO DE</v>
          </cell>
          <cell r="F3901" t="str">
            <v>2498</v>
          </cell>
          <cell r="G3901">
            <v>217</v>
          </cell>
          <cell r="H3901">
            <v>797</v>
          </cell>
          <cell r="I3901" t="str">
            <v>33071072232320202006</v>
          </cell>
          <cell r="J3901" t="str">
            <v>Transporte</v>
          </cell>
          <cell r="K3901">
            <v>3120000</v>
          </cell>
          <cell r="L3901">
            <v>2023</v>
          </cell>
          <cell r="N3901" t="str">
            <v>SALAS PEDRAZA CAMILO ANDRES</v>
          </cell>
          <cell r="O3901" t="str">
            <v>UNIVERSIDAD DE LOS LLANOS</v>
          </cell>
          <cell r="P3901" t="str">
            <v>PRESUPUESTO</v>
          </cell>
          <cell r="Q3901">
            <v>0</v>
          </cell>
          <cell r="R3901">
            <v>0</v>
          </cell>
          <cell r="S3901">
            <v>0</v>
          </cell>
          <cell r="T3901">
            <v>3120000</v>
          </cell>
          <cell r="U3901">
            <v>0</v>
          </cell>
        </row>
        <row r="3902">
          <cell r="A3902">
            <v>1125549271</v>
          </cell>
          <cell r="B3902">
            <v>586</v>
          </cell>
          <cell r="C3902">
            <v>44957</v>
          </cell>
          <cell r="D3902" t="str">
            <v>PRESUPUESTO</v>
          </cell>
          <cell r="E3902" t="str">
            <v xml:space="preserve">FRANCY ANDREA GARCÍA PÉREZ NIT 1.125.549.271:  MODIFICACION NO. 2, ADICION NO. 2 Y PRORROGA 2, DEL CONTRATO PRESTACIÓN DE SERVICIOS PROFESIONALES N° 2499 DEL 2021, CUYO OBJETO ES: PRESTAR LOS SERVICIOS COMO PROFESIONAL ASCTI PARA APOYAR EL DESARROLLO DEL </v>
          </cell>
          <cell r="F3902" t="str">
            <v>2499</v>
          </cell>
          <cell r="G3902">
            <v>218</v>
          </cell>
          <cell r="H3902">
            <v>793</v>
          </cell>
          <cell r="I3902" t="str">
            <v>33071072192320202008</v>
          </cell>
          <cell r="J3902" t="str">
            <v>Talento Humano</v>
          </cell>
          <cell r="K3902">
            <v>4499200</v>
          </cell>
          <cell r="L3902">
            <v>2023</v>
          </cell>
          <cell r="N3902" t="str">
            <v>GARCIA PEREZ FRANCY ANDREA</v>
          </cell>
          <cell r="O3902" t="str">
            <v>UNIVERSIDAD DE LOS LLANOS</v>
          </cell>
          <cell r="P3902" t="str">
            <v>PRESUPUESTO</v>
          </cell>
          <cell r="Q3902">
            <v>0</v>
          </cell>
          <cell r="R3902">
            <v>0</v>
          </cell>
          <cell r="S3902">
            <v>0</v>
          </cell>
          <cell r="T3902">
            <v>4499200</v>
          </cell>
          <cell r="U3902">
            <v>0</v>
          </cell>
        </row>
        <row r="3903">
          <cell r="A3903">
            <v>1125549271</v>
          </cell>
          <cell r="B3903">
            <v>587</v>
          </cell>
          <cell r="C3903">
            <v>44957</v>
          </cell>
          <cell r="D3903" t="str">
            <v>PRESUPUESTO</v>
          </cell>
          <cell r="E3903" t="str">
            <v>FRANCY ANDREA GARCIA PEREZ C.C. 1.125.549.271 "ACTIVACION DE RP 2058  DE 2022" ADICIÓN Y PRÓRROGA NO. 1 DEL CONTRATO PRESTACIÓN DE SERVICIOS PROFESIONALES N° 2499 DEL 2021, CUYO OBJETO ES: PRESTAR LOS SERVICIOS COMO PROFESIONAL ASCTI PARA APOYAR EL DESARR</v>
          </cell>
          <cell r="F3903" t="str">
            <v>2499</v>
          </cell>
          <cell r="G3903">
            <v>147</v>
          </cell>
          <cell r="H3903">
            <v>793</v>
          </cell>
          <cell r="I3903" t="str">
            <v>33071072192320202008</v>
          </cell>
          <cell r="J3903" t="str">
            <v>Talento Humano</v>
          </cell>
          <cell r="K3903">
            <v>123816</v>
          </cell>
          <cell r="L3903">
            <v>2023</v>
          </cell>
          <cell r="N3903" t="str">
            <v>GARCIA PEREZ FRANCY ANDREA</v>
          </cell>
          <cell r="O3903" t="str">
            <v>UNIVERSIDAD DE LOS LLANOS</v>
          </cell>
          <cell r="P3903" t="str">
            <v>PRESUPUESTO</v>
          </cell>
          <cell r="Q3903">
            <v>0</v>
          </cell>
          <cell r="R3903">
            <v>0</v>
          </cell>
          <cell r="S3903">
            <v>0</v>
          </cell>
          <cell r="T3903">
            <v>123816</v>
          </cell>
          <cell r="U3903">
            <v>0</v>
          </cell>
        </row>
        <row r="3904">
          <cell r="A3904">
            <v>1125549271</v>
          </cell>
          <cell r="B3904">
            <v>587</v>
          </cell>
          <cell r="C3904">
            <v>44957</v>
          </cell>
          <cell r="D3904" t="str">
            <v>PRESUPUESTO</v>
          </cell>
          <cell r="E3904" t="str">
            <v>FRANCY ANDREA GARCIA PEREZ C.C. 1.125.549.271 "ACTIVACION DE RP 2058  DE 2022" ADICIÓN Y PRÓRROGA NO. 1 DEL CONTRATO PRESTACIÓN DE SERVICIOS PROFESIONALES N° 2499 DEL 2021, CUYO OBJETO ES: PRESTAR LOS SERVICIOS COMO PROFESIONAL ASCTI PARA APOYAR EL DESARR</v>
          </cell>
          <cell r="F3904" t="str">
            <v>2499</v>
          </cell>
          <cell r="G3904">
            <v>147</v>
          </cell>
          <cell r="H3904">
            <v>796</v>
          </cell>
          <cell r="I3904" t="str">
            <v>33071072222320202008</v>
          </cell>
          <cell r="J3904" t="str">
            <v>Proteccion y Divulgacion</v>
          </cell>
          <cell r="K3904">
            <v>140600</v>
          </cell>
          <cell r="L3904">
            <v>2023</v>
          </cell>
          <cell r="N3904" t="str">
            <v>GARCIA PEREZ FRANCY ANDREA</v>
          </cell>
          <cell r="O3904" t="str">
            <v>UNIVERSIDAD DE LOS LLANOS</v>
          </cell>
          <cell r="P3904" t="str">
            <v>PRESUPUESTO</v>
          </cell>
          <cell r="Q3904">
            <v>0</v>
          </cell>
          <cell r="R3904">
            <v>0</v>
          </cell>
          <cell r="S3904">
            <v>0</v>
          </cell>
          <cell r="T3904">
            <v>140600</v>
          </cell>
          <cell r="U3904">
            <v>0</v>
          </cell>
        </row>
        <row r="3905">
          <cell r="A3905">
            <v>1125549271</v>
          </cell>
          <cell r="B3905">
            <v>588</v>
          </cell>
          <cell r="C3905">
            <v>44957</v>
          </cell>
          <cell r="D3905" t="str">
            <v>PRESUPUESTO</v>
          </cell>
          <cell r="E3905" t="str">
            <v>GARCIA PEREZ FRANCY ANDREA: PRESTAR LOS SERVICIOS COMO PROFESIONAL ASCTI PARA APOYAR EL DESARROLLO DEL PROYECTO “IMPLEMENTACIÓN DE UN MODELO DE APROPIACIÓN SOCIAL DEL CONOCIMIENTO PARA LA OPTIMIZACIÓN DE LA PRODUCCIÓN AGROPECUARIA CON PEQUEÑOS PRODUCTORES</v>
          </cell>
          <cell r="F3905" t="str">
            <v>2499</v>
          </cell>
          <cell r="G3905">
            <v>167</v>
          </cell>
          <cell r="H3905">
            <v>796</v>
          </cell>
          <cell r="I3905" t="str">
            <v>33071072222320202008</v>
          </cell>
          <cell r="J3905" t="str">
            <v>Proteccion y Divulgacion</v>
          </cell>
          <cell r="K3905">
            <v>2433168</v>
          </cell>
          <cell r="L3905">
            <v>2023</v>
          </cell>
          <cell r="N3905" t="str">
            <v>GARCIA PEREZ FRANCY ANDREA</v>
          </cell>
          <cell r="O3905" t="str">
            <v>UNIVERSIDAD DE LOS LLANOS</v>
          </cell>
          <cell r="P3905" t="str">
            <v>PRESUPUESTO</v>
          </cell>
          <cell r="Q3905">
            <v>0</v>
          </cell>
          <cell r="R3905">
            <v>0</v>
          </cell>
          <cell r="S3905">
            <v>0</v>
          </cell>
          <cell r="T3905">
            <v>2433168</v>
          </cell>
          <cell r="U3905">
            <v>0</v>
          </cell>
        </row>
        <row r="3906">
          <cell r="A3906">
            <v>1125549271</v>
          </cell>
          <cell r="B3906">
            <v>588</v>
          </cell>
          <cell r="C3906">
            <v>44957</v>
          </cell>
          <cell r="D3906" t="str">
            <v>PRESUPUESTO</v>
          </cell>
          <cell r="E3906" t="str">
            <v>GARCIA PEREZ FRANCY ANDREA: PRESTAR LOS SERVICIOS COMO PROFESIONAL ASCTI PARA APOYAR EL DESARROLLO DEL PROYECTO “IMPLEMENTACIÓN DE UN MODELO DE APROPIACIÓN SOCIAL DEL CONOCIMIENTO PARA LA OPTIMIZACIÓN DE LA PRODUCCIÓN AGROPECUARIA CON PEQUEÑOS PRODUCTORES</v>
          </cell>
          <cell r="F3906" t="str">
            <v>2499</v>
          </cell>
          <cell r="G3906">
            <v>167</v>
          </cell>
          <cell r="H3906">
            <v>797</v>
          </cell>
          <cell r="I3906" t="str">
            <v>33071072232320202006</v>
          </cell>
          <cell r="J3906" t="str">
            <v>Transporte</v>
          </cell>
          <cell r="K3906">
            <v>1460784</v>
          </cell>
          <cell r="L3906">
            <v>2023</v>
          </cell>
          <cell r="N3906" t="str">
            <v>GARCIA PEREZ FRANCY ANDREA</v>
          </cell>
          <cell r="O3906" t="str">
            <v>UNIVERSIDAD DE LOS LLANOS</v>
          </cell>
          <cell r="P3906" t="str">
            <v>PRESUPUESTO</v>
          </cell>
          <cell r="Q3906">
            <v>0</v>
          </cell>
          <cell r="R3906">
            <v>0</v>
          </cell>
          <cell r="S3906">
            <v>0</v>
          </cell>
          <cell r="T3906">
            <v>1460784</v>
          </cell>
          <cell r="U3906">
            <v>0</v>
          </cell>
        </row>
        <row r="3907">
          <cell r="A3907">
            <v>97436025</v>
          </cell>
          <cell r="B3907">
            <v>508</v>
          </cell>
          <cell r="C3907">
            <v>44957</v>
          </cell>
          <cell r="D3907" t="str">
            <v>PRESUPUESTO</v>
          </cell>
          <cell r="E3907" t="str">
            <v>HUMBERTO GIRANDO ARENAS. NIT 97436025-9: MODIFICACION NO. 2, ADICION NO. 2 Y PRORROGA 2, DEL CONTRATO PRESTACIÓN DE SERVICIOS PROFESIONALES N° 2500 DEL 2021, CUYO OBJETO ES: PRESTAR LOS SERVICIOS COMO PROFESIONAL TECNICO PARA APOYAR EL DESARROLLO DEL PROY</v>
          </cell>
          <cell r="F3907" t="str">
            <v>2500</v>
          </cell>
          <cell r="G3907">
            <v>219</v>
          </cell>
          <cell r="H3907">
            <v>793</v>
          </cell>
          <cell r="I3907" t="str">
            <v>33071072192320202008</v>
          </cell>
          <cell r="J3907" t="str">
            <v>Talento Humano</v>
          </cell>
          <cell r="K3907">
            <v>4499200</v>
          </cell>
          <cell r="L3907">
            <v>2023</v>
          </cell>
          <cell r="N3907" t="str">
            <v xml:space="preserve">GIRALDO ARENAS HUMBERTO </v>
          </cell>
          <cell r="O3907" t="str">
            <v>UNIVERSIDAD DE LOS LLANOS</v>
          </cell>
          <cell r="P3907" t="str">
            <v>PRESUPUESTO</v>
          </cell>
          <cell r="Q3907">
            <v>0</v>
          </cell>
          <cell r="R3907">
            <v>0</v>
          </cell>
          <cell r="S3907">
            <v>0</v>
          </cell>
          <cell r="T3907">
            <v>4499200</v>
          </cell>
          <cell r="U3907">
            <v>0</v>
          </cell>
        </row>
        <row r="3908">
          <cell r="A3908">
            <v>97436025</v>
          </cell>
          <cell r="B3908">
            <v>509</v>
          </cell>
          <cell r="C3908">
            <v>44957</v>
          </cell>
          <cell r="D3908" t="str">
            <v>PRESUPUESTO</v>
          </cell>
          <cell r="E3908" t="str">
            <v>HUMBERTO GIRALDO ARENAS 97436025-9 "ACTIVACION DE RP 2058  DE 2022"  ADICIÓN Y PRÓRROGA NO. 1 DEL CONTRATO PRESTACIÓN DE SERVICIOS PROFESIONALES N° 2500 DEL 2021, CUYO OBJETO ES: PRESTAR LOS SERVICIOS COMO PROFESIONAL TÉCNICO PARA APOYAR EL DESARROLLO DEL</v>
          </cell>
          <cell r="F3908" t="str">
            <v>2500</v>
          </cell>
          <cell r="G3908">
            <v>207</v>
          </cell>
          <cell r="H3908">
            <v>793</v>
          </cell>
          <cell r="I3908" t="str">
            <v>33071072192320202008</v>
          </cell>
          <cell r="J3908" t="str">
            <v>Talento Humano</v>
          </cell>
          <cell r="K3908">
            <v>140600</v>
          </cell>
          <cell r="L3908">
            <v>2023</v>
          </cell>
          <cell r="N3908" t="str">
            <v xml:space="preserve">GIRALDO ARENAS HUMBERTO </v>
          </cell>
          <cell r="O3908" t="str">
            <v>UNIVERSIDAD DE LOS LLANOS</v>
          </cell>
          <cell r="P3908" t="str">
            <v>PRESUPUESTO</v>
          </cell>
          <cell r="Q3908">
            <v>0</v>
          </cell>
          <cell r="R3908">
            <v>0</v>
          </cell>
          <cell r="S3908">
            <v>0</v>
          </cell>
          <cell r="T3908">
            <v>140600</v>
          </cell>
          <cell r="U3908">
            <v>0</v>
          </cell>
        </row>
        <row r="3909">
          <cell r="A3909">
            <v>97436025</v>
          </cell>
          <cell r="B3909">
            <v>507</v>
          </cell>
          <cell r="C3909">
            <v>44957</v>
          </cell>
          <cell r="D3909" t="str">
            <v>PRESUPUESTO</v>
          </cell>
          <cell r="E3909" t="str">
            <v xml:space="preserve">GIRALDO ARENAS HUMBERTO: PRESTAR LOS SERVICIOS COMO PROFESIONAL TÉCNICO PARA APOYAR EL DESARROLLO DEL PROYECTO “IMPLEMENTACIÓN DE UN MODELO DE APROPIACIÓN SOCIAL DEL CONOCIMIENTO PARA LA OPTIMIZACIÓN DE LA PRODUCCIÓN AGROPECUARIA CON PEQUEÑOS PRODUCTORES </v>
          </cell>
          <cell r="F3909" t="str">
            <v>2500</v>
          </cell>
          <cell r="G3909">
            <v>168</v>
          </cell>
          <cell r="H3909">
            <v>796</v>
          </cell>
          <cell r="I3909" t="str">
            <v>33071072222320202008</v>
          </cell>
          <cell r="J3909" t="str">
            <v>Proteccion y Divulgacion</v>
          </cell>
          <cell r="K3909">
            <v>2723952</v>
          </cell>
          <cell r="L3909">
            <v>2023</v>
          </cell>
          <cell r="N3909" t="str">
            <v xml:space="preserve">GIRALDO ARENAS HUMBERTO </v>
          </cell>
          <cell r="O3909" t="str">
            <v>UNIVERSIDAD DE LOS LLANOS</v>
          </cell>
          <cell r="P3909" t="str">
            <v>PRESUPUESTO</v>
          </cell>
          <cell r="Q3909">
            <v>0</v>
          </cell>
          <cell r="R3909">
            <v>0</v>
          </cell>
          <cell r="S3909">
            <v>0</v>
          </cell>
          <cell r="T3909">
            <v>2723952</v>
          </cell>
          <cell r="U3909">
            <v>0</v>
          </cell>
        </row>
        <row r="3910">
          <cell r="A3910">
            <v>97436025</v>
          </cell>
          <cell r="B3910">
            <v>508</v>
          </cell>
          <cell r="C3910">
            <v>44957</v>
          </cell>
          <cell r="D3910" t="str">
            <v>PRESUPUESTO</v>
          </cell>
          <cell r="E3910" t="str">
            <v>HUMBERTO GIRANDO ARENAS. NIT 97436025-9: MODIFICACION NO. 2, ADICION NO. 2 Y PRORROGA 2, DEL CONTRATO PRESTACIÓN DE SERVICIOS PROFESIONALES N° 2500 DEL 2021, CUYO OBJETO ES: PRESTAR LOS SERVICIOS COMO PROFESIONAL TECNICO PARA APOYAR EL DESARROLLO DEL PROY</v>
          </cell>
          <cell r="F3910" t="str">
            <v>2500</v>
          </cell>
          <cell r="G3910">
            <v>219</v>
          </cell>
          <cell r="H3910">
            <v>796</v>
          </cell>
          <cell r="I3910" t="str">
            <v>33071072222320202008</v>
          </cell>
          <cell r="J3910" t="str">
            <v>Proteccion y Divulgacion</v>
          </cell>
          <cell r="K3910">
            <v>3343032</v>
          </cell>
          <cell r="L3910">
            <v>2023</v>
          </cell>
          <cell r="N3910" t="str">
            <v xml:space="preserve">GIRALDO ARENAS HUMBERTO </v>
          </cell>
          <cell r="O3910" t="str">
            <v>UNIVERSIDAD DE LOS LLANOS</v>
          </cell>
          <cell r="P3910" t="str">
            <v>PRESUPUESTO</v>
          </cell>
          <cell r="Q3910">
            <v>0</v>
          </cell>
          <cell r="R3910">
            <v>0</v>
          </cell>
          <cell r="S3910">
            <v>0</v>
          </cell>
          <cell r="T3910">
            <v>3343032</v>
          </cell>
          <cell r="U3910">
            <v>0</v>
          </cell>
        </row>
        <row r="3911">
          <cell r="A3911">
            <v>97436025</v>
          </cell>
          <cell r="B3911">
            <v>509</v>
          </cell>
          <cell r="C3911">
            <v>44957</v>
          </cell>
          <cell r="D3911" t="str">
            <v>PRESUPUESTO</v>
          </cell>
          <cell r="E3911" t="str">
            <v>HUMBERTO GIRALDO ARENAS 97436025-9 "ACTIVACION DE RP 2058  DE 2022"  ADICIÓN Y PRÓRROGA NO. 1 DEL CONTRATO PRESTACIÓN DE SERVICIOS PROFESIONALES N° 2500 DEL 2021, CUYO OBJETO ES: PRESTAR LOS SERVICIOS COMO PROFESIONAL TÉCNICO PARA APOYAR EL DESARROLLO DEL</v>
          </cell>
          <cell r="F3911" t="str">
            <v>2500</v>
          </cell>
          <cell r="G3911">
            <v>207</v>
          </cell>
          <cell r="H3911">
            <v>796</v>
          </cell>
          <cell r="I3911" t="str">
            <v>33071072222320202008</v>
          </cell>
          <cell r="J3911" t="str">
            <v>Proteccion y Divulgacion</v>
          </cell>
          <cell r="K3911">
            <v>123816</v>
          </cell>
          <cell r="L3911">
            <v>2023</v>
          </cell>
          <cell r="N3911" t="str">
            <v xml:space="preserve">GIRALDO ARENAS HUMBERTO </v>
          </cell>
          <cell r="O3911" t="str">
            <v>UNIVERSIDAD DE LOS LLANOS</v>
          </cell>
          <cell r="P3911" t="str">
            <v>PRESUPUESTO</v>
          </cell>
          <cell r="Q3911">
            <v>0</v>
          </cell>
          <cell r="R3911">
            <v>0</v>
          </cell>
          <cell r="S3911">
            <v>0</v>
          </cell>
          <cell r="T3911">
            <v>123816</v>
          </cell>
          <cell r="U3911">
            <v>0</v>
          </cell>
        </row>
        <row r="3912">
          <cell r="A3912">
            <v>97436025</v>
          </cell>
          <cell r="B3912">
            <v>507</v>
          </cell>
          <cell r="C3912">
            <v>44957</v>
          </cell>
          <cell r="D3912" t="str">
            <v>PRESUPUESTO</v>
          </cell>
          <cell r="E3912" t="str">
            <v xml:space="preserve">GIRALDO ARENAS HUMBERTO: PRESTAR LOS SERVICIOS COMO PROFESIONAL TÉCNICO PARA APOYAR EL DESARROLLO DEL PROYECTO “IMPLEMENTACIÓN DE UN MODELO DE APROPIACIÓN SOCIAL DEL CONOCIMIENTO PARA LA OPTIMIZACIÓN DE LA PRODUCCIÓN AGROPECUARIA CON PEQUEÑOS PRODUCTORES </v>
          </cell>
          <cell r="F3912" t="str">
            <v>2500</v>
          </cell>
          <cell r="G3912">
            <v>168</v>
          </cell>
          <cell r="H3912">
            <v>797</v>
          </cell>
          <cell r="I3912" t="str">
            <v>33071072232320202006</v>
          </cell>
          <cell r="J3912" t="str">
            <v>Transporte</v>
          </cell>
          <cell r="K3912">
            <v>1170000</v>
          </cell>
          <cell r="L3912">
            <v>2023</v>
          </cell>
          <cell r="N3912" t="str">
            <v xml:space="preserve">GIRALDO ARENAS HUMBERTO </v>
          </cell>
          <cell r="O3912" t="str">
            <v>UNIVERSIDAD DE LOS LLANOS</v>
          </cell>
          <cell r="P3912" t="str">
            <v>PRESUPUESTO</v>
          </cell>
          <cell r="Q3912">
            <v>0</v>
          </cell>
          <cell r="R3912">
            <v>0</v>
          </cell>
          <cell r="S3912">
            <v>0</v>
          </cell>
          <cell r="T3912">
            <v>1170000</v>
          </cell>
          <cell r="U3912">
            <v>0</v>
          </cell>
        </row>
        <row r="3913">
          <cell r="A3913">
            <v>97436025</v>
          </cell>
          <cell r="B3913">
            <v>508</v>
          </cell>
          <cell r="C3913">
            <v>44957</v>
          </cell>
          <cell r="D3913" t="str">
            <v>PRESUPUESTO</v>
          </cell>
          <cell r="E3913" t="str">
            <v>HUMBERTO GIRANDO ARENAS. NIT 97436025-9: MODIFICACION NO. 2, ADICION NO. 2 Y PRORROGA 2, DEL CONTRATO PRESTACIÓN DE SERVICIOS PROFESIONALES N° 2500 DEL 2021, CUYO OBJETO ES: PRESTAR LOS SERVICIOS COMO PROFESIONAL TECNICO PARA APOYAR EL DESARROLLO DEL PROY</v>
          </cell>
          <cell r="F3913" t="str">
            <v>2500</v>
          </cell>
          <cell r="G3913">
            <v>219</v>
          </cell>
          <cell r="H3913">
            <v>797</v>
          </cell>
          <cell r="I3913" t="str">
            <v>33071072232320202006</v>
          </cell>
          <cell r="J3913" t="str">
            <v>Transporte</v>
          </cell>
          <cell r="K3913">
            <v>3510000</v>
          </cell>
          <cell r="L3913">
            <v>2023</v>
          </cell>
          <cell r="N3913" t="str">
            <v xml:space="preserve">GIRALDO ARENAS HUMBERTO </v>
          </cell>
          <cell r="O3913" t="str">
            <v>UNIVERSIDAD DE LOS LLANOS</v>
          </cell>
          <cell r="P3913" t="str">
            <v>PRESUPUESTO</v>
          </cell>
          <cell r="Q3913">
            <v>0</v>
          </cell>
          <cell r="R3913">
            <v>0</v>
          </cell>
          <cell r="S3913">
            <v>0</v>
          </cell>
          <cell r="T3913">
            <v>3510000</v>
          </cell>
          <cell r="U3913">
            <v>0</v>
          </cell>
        </row>
        <row r="3914">
          <cell r="A3914">
            <v>1121963447</v>
          </cell>
          <cell r="B3914">
            <v>583</v>
          </cell>
          <cell r="C3914">
            <v>44957</v>
          </cell>
          <cell r="D3914" t="str">
            <v>PRESUPUESTO</v>
          </cell>
          <cell r="E3914" t="str">
            <v>LAURA JULIANA HERNANDEZ GONZALEZ 1.121.963.447-0 "ACTIVACION DE RP 2060  DE 2022" ADICIÓN Y PRÓRROGA NO. 1 DEL CONTRATO PRESTACIÓN DE SERVICIOS PROFESIONALES N° 2501 DEL 2021, CUYO OBJETO ES: PRESTAR LOS SERVICIOS COMO PROFESIONAL DE COMUNICACIONES PARA A</v>
          </cell>
          <cell r="F3914" t="str">
            <v>2501</v>
          </cell>
          <cell r="G3914">
            <v>146</v>
          </cell>
          <cell r="H3914">
            <v>793</v>
          </cell>
          <cell r="I3914" t="str">
            <v>33071072192320202008</v>
          </cell>
          <cell r="J3914" t="str">
            <v>Talento Humano</v>
          </cell>
          <cell r="K3914">
            <v>140600</v>
          </cell>
          <cell r="L3914">
            <v>2023</v>
          </cell>
          <cell r="N3914" t="str">
            <v>HERNANDEZ GONZALEZ LAURA JULIANA</v>
          </cell>
          <cell r="O3914" t="str">
            <v>UNIVERSIDAD DE LOS LLANOS</v>
          </cell>
          <cell r="P3914" t="str">
            <v>PRESUPUESTO</v>
          </cell>
          <cell r="Q3914">
            <v>0</v>
          </cell>
          <cell r="R3914">
            <v>0</v>
          </cell>
          <cell r="S3914">
            <v>0</v>
          </cell>
          <cell r="T3914">
            <v>140600</v>
          </cell>
          <cell r="U3914">
            <v>0</v>
          </cell>
        </row>
        <row r="3915">
          <cell r="A3915">
            <v>1121963447</v>
          </cell>
          <cell r="B3915">
            <v>584</v>
          </cell>
          <cell r="C3915">
            <v>44957</v>
          </cell>
          <cell r="D3915" t="str">
            <v>PRESUPUESTO</v>
          </cell>
          <cell r="E3915" t="str">
            <v>LAURA JULIANA HERNÁNDEZ GONZÁLEZ. NIT c:  MODIFICACION NO. 2, ADICION NO. 2 Y PRORROGA 2, DEL CONTRATO DE PRESTACIÓN DE SERVICIOS PROFESIONALES N° 2501 DEL 2021, CUYO OBJETO ES: PRESTAR LOS SERVICIOS COMO PROFESIONAL DE  COMUNICACIONES PARA POYAR EL DESAR</v>
          </cell>
          <cell r="F3915" t="str">
            <v>2501</v>
          </cell>
          <cell r="G3915">
            <v>220</v>
          </cell>
          <cell r="H3915">
            <v>793</v>
          </cell>
          <cell r="I3915" t="str">
            <v>33071072192320202008</v>
          </cell>
          <cell r="J3915" t="str">
            <v>Talento Humano</v>
          </cell>
          <cell r="K3915">
            <v>4499200</v>
          </cell>
          <cell r="L3915">
            <v>2023</v>
          </cell>
          <cell r="N3915" t="str">
            <v>HERNANDEZ GONZALEZ LAURA JULIANA</v>
          </cell>
          <cell r="O3915" t="str">
            <v>UNIVERSIDAD DE LOS LLANOS</v>
          </cell>
          <cell r="P3915" t="str">
            <v>PRESUPUESTO</v>
          </cell>
          <cell r="Q3915">
            <v>0</v>
          </cell>
          <cell r="R3915">
            <v>0</v>
          </cell>
          <cell r="S3915">
            <v>0</v>
          </cell>
          <cell r="T3915">
            <v>4499200</v>
          </cell>
          <cell r="U3915">
            <v>0</v>
          </cell>
        </row>
        <row r="3916">
          <cell r="A3916">
            <v>1121963447</v>
          </cell>
          <cell r="B3916">
            <v>583</v>
          </cell>
          <cell r="C3916">
            <v>44957</v>
          </cell>
          <cell r="D3916" t="str">
            <v>PRESUPUESTO</v>
          </cell>
          <cell r="E3916" t="str">
            <v>LAURA JULIANA HERNANDEZ GONZALEZ 1.121.963.447-0 "ACTIVACION DE RP 2060  DE 2022" ADICIÓN Y PRÓRROGA NO. 1 DEL CONTRATO PRESTACIÓN DE SERVICIOS PROFESIONALES N° 2501 DEL 2021, CUYO OBJETO ES: PRESTAR LOS SERVICIOS COMO PROFESIONAL DE COMUNICACIONES PARA A</v>
          </cell>
          <cell r="F3916" t="str">
            <v>2501</v>
          </cell>
          <cell r="G3916">
            <v>146</v>
          </cell>
          <cell r="H3916">
            <v>796</v>
          </cell>
          <cell r="I3916" t="str">
            <v>33071072222320202008</v>
          </cell>
          <cell r="J3916" t="str">
            <v>Proteccion y Divulgacion</v>
          </cell>
          <cell r="K3916">
            <v>123816</v>
          </cell>
          <cell r="L3916">
            <v>2023</v>
          </cell>
          <cell r="N3916" t="str">
            <v>HERNANDEZ GONZALEZ LAURA JULIANA</v>
          </cell>
          <cell r="O3916" t="str">
            <v>UNIVERSIDAD DE LOS LLANOS</v>
          </cell>
          <cell r="P3916" t="str">
            <v>PRESUPUESTO</v>
          </cell>
          <cell r="Q3916">
            <v>0</v>
          </cell>
          <cell r="R3916">
            <v>0</v>
          </cell>
          <cell r="S3916">
            <v>0</v>
          </cell>
          <cell r="T3916">
            <v>123816</v>
          </cell>
          <cell r="U3916">
            <v>0</v>
          </cell>
        </row>
        <row r="3917">
          <cell r="A3917">
            <v>1121963447</v>
          </cell>
          <cell r="B3917">
            <v>585</v>
          </cell>
          <cell r="C3917">
            <v>44957</v>
          </cell>
          <cell r="D3917" t="str">
            <v>PRESUPUESTO</v>
          </cell>
          <cell r="E3917" t="str">
            <v>HERNANDEZ GONZALEZ LAURA JULIANA:  PRESTAR LOS SERVICIOS COMO PROFESIONAL DE COMUNICACIÓNES PARA APOYAR EL DESARROLLO DEL PROYECTO “IMPLEMENTACIÓN DE UN MODELO DE APROPIACIÓN SOCIAL DEL CONOCIMIENTO PARA LA OPTIMIZACIÓN DE LA PRODUCCIÓN AGROPECUARIA CON P</v>
          </cell>
          <cell r="F3917" t="str">
            <v>2501</v>
          </cell>
          <cell r="G3917">
            <v>169</v>
          </cell>
          <cell r="H3917">
            <v>796</v>
          </cell>
          <cell r="I3917" t="str">
            <v>33071072222320202008</v>
          </cell>
          <cell r="J3917" t="str">
            <v>Proteccion y Divulgacion</v>
          </cell>
          <cell r="K3917">
            <v>2723952</v>
          </cell>
          <cell r="L3917">
            <v>2023</v>
          </cell>
          <cell r="N3917" t="str">
            <v>HERNANDEZ GONZALEZ LAURA JULIANA</v>
          </cell>
          <cell r="O3917" t="str">
            <v>UNIVERSIDAD DE LOS LLANOS</v>
          </cell>
          <cell r="P3917" t="str">
            <v>PRESUPUESTO</v>
          </cell>
          <cell r="Q3917">
            <v>0</v>
          </cell>
          <cell r="R3917">
            <v>0</v>
          </cell>
          <cell r="S3917">
            <v>0</v>
          </cell>
          <cell r="T3917">
            <v>2723952</v>
          </cell>
          <cell r="U3917">
            <v>0</v>
          </cell>
        </row>
        <row r="3918">
          <cell r="A3918">
            <v>1121963447</v>
          </cell>
          <cell r="B3918">
            <v>585</v>
          </cell>
          <cell r="C3918">
            <v>44957</v>
          </cell>
          <cell r="D3918" t="str">
            <v>PRESUPUESTO</v>
          </cell>
          <cell r="E3918" t="str">
            <v>HERNANDEZ GONZALEZ LAURA JULIANA:  PRESTAR LOS SERVICIOS COMO PROFESIONAL DE COMUNICACIÓNES PARA APOYAR EL DESARROLLO DEL PROYECTO “IMPLEMENTACIÓN DE UN MODELO DE APROPIACIÓN SOCIAL DEL CONOCIMIENTO PARA LA OPTIMIZACIÓN DE LA PRODUCCIÓN AGROPECUARIA CON P</v>
          </cell>
          <cell r="F3918" t="str">
            <v>2501</v>
          </cell>
          <cell r="G3918">
            <v>169</v>
          </cell>
          <cell r="H3918">
            <v>797</v>
          </cell>
          <cell r="I3918" t="str">
            <v>33071072232320202006</v>
          </cell>
          <cell r="J3918" t="str">
            <v>Transporte</v>
          </cell>
          <cell r="K3918">
            <v>1170000</v>
          </cell>
          <cell r="L3918">
            <v>2023</v>
          </cell>
          <cell r="N3918" t="str">
            <v>HERNANDEZ GONZALEZ LAURA JULIANA</v>
          </cell>
          <cell r="O3918" t="str">
            <v>UNIVERSIDAD DE LOS LLANOS</v>
          </cell>
          <cell r="P3918" t="str">
            <v>PRESUPUESTO</v>
          </cell>
          <cell r="Q3918">
            <v>0</v>
          </cell>
          <cell r="R3918">
            <v>0</v>
          </cell>
          <cell r="S3918">
            <v>0</v>
          </cell>
          <cell r="T3918">
            <v>1170000</v>
          </cell>
          <cell r="U3918">
            <v>0</v>
          </cell>
        </row>
        <row r="3919">
          <cell r="A3919">
            <v>1085272173</v>
          </cell>
          <cell r="B3919">
            <v>542</v>
          </cell>
          <cell r="C3919">
            <v>44957</v>
          </cell>
          <cell r="D3919" t="str">
            <v>PRESUPUESTO</v>
          </cell>
          <cell r="E3919" t="str">
            <v>CALDERON DELGADO IVONNE CATHERINE:  CONTRATAR LOS SERVICIOS COMO PROFESIONAL DE APOYO EN EL AREA TECNICA PARA EL DESARROLLO DEL PROYECTO DE INVESTIGACIÓN “FORTALECIMIENTO DE CAPACIDADES INSTALADAS DE CIENCIA Y TECNOLOGÍA DE LA UNIVERSIDAD DE LOS LLANOS PA</v>
          </cell>
          <cell r="F3919" t="str">
            <v>2514</v>
          </cell>
          <cell r="G3919">
            <v>170</v>
          </cell>
          <cell r="H3919">
            <v>814</v>
          </cell>
          <cell r="I3919" t="str">
            <v>33071152432320202008</v>
          </cell>
          <cell r="J3919" t="str">
            <v>Talento Humano</v>
          </cell>
          <cell r="K3919">
            <v>5700000</v>
          </cell>
          <cell r="L3919">
            <v>2023</v>
          </cell>
          <cell r="N3919" t="str">
            <v>CALDERON DELGADO IVONNE CATHERINE</v>
          </cell>
          <cell r="O3919" t="str">
            <v>UNIVERSIDAD DE LOS LLANOS</v>
          </cell>
          <cell r="P3919" t="str">
            <v>PRESUPUESTO</v>
          </cell>
          <cell r="Q3919">
            <v>0</v>
          </cell>
          <cell r="R3919">
            <v>0</v>
          </cell>
          <cell r="S3919">
            <v>0</v>
          </cell>
          <cell r="T3919">
            <v>5700000</v>
          </cell>
          <cell r="U3919">
            <v>0</v>
          </cell>
        </row>
        <row r="3920">
          <cell r="A3920">
            <v>35353523</v>
          </cell>
          <cell r="B3920">
            <v>472</v>
          </cell>
          <cell r="C3920">
            <v>44957</v>
          </cell>
          <cell r="D3920" t="str">
            <v>PRESUPUESTO</v>
          </cell>
          <cell r="E3920" t="str">
            <v>YAIRA SANTAMARIA CARDENAS: PRESTACION DE LOS SERVICIOS COMO PROFESIONAL DE ASCTI PARA APOYAR EL DESARROLLO DEL PROYECTO “IMPLEMENTACIÓN DE UN MODELO DE APROPIACIÓN SOCIAL DEL CONOCIMIENTO PARA LA OPTIMIZACIÓN DE LA PRODUCCIÓN AGROPECUARIA CON PEQUEÑOS PRO</v>
          </cell>
          <cell r="F3920" t="str">
            <v>2533</v>
          </cell>
          <cell r="G3920">
            <v>171</v>
          </cell>
          <cell r="H3920">
            <v>793</v>
          </cell>
          <cell r="I3920" t="str">
            <v>33071072192320202008</v>
          </cell>
          <cell r="J3920" t="str">
            <v>Talento Humano</v>
          </cell>
          <cell r="K3920">
            <v>1016668</v>
          </cell>
          <cell r="L3920">
            <v>2023</v>
          </cell>
          <cell r="N3920" t="str">
            <v xml:space="preserve">SANTAMARIA CARDENAS YAIRA </v>
          </cell>
          <cell r="O3920" t="str">
            <v>UNIVERSIDAD DE LOS LLANOS</v>
          </cell>
          <cell r="P3920" t="str">
            <v>PRESUPUESTO</v>
          </cell>
          <cell r="Q3920">
            <v>0</v>
          </cell>
          <cell r="R3920">
            <v>0</v>
          </cell>
          <cell r="S3920">
            <v>0</v>
          </cell>
          <cell r="T3920">
            <v>1016668</v>
          </cell>
          <cell r="U3920">
            <v>0</v>
          </cell>
        </row>
        <row r="3921">
          <cell r="A3921">
            <v>35353523</v>
          </cell>
          <cell r="B3921">
            <v>473</v>
          </cell>
          <cell r="C3921">
            <v>44957</v>
          </cell>
          <cell r="D3921" t="str">
            <v>PRESUPUESTO</v>
          </cell>
          <cell r="E3921" t="str">
            <v>YAIRA SANTAMARIA CARDENAS C.C. 35.353.523-2: ADICION NO. 1 Y PRORROGA 1, DEL CONTRATO DE PRESTACIÓN DE SERVICIOS PROFESIONALES N° 2533 DEL 2021, CUYO OBJETO ES: PRESTAR LOS SERVICIOS COMO PROFESIONAL ASCTI PARA POYAR EL DESARROLLO DEL PROYECTO “IMPLEMENTA</v>
          </cell>
          <cell r="F3921" t="str">
            <v>2533</v>
          </cell>
          <cell r="G3921">
            <v>150</v>
          </cell>
          <cell r="H3921">
            <v>793</v>
          </cell>
          <cell r="I3921" t="str">
            <v>33071072192320202008</v>
          </cell>
          <cell r="J3921" t="str">
            <v>Talento Humano</v>
          </cell>
          <cell r="K3921">
            <v>140600</v>
          </cell>
          <cell r="L3921">
            <v>2023</v>
          </cell>
          <cell r="N3921" t="str">
            <v xml:space="preserve">SANTAMARIA CARDENAS YAIRA </v>
          </cell>
          <cell r="O3921" t="str">
            <v>UNIVERSIDAD DE LOS LLANOS</v>
          </cell>
          <cell r="P3921" t="str">
            <v>PRESUPUESTO</v>
          </cell>
          <cell r="Q3921">
            <v>0</v>
          </cell>
          <cell r="R3921">
            <v>0</v>
          </cell>
          <cell r="S3921">
            <v>0</v>
          </cell>
          <cell r="T3921">
            <v>140600</v>
          </cell>
          <cell r="U3921">
            <v>0</v>
          </cell>
        </row>
        <row r="3922">
          <cell r="A3922">
            <v>35353523</v>
          </cell>
          <cell r="B3922">
            <v>472</v>
          </cell>
          <cell r="C3922">
            <v>44957</v>
          </cell>
          <cell r="D3922" t="str">
            <v>PRESUPUESTO</v>
          </cell>
          <cell r="E3922" t="str">
            <v>YAIRA SANTAMARIA CARDENAS: PRESTACION DE LOS SERVICIOS COMO PROFESIONAL DE ASCTI PARA APOYAR EL DESARROLLO DEL PROYECTO “IMPLEMENTACIÓN DE UN MODELO DE APROPIACIÓN SOCIAL DEL CONOCIMIENTO PARA LA OPTIMIZACIÓN DE LA PRODUCCIÓN AGROPECUARIA CON PEQUEÑOS PRO</v>
          </cell>
          <cell r="F3922" t="str">
            <v>2533</v>
          </cell>
          <cell r="G3922">
            <v>171</v>
          </cell>
          <cell r="H3922">
            <v>796</v>
          </cell>
          <cell r="I3922" t="str">
            <v>33071072222320202008</v>
          </cell>
          <cell r="J3922" t="str">
            <v>Proteccion y Divulgacion</v>
          </cell>
          <cell r="K3922">
            <v>3007352</v>
          </cell>
          <cell r="L3922">
            <v>2023</v>
          </cell>
          <cell r="N3922" t="str">
            <v xml:space="preserve">SANTAMARIA CARDENAS YAIRA </v>
          </cell>
          <cell r="O3922" t="str">
            <v>UNIVERSIDAD DE LOS LLANOS</v>
          </cell>
          <cell r="P3922" t="str">
            <v>PRESUPUESTO</v>
          </cell>
          <cell r="Q3922">
            <v>0</v>
          </cell>
          <cell r="R3922">
            <v>0</v>
          </cell>
          <cell r="S3922">
            <v>0</v>
          </cell>
          <cell r="T3922">
            <v>3007352</v>
          </cell>
          <cell r="U3922">
            <v>0</v>
          </cell>
        </row>
        <row r="3923">
          <cell r="A3923">
            <v>35353523</v>
          </cell>
          <cell r="B3923">
            <v>473</v>
          </cell>
          <cell r="C3923">
            <v>44957</v>
          </cell>
          <cell r="D3923" t="str">
            <v>PRESUPUESTO</v>
          </cell>
          <cell r="E3923" t="str">
            <v>YAIRA SANTAMARIA CARDENAS C.C. 35.353.523-2: ADICION NO. 1 Y PRORROGA 1, DEL CONTRATO DE PRESTACIÓN DE SERVICIOS PROFESIONALES N° 2533 DEL 2021, CUYO OBJETO ES: PRESTAR LOS SERVICIOS COMO PROFESIONAL ASCTI PARA POYAR EL DESARROLLO DEL PROYECTO “IMPLEMENTA</v>
          </cell>
          <cell r="F3923" t="str">
            <v>2533</v>
          </cell>
          <cell r="G3923">
            <v>150</v>
          </cell>
          <cell r="H3923">
            <v>796</v>
          </cell>
          <cell r="I3923" t="str">
            <v>33071072222320202008</v>
          </cell>
          <cell r="J3923" t="str">
            <v>Proteccion y Divulgacion</v>
          </cell>
          <cell r="K3923">
            <v>3343032</v>
          </cell>
          <cell r="L3923">
            <v>2023</v>
          </cell>
          <cell r="N3923" t="str">
            <v xml:space="preserve">SANTAMARIA CARDENAS YAIRA </v>
          </cell>
          <cell r="O3923" t="str">
            <v>UNIVERSIDAD DE LOS LLANOS</v>
          </cell>
          <cell r="P3923" t="str">
            <v>PRESUPUESTO</v>
          </cell>
          <cell r="Q3923">
            <v>0</v>
          </cell>
          <cell r="R3923">
            <v>0</v>
          </cell>
          <cell r="S3923">
            <v>0</v>
          </cell>
          <cell r="T3923">
            <v>3343032</v>
          </cell>
          <cell r="U3923">
            <v>0</v>
          </cell>
        </row>
        <row r="3924">
          <cell r="A3924">
            <v>40441696</v>
          </cell>
          <cell r="B3924">
            <v>481</v>
          </cell>
          <cell r="C3924">
            <v>44957</v>
          </cell>
          <cell r="D3924" t="str">
            <v>PRESUPUESTO</v>
          </cell>
          <cell r="E3924" t="str">
            <v>BASTOS RODRIGUEZ YEINI SUSANA MODIFICACION NO. 3 ADICION NO. 3 Y PRORROGA 3, DEL CONTRATO DE PRESTACIÓN DE SERVICIOS PROFESIONALES N° 2537 DEL 2021, CUYO OBJETO ES: PRESTAR LOS SERVICIOS COMO PROFESIONAL EN FORMA EFICIENTE Y EFICAZ CONTRIBUYENDO AL DESARR</v>
          </cell>
          <cell r="F3924" t="str">
            <v>2537</v>
          </cell>
          <cell r="G3924">
            <v>253</v>
          </cell>
          <cell r="H3924">
            <v>793</v>
          </cell>
          <cell r="I3924" t="str">
            <v>33071072192320202008</v>
          </cell>
          <cell r="J3924" t="str">
            <v>Talento Humano</v>
          </cell>
          <cell r="K3924">
            <v>4218000</v>
          </cell>
          <cell r="L3924">
            <v>2023</v>
          </cell>
          <cell r="N3924" t="str">
            <v>BASTO RODRIGUEZ YEINI SUSANA</v>
          </cell>
          <cell r="O3924" t="str">
            <v>UNIVERSIDAD DE LOS LLANOS</v>
          </cell>
          <cell r="P3924" t="str">
            <v>PRESUPUESTO</v>
          </cell>
          <cell r="Q3924">
            <v>0</v>
          </cell>
          <cell r="R3924">
            <v>0</v>
          </cell>
          <cell r="S3924">
            <v>0</v>
          </cell>
          <cell r="T3924">
            <v>4218000</v>
          </cell>
          <cell r="U3924">
            <v>0</v>
          </cell>
        </row>
        <row r="3925">
          <cell r="A3925">
            <v>1119890289</v>
          </cell>
          <cell r="B3925">
            <v>550</v>
          </cell>
          <cell r="C3925">
            <v>44957</v>
          </cell>
          <cell r="D3925" t="str">
            <v>PRESUPUESTO</v>
          </cell>
          <cell r="E3925" t="str">
            <v>VARGAS PINEDA OSCAR IVAN:  LEGALIZACIÓN DEL CRÉDITO EDUCATIVO CONDONABLE DEL PROGRAMA DE BECAS DE EXCELENCIA DOCTORAL DEL BICENTENARIO- SGR PROYECTO DE INVERSIÓN BPIN 2021000100001 “FORMACIÓN DE CAPITAL HUMANO DE ALTO NIVEL UNIVERSIDAD DE LOS LLANOS CORTE</v>
          </cell>
          <cell r="F3925" t="str">
            <v>2548</v>
          </cell>
          <cell r="G3925">
            <v>172</v>
          </cell>
          <cell r="H3925">
            <v>849</v>
          </cell>
          <cell r="I3925" t="str">
            <v>33070012632320202008</v>
          </cell>
          <cell r="J3925" t="str">
            <v>FORMACION CAPITAL HUMANO CORTE II</v>
          </cell>
          <cell r="K3925">
            <v>130812950</v>
          </cell>
          <cell r="L3925">
            <v>2023</v>
          </cell>
          <cell r="N3925" t="str">
            <v>VARGAS PINEDA OSCAR IVAN</v>
          </cell>
          <cell r="O3925" t="str">
            <v>UNIVERSIDAD DE LOS LLANOS</v>
          </cell>
          <cell r="P3925" t="str">
            <v>PRESUPUESTO</v>
          </cell>
          <cell r="Q3925">
            <v>0</v>
          </cell>
          <cell r="R3925">
            <v>23807733</v>
          </cell>
          <cell r="S3925">
            <v>0</v>
          </cell>
          <cell r="T3925">
            <v>107005217</v>
          </cell>
          <cell r="U3925">
            <v>18.199828839575897</v>
          </cell>
        </row>
        <row r="3926">
          <cell r="A3926">
            <v>1119889908</v>
          </cell>
          <cell r="B3926">
            <v>549</v>
          </cell>
          <cell r="C3926">
            <v>44957</v>
          </cell>
          <cell r="D3926" t="str">
            <v>PRESUPUESTO</v>
          </cell>
          <cell r="E3926" t="str">
            <v>MAHECHA PULIDO JUAN DAVID:  LEGALIZACIÓN DEL CRÉDITO EDUCATIVO CONDONABLE DEL PROGRAMA DE BECAS DE EXCELENCIA DOCTORAL DEL BICENTENARIO- SGR PROYECTO DE INVERSIÓN BPIN 2021000100001 “FORMACIÓN DE CAPITAL HUMANO DE ALTO NIVEL UNIVERSIDAD DE LOS LLANOSCORTE</v>
          </cell>
          <cell r="F3926" t="str">
            <v>2549</v>
          </cell>
          <cell r="G3926">
            <v>173</v>
          </cell>
          <cell r="H3926">
            <v>849</v>
          </cell>
          <cell r="I3926" t="str">
            <v>33070012632320202008</v>
          </cell>
          <cell r="J3926" t="str">
            <v>FORMACION CAPITAL HUMANO CORTE II</v>
          </cell>
          <cell r="K3926">
            <v>130812950</v>
          </cell>
          <cell r="L3926">
            <v>2023</v>
          </cell>
          <cell r="N3926" t="str">
            <v>MAHECHA PULIDO JUAN DAVID</v>
          </cell>
          <cell r="O3926" t="str">
            <v>UNIVERSIDAD DE LOS LLANOS</v>
          </cell>
          <cell r="P3926" t="str">
            <v>PRESUPUESTO</v>
          </cell>
          <cell r="Q3926">
            <v>0</v>
          </cell>
          <cell r="R3926">
            <v>23807733</v>
          </cell>
          <cell r="S3926">
            <v>0</v>
          </cell>
          <cell r="T3926">
            <v>107005217</v>
          </cell>
          <cell r="U3926">
            <v>18.199828839575897</v>
          </cell>
        </row>
        <row r="3927">
          <cell r="A3927">
            <v>1121865614</v>
          </cell>
          <cell r="B3927">
            <v>563</v>
          </cell>
          <cell r="C3927">
            <v>44957</v>
          </cell>
          <cell r="D3927" t="str">
            <v>PRESUPUESTO</v>
          </cell>
          <cell r="E3927" t="str">
            <v xml:space="preserve">RIVEROS PINILLA DIEGO ARMANDO:  LEGALIZACIÓN DEL CRÉDITO EDUCATIVO CONDONABLE DEL PROGRAMA DE BECAS DE EXCELENCIA DOCTORAL DEL BICENTENARIO- SGR PROYECTO DE INVERSIÓN BPIN 2021000100001 “FORMACIÓN DE CAPITAL HUMANO DE ALTO NIVEL UNIVERSIDAD DE LOS LLANOS </v>
          </cell>
          <cell r="F3927" t="str">
            <v>2550</v>
          </cell>
          <cell r="G3927">
            <v>175</v>
          </cell>
          <cell r="H3927">
            <v>849</v>
          </cell>
          <cell r="I3927" t="str">
            <v>33070012632320202008</v>
          </cell>
          <cell r="J3927" t="str">
            <v>FORMACION CAPITAL HUMANO CORTE II</v>
          </cell>
          <cell r="K3927">
            <v>130812950</v>
          </cell>
          <cell r="L3927">
            <v>2023</v>
          </cell>
          <cell r="N3927" t="str">
            <v>RIVEROS PINILLA DIEGO ARMANDO</v>
          </cell>
          <cell r="O3927" t="str">
            <v>UNIVERSIDAD DE LOS LLANOS</v>
          </cell>
          <cell r="P3927" t="str">
            <v>PRESUPUESTO</v>
          </cell>
          <cell r="Q3927">
            <v>0</v>
          </cell>
          <cell r="R3927">
            <v>23807733</v>
          </cell>
          <cell r="S3927">
            <v>0</v>
          </cell>
          <cell r="T3927">
            <v>107005217</v>
          </cell>
          <cell r="U3927">
            <v>18.199828839575897</v>
          </cell>
        </row>
        <row r="3928">
          <cell r="A3928">
            <v>79862582</v>
          </cell>
          <cell r="B3928">
            <v>492</v>
          </cell>
          <cell r="C3928">
            <v>44957</v>
          </cell>
          <cell r="D3928" t="str">
            <v>PRESUPUESTO</v>
          </cell>
          <cell r="E3928" t="str">
            <v>MORENO REINA JOHN HUMBERTO:  LEGALIZACIÓN DEL CRÉDITO EDUCATIVO CONDONABLE DEL PROGRAMA DE BECAS DE EXCELENCIA DOCTORAL DEL BICENTENARIO- SGR PROYECTO DE INVERSIÓN BPIN 2021000100001 “FORMACIÓN DE CAPITAL HUMANO DE ALTO NIVEL UNIVERSIDAD DE LOS LLANOS COR</v>
          </cell>
          <cell r="F3928" t="str">
            <v>2551</v>
          </cell>
          <cell r="G3928">
            <v>174</v>
          </cell>
          <cell r="H3928">
            <v>849</v>
          </cell>
          <cell r="I3928" t="str">
            <v>33070012632320202008</v>
          </cell>
          <cell r="J3928" t="str">
            <v>FORMACION CAPITAL HUMANO CORTE II</v>
          </cell>
          <cell r="K3928">
            <v>130812950</v>
          </cell>
          <cell r="L3928">
            <v>2023</v>
          </cell>
          <cell r="N3928" t="str">
            <v>MORENO REINA JOHN HUMBERTO</v>
          </cell>
          <cell r="O3928" t="str">
            <v>UNIVERSIDAD DE LOS LLANOS</v>
          </cell>
          <cell r="P3928" t="str">
            <v>PRESUPUESTO</v>
          </cell>
          <cell r="Q3928">
            <v>0</v>
          </cell>
          <cell r="R3928">
            <v>23807733</v>
          </cell>
          <cell r="S3928">
            <v>0</v>
          </cell>
          <cell r="T3928">
            <v>107005217</v>
          </cell>
          <cell r="U3928">
            <v>18.199828839575897</v>
          </cell>
        </row>
        <row r="3929">
          <cell r="A3929">
            <v>901113510</v>
          </cell>
          <cell r="B3929">
            <v>519</v>
          </cell>
          <cell r="C3929">
            <v>44957</v>
          </cell>
          <cell r="D3929" t="str">
            <v>PRESUPUESTO</v>
          </cell>
          <cell r="E3929" t="str">
            <v>WORLDBIOHAZTEC COLOMBIA S.A.S NIT 901.113.510-9, CONSULTORIA PARA LA ELABORACIÓN DEL PROCESO DE COMISIONAMIENTO PARA EL LABORATORIO DE TOXICOLOGÍA Y BIOTECNOLOGÍA DE LA UNIVERSIDAD DE LOS LLANOS EN LOS NIVELES BSL-2 Y BSL-3, NECESARIO PARA DAR CUMPLIMIENT</v>
          </cell>
          <cell r="F3929" t="str">
            <v>2584</v>
          </cell>
          <cell r="G3929">
            <v>177</v>
          </cell>
          <cell r="H3929">
            <v>817</v>
          </cell>
          <cell r="I3929" t="str">
            <v>33071152462320202008</v>
          </cell>
          <cell r="J3929" t="str">
            <v>Servicios Tecnológicos y Pruebas</v>
          </cell>
          <cell r="K3929">
            <v>36497745</v>
          </cell>
          <cell r="L3929">
            <v>2023</v>
          </cell>
          <cell r="N3929" t="str">
            <v>WORLDBIOHAZTEC COLOMBIA S.A.S.</v>
          </cell>
          <cell r="O3929" t="str">
            <v>UNIVERSIDAD DE LOS LLANOS</v>
          </cell>
          <cell r="P3929" t="str">
            <v>PRESUPUESTO</v>
          </cell>
          <cell r="Q3929">
            <v>0</v>
          </cell>
          <cell r="R3929">
            <v>0</v>
          </cell>
          <cell r="S3929">
            <v>0</v>
          </cell>
          <cell r="T3929">
            <v>36497745</v>
          </cell>
          <cell r="U3929">
            <v>0</v>
          </cell>
        </row>
        <row r="3930">
          <cell r="A3930">
            <v>1121818915</v>
          </cell>
          <cell r="B3930">
            <v>553</v>
          </cell>
          <cell r="C3930">
            <v>44957</v>
          </cell>
          <cell r="D3930" t="str">
            <v>PRESUPUESTO</v>
          </cell>
          <cell r="E3930" t="str">
            <v xml:space="preserve">BONILLA ALVAREZ  CAMILO ANDRES:  SERVICIOS PROFESIONALES COMO LÍDER TERRITORIAL DE GESTIÓN DEL CONOCIMIENTO CONTRIBUYENDO AL DESARROLLO DEL PROYECTO “IMPLEMENTACIÓN DE UN MODELO DE APROPIACIÓN SOCIAL DEL CONOCIMIENTO PARA LA OPTIMIZACIÓN DE LA PRODUCCIÓN </v>
          </cell>
          <cell r="F3930" t="str">
            <v>2592</v>
          </cell>
          <cell r="G3930">
            <v>180</v>
          </cell>
          <cell r="H3930">
            <v>793</v>
          </cell>
          <cell r="I3930" t="str">
            <v>33071072192320202008</v>
          </cell>
          <cell r="J3930" t="str">
            <v>Talento Humano</v>
          </cell>
          <cell r="K3930">
            <v>268500</v>
          </cell>
          <cell r="L3930">
            <v>2023</v>
          </cell>
          <cell r="N3930" t="str">
            <v>BONILLA ALVAREZ CAMILO ANDRES</v>
          </cell>
          <cell r="O3930" t="str">
            <v>UNIVERSIDAD DE LOS LLANOS</v>
          </cell>
          <cell r="P3930" t="str">
            <v>PRESUPUESTO</v>
          </cell>
          <cell r="Q3930">
            <v>0</v>
          </cell>
          <cell r="R3930">
            <v>0</v>
          </cell>
          <cell r="S3930">
            <v>0</v>
          </cell>
          <cell r="T3930">
            <v>268500</v>
          </cell>
          <cell r="U3930">
            <v>0</v>
          </cell>
        </row>
        <row r="3931">
          <cell r="A3931">
            <v>40342952</v>
          </cell>
          <cell r="B3931">
            <v>479</v>
          </cell>
          <cell r="C3931">
            <v>44957</v>
          </cell>
          <cell r="D3931" t="str">
            <v>PRESUPUESTO</v>
          </cell>
          <cell r="E3931" t="str">
            <v>TORRES GUERRERO SOLANYI: SERVICIOS PROFESIONALES COMO ANALISTA FINANCIERO CONTRIBUYENDO AL DESARROLLO DEL PROYECTO “IMPLEMENTACIÓN DE UN MODELO DE APROPIACIÓN SOCIAL DEL CONOCIMIENTO PARA LA OPTIMIZACIÓN DE LA PRODUCCIÓN AGROPECUARIA CON PEQUEÑOS PRODUCTO</v>
          </cell>
          <cell r="F3931" t="str">
            <v>2593</v>
          </cell>
          <cell r="G3931">
            <v>179</v>
          </cell>
          <cell r="H3931">
            <v>798</v>
          </cell>
          <cell r="I3931" t="str">
            <v>33071072242320202008</v>
          </cell>
          <cell r="J3931" t="str">
            <v>Administrativo</v>
          </cell>
          <cell r="K3931">
            <v>1265400</v>
          </cell>
          <cell r="L3931">
            <v>2023</v>
          </cell>
          <cell r="N3931" t="str">
            <v xml:space="preserve">TORRES GUERRERO SOLANYI </v>
          </cell>
          <cell r="O3931" t="str">
            <v>UNIVERSIDAD DE LOS LLANOS</v>
          </cell>
          <cell r="P3931" t="str">
            <v>PRESUPUESTO</v>
          </cell>
          <cell r="Q3931">
            <v>0</v>
          </cell>
          <cell r="R3931">
            <v>0</v>
          </cell>
          <cell r="S3931">
            <v>0</v>
          </cell>
          <cell r="T3931">
            <v>1265400</v>
          </cell>
          <cell r="U3931">
            <v>0</v>
          </cell>
        </row>
        <row r="3932">
          <cell r="A3932">
            <v>1121841094</v>
          </cell>
          <cell r="B3932">
            <v>558</v>
          </cell>
          <cell r="C3932">
            <v>44957</v>
          </cell>
          <cell r="D3932" t="str">
            <v>PRESUPUESTO</v>
          </cell>
          <cell r="E3932" t="str">
            <v xml:space="preserve">GUARIN SANCHEZ DIANA MARIA MODIFICACION NO. 1, ADICION NO. 1 Y PRORROGA 1, DEL CONTRATO DE PRESTACIÓN DE SERVICIOS PROFESIONALES N° 2594 DEL 2021, CUYO OBJETO ES: PRESTAR LOS SERVICIOS COMO ANALISTA ADMINISTRATIVO CONTRIBUYENDO AL DESARROLLO DEL PROYECTO </v>
          </cell>
          <cell r="F3932" t="str">
            <v>2594</v>
          </cell>
          <cell r="G3932">
            <v>254</v>
          </cell>
          <cell r="H3932">
            <v>798</v>
          </cell>
          <cell r="I3932" t="str">
            <v>33071072242320202008</v>
          </cell>
          <cell r="J3932" t="str">
            <v>Administrativo</v>
          </cell>
          <cell r="K3932">
            <v>4218000</v>
          </cell>
          <cell r="L3932">
            <v>2023</v>
          </cell>
          <cell r="N3932" t="str">
            <v>GUARIN SANCHEZ DIANA MARIA</v>
          </cell>
          <cell r="O3932" t="str">
            <v>UNIVERSIDAD DE LOS LLANOS</v>
          </cell>
          <cell r="P3932" t="str">
            <v>PRESUPUESTO</v>
          </cell>
          <cell r="Q3932">
            <v>0</v>
          </cell>
          <cell r="R3932">
            <v>0</v>
          </cell>
          <cell r="S3932">
            <v>0</v>
          </cell>
          <cell r="T3932">
            <v>4218000</v>
          </cell>
          <cell r="U3932">
            <v>0</v>
          </cell>
        </row>
        <row r="3933">
          <cell r="A3933">
            <v>52309769</v>
          </cell>
          <cell r="B3933">
            <v>484</v>
          </cell>
          <cell r="C3933">
            <v>44957</v>
          </cell>
          <cell r="D3933" t="str">
            <v>PRESUPUESTO</v>
          </cell>
          <cell r="E3933" t="str">
            <v>MARULANDA ARIAS LEYLA ASTRID:  SERVICIOS PROFESIONALES COMO COORDINADOR DE ARTICULACIÓN CONTRIBUYENDO AL DESARROLLO DEL PROYECTO “IMPLEMENTACIÓN DE UN MODELO DE APROPIACIÓN SOCIAL DEL CONOCIMIENTO PARA LA OPTIMIZACIÓN DE LA PRODUCCIÓN AGROPECUARIA CON PEQ</v>
          </cell>
          <cell r="F3933" t="str">
            <v>2595</v>
          </cell>
          <cell r="G3933">
            <v>181</v>
          </cell>
          <cell r="H3933">
            <v>793</v>
          </cell>
          <cell r="I3933" t="str">
            <v>33071072192320202008</v>
          </cell>
          <cell r="J3933" t="str">
            <v>Talento Humano</v>
          </cell>
          <cell r="K3933">
            <v>6646900</v>
          </cell>
          <cell r="L3933">
            <v>2023</v>
          </cell>
          <cell r="N3933" t="str">
            <v>MARULANDA ARIAS LEYLA ASTRID</v>
          </cell>
          <cell r="O3933" t="str">
            <v>UNIVERSIDAD DE LOS LLANOS</v>
          </cell>
          <cell r="P3933" t="str">
            <v>PRESUPUESTO</v>
          </cell>
          <cell r="Q3933">
            <v>0</v>
          </cell>
          <cell r="R3933">
            <v>0</v>
          </cell>
          <cell r="S3933">
            <v>0</v>
          </cell>
          <cell r="T3933">
            <v>6646900</v>
          </cell>
          <cell r="U3933">
            <v>0</v>
          </cell>
        </row>
        <row r="3934">
          <cell r="A3934">
            <v>52309769</v>
          </cell>
          <cell r="B3934">
            <v>484</v>
          </cell>
          <cell r="C3934">
            <v>44957</v>
          </cell>
          <cell r="D3934" t="str">
            <v>PRESUPUESTO</v>
          </cell>
          <cell r="E3934" t="str">
            <v>MARULANDA ARIAS LEYLA ASTRID:  SERVICIOS PROFESIONALES COMO COORDINADOR DE ARTICULACIÓN CONTRIBUYENDO AL DESARROLLO DEL PROYECTO “IMPLEMENTACIÓN DE UN MODELO DE APROPIACIÓN SOCIAL DEL CONOCIMIENTO PARA LA OPTIMIZACIÓN DE LA PRODUCCIÓN AGROPECUARIA CON PEQ</v>
          </cell>
          <cell r="F3934" t="str">
            <v>2595</v>
          </cell>
          <cell r="G3934">
            <v>181</v>
          </cell>
          <cell r="H3934">
            <v>796</v>
          </cell>
          <cell r="I3934" t="str">
            <v>33071072222320202008</v>
          </cell>
          <cell r="J3934" t="str">
            <v>Proteccion y Divulgacion</v>
          </cell>
          <cell r="K3934">
            <v>8852844</v>
          </cell>
          <cell r="L3934">
            <v>2023</v>
          </cell>
          <cell r="N3934" t="str">
            <v>MARULANDA ARIAS LEYLA ASTRID</v>
          </cell>
          <cell r="O3934" t="str">
            <v>UNIVERSIDAD DE LOS LLANOS</v>
          </cell>
          <cell r="P3934" t="str">
            <v>PRESUPUESTO</v>
          </cell>
          <cell r="Q3934">
            <v>0</v>
          </cell>
          <cell r="R3934">
            <v>0</v>
          </cell>
          <cell r="S3934">
            <v>0</v>
          </cell>
          <cell r="T3934">
            <v>8852844</v>
          </cell>
          <cell r="U3934">
            <v>0</v>
          </cell>
        </row>
        <row r="3935">
          <cell r="A3935">
            <v>74866496</v>
          </cell>
          <cell r="B3935">
            <v>491</v>
          </cell>
          <cell r="C3935">
            <v>44957</v>
          </cell>
          <cell r="D3935" t="str">
            <v>PRESUPUESTO</v>
          </cell>
          <cell r="E3935" t="str">
            <v>NIÑO GUALDRON ELKIN FABIAN MODIFICACIÓN NO.1 , ADICIÓN NO. 1 Y PRORROGA NO.1, DEL CONTRATO DE PRESTACIÓN DE SERVICIOS PROFESIONALES N° 2596 DEL 2021, CUYO OBJETO ES: PRESTAR LOS SERVICIOS PROFESIONALES COMO LÍDER TERRITORIAL DE GESTIÓN DEL CONOCIMIENTO CO</v>
          </cell>
          <cell r="F3935" t="str">
            <v>2596</v>
          </cell>
          <cell r="G3935">
            <v>255</v>
          </cell>
          <cell r="H3935">
            <v>793</v>
          </cell>
          <cell r="I3935" t="str">
            <v>33071072192320202008</v>
          </cell>
          <cell r="J3935" t="str">
            <v>Talento Humano</v>
          </cell>
          <cell r="K3935">
            <v>5113000</v>
          </cell>
          <cell r="L3935">
            <v>2023</v>
          </cell>
          <cell r="N3935" t="str">
            <v>NIÑO GUALDRON ELKIN FABIAN</v>
          </cell>
          <cell r="O3935" t="str">
            <v>UNIVERSIDAD DE LOS LLANOS</v>
          </cell>
          <cell r="P3935" t="str">
            <v>PRESUPUESTO</v>
          </cell>
          <cell r="Q3935">
            <v>0</v>
          </cell>
          <cell r="R3935">
            <v>0</v>
          </cell>
          <cell r="S3935">
            <v>0</v>
          </cell>
          <cell r="T3935">
            <v>5113000</v>
          </cell>
          <cell r="U3935">
            <v>0</v>
          </cell>
        </row>
        <row r="3936">
          <cell r="A3936">
            <v>74866496</v>
          </cell>
          <cell r="B3936">
            <v>491</v>
          </cell>
          <cell r="C3936">
            <v>44957</v>
          </cell>
          <cell r="D3936" t="str">
            <v>PRESUPUESTO</v>
          </cell>
          <cell r="E3936" t="str">
            <v>NIÑO GUALDRON ELKIN FABIAN MODIFICACIÓN NO.1 , ADICIÓN NO. 1 Y PRORROGA NO.1, DEL CONTRATO DE PRESTACIÓN DE SERVICIOS PROFESIONALES N° 2596 DEL 2021, CUYO OBJETO ES: PRESTAR LOS SERVICIOS PROFESIONALES COMO LÍDER TERRITORIAL DE GESTIÓN DEL CONOCIMIENTO CO</v>
          </cell>
          <cell r="F3936" t="str">
            <v>2596</v>
          </cell>
          <cell r="G3936">
            <v>255</v>
          </cell>
          <cell r="H3936">
            <v>796</v>
          </cell>
          <cell r="I3936" t="str">
            <v>33071072222320202008</v>
          </cell>
          <cell r="J3936" t="str">
            <v>Proteccion y Divulgacion</v>
          </cell>
          <cell r="K3936">
            <v>3466848</v>
          </cell>
          <cell r="L3936">
            <v>2023</v>
          </cell>
          <cell r="N3936" t="str">
            <v>NIÑO GUALDRON ELKIN FABIAN</v>
          </cell>
          <cell r="O3936" t="str">
            <v>UNIVERSIDAD DE LOS LLANOS</v>
          </cell>
          <cell r="P3936" t="str">
            <v>PRESUPUESTO</v>
          </cell>
          <cell r="Q3936">
            <v>0</v>
          </cell>
          <cell r="R3936">
            <v>0</v>
          </cell>
          <cell r="S3936">
            <v>0</v>
          </cell>
          <cell r="T3936">
            <v>3466848</v>
          </cell>
          <cell r="U3936">
            <v>0</v>
          </cell>
        </row>
        <row r="3937">
          <cell r="A3937">
            <v>74866496</v>
          </cell>
          <cell r="B3937">
            <v>491</v>
          </cell>
          <cell r="C3937">
            <v>44957</v>
          </cell>
          <cell r="D3937" t="str">
            <v>PRESUPUESTO</v>
          </cell>
          <cell r="E3937" t="str">
            <v>NIÑO GUALDRON ELKIN FABIAN MODIFICACIÓN NO.1 , ADICIÓN NO. 1 Y PRORROGA NO.1, DEL CONTRATO DE PRESTACIÓN DE SERVICIOS PROFESIONALES N° 2596 DEL 2021, CUYO OBJETO ES: PRESTAR LOS SERVICIOS PROFESIONALES COMO LÍDER TERRITORIAL DE GESTIÓN DEL CONOCIMIENTO CO</v>
          </cell>
          <cell r="F3937" t="str">
            <v>2596</v>
          </cell>
          <cell r="G3937">
            <v>255</v>
          </cell>
          <cell r="H3937">
            <v>797</v>
          </cell>
          <cell r="I3937" t="str">
            <v>33071072232320202006</v>
          </cell>
          <cell r="J3937" t="str">
            <v>Transporte</v>
          </cell>
          <cell r="K3937">
            <v>3640000</v>
          </cell>
          <cell r="L3937">
            <v>2023</v>
          </cell>
          <cell r="N3937" t="str">
            <v>NIÑO GUALDRON ELKIN FABIAN</v>
          </cell>
          <cell r="O3937" t="str">
            <v>UNIVERSIDAD DE LOS LLANOS</v>
          </cell>
          <cell r="P3937" t="str">
            <v>PRESUPUESTO</v>
          </cell>
          <cell r="Q3937">
            <v>0</v>
          </cell>
          <cell r="R3937">
            <v>0</v>
          </cell>
          <cell r="S3937">
            <v>0</v>
          </cell>
          <cell r="T3937">
            <v>3640000</v>
          </cell>
          <cell r="U3937">
            <v>0</v>
          </cell>
        </row>
        <row r="3938">
          <cell r="A3938">
            <v>52589077</v>
          </cell>
          <cell r="B3938">
            <v>485</v>
          </cell>
          <cell r="C3938">
            <v>44957</v>
          </cell>
          <cell r="D3938" t="str">
            <v>PRESUPUESTO</v>
          </cell>
          <cell r="E3938" t="str">
            <v>MONTENEGRO URZOLA MARCELA MODIFICACIÓN NO.2, ADICIÓN NO. 1 Y PRORROGA NO.1, DEL CONTRATO DE PRESTACIÓN DE SERVICIOS PROFESIONALES N° 2597 DEL 2021, CUYO OBJETO ES: PRESTAR LOS SERVICIOS PROFESIONALES COMO LÍDER TERRITORIAL DE GESTIÓN DEL CONOCIMIENTO CONT</v>
          </cell>
          <cell r="F3938" t="str">
            <v>2597</v>
          </cell>
          <cell r="G3938">
            <v>256</v>
          </cell>
          <cell r="H3938">
            <v>793</v>
          </cell>
          <cell r="I3938" t="str">
            <v>33071072192320202008</v>
          </cell>
          <cell r="J3938" t="str">
            <v>Talento Humano</v>
          </cell>
          <cell r="K3938">
            <v>5113000</v>
          </cell>
          <cell r="L3938">
            <v>2023</v>
          </cell>
          <cell r="N3938" t="str">
            <v xml:space="preserve">MONTENEGRO URZOLA MARCELA </v>
          </cell>
          <cell r="O3938" t="str">
            <v>UNIVERSIDAD DE LOS LLANOS</v>
          </cell>
          <cell r="P3938" t="str">
            <v>PRESUPUESTO</v>
          </cell>
          <cell r="Q3938">
            <v>0</v>
          </cell>
          <cell r="R3938">
            <v>0</v>
          </cell>
          <cell r="S3938">
            <v>0</v>
          </cell>
          <cell r="T3938">
            <v>5113000</v>
          </cell>
          <cell r="U3938">
            <v>0</v>
          </cell>
        </row>
        <row r="3939">
          <cell r="A3939">
            <v>52589077</v>
          </cell>
          <cell r="B3939">
            <v>486</v>
          </cell>
          <cell r="C3939">
            <v>44957</v>
          </cell>
          <cell r="D3939" t="str">
            <v>PRESUPUESTO</v>
          </cell>
          <cell r="E3939" t="str">
            <v>MONTENEGRO URZOLA MARCELA:  PRESTAR LOS SERVICIOS PROFESIONALES COMO LÍDER TERRITORIAL DE GESTIÓN DEL CONOCIMIENTO CONTRIBUYENDO AL DESARROLLO DEL PROYECTO “IMPLEMENTACIÓN DE UN MODELO DE APROPIACIÓN SOCIAL DEL CONOCIMIENTO PARA LA OPTIMIZACIÓN DE LA PROD</v>
          </cell>
          <cell r="F3939" t="str">
            <v>2597</v>
          </cell>
          <cell r="G3939">
            <v>178</v>
          </cell>
          <cell r="H3939">
            <v>793</v>
          </cell>
          <cell r="I3939" t="str">
            <v>33071072192320202008</v>
          </cell>
          <cell r="J3939" t="str">
            <v>Talento Humano</v>
          </cell>
          <cell r="K3939">
            <v>1022600</v>
          </cell>
          <cell r="L3939">
            <v>2023</v>
          </cell>
          <cell r="N3939" t="str">
            <v xml:space="preserve">MONTENEGRO URZOLA MARCELA </v>
          </cell>
          <cell r="O3939" t="str">
            <v>UNIVERSIDAD DE LOS LLANOS</v>
          </cell>
          <cell r="P3939" t="str">
            <v>PRESUPUESTO</v>
          </cell>
          <cell r="Q3939">
            <v>0</v>
          </cell>
          <cell r="R3939">
            <v>0</v>
          </cell>
          <cell r="S3939">
            <v>0</v>
          </cell>
          <cell r="T3939">
            <v>1022600</v>
          </cell>
          <cell r="U3939">
            <v>0</v>
          </cell>
        </row>
        <row r="3940">
          <cell r="A3940">
            <v>52589077</v>
          </cell>
          <cell r="B3940">
            <v>485</v>
          </cell>
          <cell r="C3940">
            <v>44957</v>
          </cell>
          <cell r="D3940" t="str">
            <v>PRESUPUESTO</v>
          </cell>
          <cell r="E3940" t="str">
            <v>MONTENEGRO URZOLA MARCELA MODIFICACIÓN NO.2, ADICIÓN NO. 1 Y PRORROGA NO.1, DEL CONTRATO DE PRESTACIÓN DE SERVICIOS PROFESIONALES N° 2597 DEL 2021, CUYO OBJETO ES: PRESTAR LOS SERVICIOS PROFESIONALES COMO LÍDER TERRITORIAL DE GESTIÓN DEL CONOCIMIENTO CONT</v>
          </cell>
          <cell r="F3940" t="str">
            <v>2597</v>
          </cell>
          <cell r="G3940">
            <v>256</v>
          </cell>
          <cell r="H3940">
            <v>796</v>
          </cell>
          <cell r="I3940" t="str">
            <v>33071072222320202008</v>
          </cell>
          <cell r="J3940" t="str">
            <v>Proteccion y Divulgacion</v>
          </cell>
          <cell r="K3940">
            <v>3343032</v>
          </cell>
          <cell r="L3940">
            <v>2023</v>
          </cell>
          <cell r="N3940" t="str">
            <v xml:space="preserve">MONTENEGRO URZOLA MARCELA </v>
          </cell>
          <cell r="O3940" t="str">
            <v>UNIVERSIDAD DE LOS LLANOS</v>
          </cell>
          <cell r="P3940" t="str">
            <v>PRESUPUESTO</v>
          </cell>
          <cell r="Q3940">
            <v>0</v>
          </cell>
          <cell r="R3940">
            <v>0</v>
          </cell>
          <cell r="S3940">
            <v>0</v>
          </cell>
          <cell r="T3940">
            <v>3343032</v>
          </cell>
          <cell r="U3940">
            <v>0</v>
          </cell>
        </row>
        <row r="3941">
          <cell r="A3941">
            <v>52589077</v>
          </cell>
          <cell r="B3941">
            <v>486</v>
          </cell>
          <cell r="C3941">
            <v>44957</v>
          </cell>
          <cell r="D3941" t="str">
            <v>PRESUPUESTO</v>
          </cell>
          <cell r="E3941" t="str">
            <v>MONTENEGRO URZOLA MARCELA:  PRESTAR LOS SERVICIOS PROFESIONALES COMO LÍDER TERRITORIAL DE GESTIÓN DEL CONOCIMIENTO CONTRIBUYENDO AL DESARROLLO DEL PROYECTO “IMPLEMENTACIÓN DE UN MODELO DE APROPIACIÓN SOCIAL DEL CONOCIMIENTO PARA LA OPTIMIZACIÓN DE LA PROD</v>
          </cell>
          <cell r="F3941" t="str">
            <v>2597</v>
          </cell>
          <cell r="G3941">
            <v>178</v>
          </cell>
          <cell r="H3941">
            <v>796</v>
          </cell>
          <cell r="I3941" t="str">
            <v>33071072222320202008</v>
          </cell>
          <cell r="J3941" t="str">
            <v>Proteccion y Divulgacion</v>
          </cell>
          <cell r="K3941">
            <v>7490868</v>
          </cell>
          <cell r="L3941">
            <v>2023</v>
          </cell>
          <cell r="N3941" t="str">
            <v xml:space="preserve">MONTENEGRO URZOLA MARCELA </v>
          </cell>
          <cell r="O3941" t="str">
            <v>UNIVERSIDAD DE LOS LLANOS</v>
          </cell>
          <cell r="P3941" t="str">
            <v>PRESUPUESTO</v>
          </cell>
          <cell r="Q3941">
            <v>0</v>
          </cell>
          <cell r="R3941">
            <v>0</v>
          </cell>
          <cell r="S3941">
            <v>0</v>
          </cell>
          <cell r="T3941">
            <v>7490868</v>
          </cell>
          <cell r="U3941">
            <v>0</v>
          </cell>
        </row>
        <row r="3942">
          <cell r="A3942">
            <v>52589077</v>
          </cell>
          <cell r="B3942">
            <v>485</v>
          </cell>
          <cell r="C3942">
            <v>44957</v>
          </cell>
          <cell r="D3942" t="str">
            <v>PRESUPUESTO</v>
          </cell>
          <cell r="E3942" t="str">
            <v>MONTENEGRO URZOLA MARCELA MODIFICACIÓN NO.2, ADICIÓN NO. 1 Y PRORROGA NO.1, DEL CONTRATO DE PRESTACIÓN DE SERVICIOS PROFESIONALES N° 2597 DEL 2021, CUYO OBJETO ES: PRESTAR LOS SERVICIOS PROFESIONALES COMO LÍDER TERRITORIAL DE GESTIÓN DEL CONOCIMIENTO CONT</v>
          </cell>
          <cell r="F3942" t="str">
            <v>2597</v>
          </cell>
          <cell r="G3942">
            <v>256</v>
          </cell>
          <cell r="H3942">
            <v>797</v>
          </cell>
          <cell r="I3942" t="str">
            <v>33071072232320202006</v>
          </cell>
          <cell r="J3942" t="str">
            <v>Transporte</v>
          </cell>
          <cell r="K3942">
            <v>3510000</v>
          </cell>
          <cell r="L3942">
            <v>2023</v>
          </cell>
          <cell r="N3942" t="str">
            <v xml:space="preserve">MONTENEGRO URZOLA MARCELA </v>
          </cell>
          <cell r="O3942" t="str">
            <v>UNIVERSIDAD DE LOS LLANOS</v>
          </cell>
          <cell r="P3942" t="str">
            <v>PRESUPUESTO</v>
          </cell>
          <cell r="Q3942">
            <v>0</v>
          </cell>
          <cell r="R3942">
            <v>0</v>
          </cell>
          <cell r="S3942">
            <v>0</v>
          </cell>
          <cell r="T3942">
            <v>3510000</v>
          </cell>
          <cell r="U3942">
            <v>0</v>
          </cell>
        </row>
        <row r="3943">
          <cell r="A3943">
            <v>35417440</v>
          </cell>
          <cell r="B3943">
            <v>474</v>
          </cell>
          <cell r="C3943">
            <v>44957</v>
          </cell>
          <cell r="D3943" t="str">
            <v>PRESUPUESTO</v>
          </cell>
          <cell r="E3943" t="str">
            <v>ROJAS GARCIA MARTHA LIZZY: PRESTAR LOS SERVICIOS PROFESIONALES COMO LÍDER TERRITORIAL DE GESTIÓN DEL CONOCIMIENTO CONTRIBUYENDO AL DESARROLLO DEL PROYECTO “IMPLEMENTACIÓN DE UN MODELO DE APROPIACIÓN SOCIAL DEL CONOCIMIENTO PARA LA OPTIMIZACIÓN DE LA PRODU</v>
          </cell>
          <cell r="F3943" t="str">
            <v>2598</v>
          </cell>
          <cell r="G3943">
            <v>182</v>
          </cell>
          <cell r="H3943">
            <v>793</v>
          </cell>
          <cell r="I3943" t="str">
            <v>33071072192320202008</v>
          </cell>
          <cell r="J3943" t="str">
            <v>Talento Humano</v>
          </cell>
          <cell r="K3943">
            <v>1533900</v>
          </cell>
          <cell r="L3943">
            <v>2023</v>
          </cell>
          <cell r="N3943" t="str">
            <v>ROJAS GARCIA MARTHA LIZZY</v>
          </cell>
          <cell r="O3943" t="str">
            <v>UNIVERSIDAD DE LOS LLANOS</v>
          </cell>
          <cell r="P3943" t="str">
            <v>PRESUPUESTO</v>
          </cell>
          <cell r="Q3943">
            <v>0</v>
          </cell>
          <cell r="R3943">
            <v>0</v>
          </cell>
          <cell r="S3943">
            <v>0</v>
          </cell>
          <cell r="T3943">
            <v>1533900</v>
          </cell>
          <cell r="U3943">
            <v>0</v>
          </cell>
        </row>
        <row r="3944">
          <cell r="A3944">
            <v>35417440</v>
          </cell>
          <cell r="B3944">
            <v>475</v>
          </cell>
          <cell r="C3944">
            <v>44957</v>
          </cell>
          <cell r="D3944" t="str">
            <v>PRESUPUESTO</v>
          </cell>
          <cell r="E3944" t="str">
            <v>ROJAS GARCIA MARTHA LIZZY MODIFICACIÓN NO.1 , ADICIÓN NO. 1 Y PRORROGA NO.1, DEL CONTRATO DE PRESTACIÓN DE SERVICIOS PROFESIONALES N° 2598 DEL 2021, CUYO OBJETO ES: PRESTAR LOS SERVICIOS PROFESIONALES COMO LÍDER TERRITORIAL DE GESTIÓN DEL CONOCIMIENTO CON</v>
          </cell>
          <cell r="F3944" t="str">
            <v>2598</v>
          </cell>
          <cell r="G3944">
            <v>124</v>
          </cell>
          <cell r="H3944">
            <v>793</v>
          </cell>
          <cell r="I3944" t="str">
            <v>33071072192320202008</v>
          </cell>
          <cell r="J3944" t="str">
            <v>Talento Humano</v>
          </cell>
          <cell r="K3944">
            <v>5113000</v>
          </cell>
          <cell r="L3944">
            <v>2023</v>
          </cell>
          <cell r="N3944" t="str">
            <v>ROJAS GARCIA MARTHA LIZZY</v>
          </cell>
          <cell r="O3944" t="str">
            <v>UNIVERSIDAD DE LOS LLANOS</v>
          </cell>
          <cell r="P3944" t="str">
            <v>PRESUPUESTO</v>
          </cell>
          <cell r="Q3944">
            <v>0</v>
          </cell>
          <cell r="R3944">
            <v>0</v>
          </cell>
          <cell r="S3944">
            <v>0</v>
          </cell>
          <cell r="T3944">
            <v>5113000</v>
          </cell>
          <cell r="U3944">
            <v>0</v>
          </cell>
        </row>
        <row r="3945">
          <cell r="A3945">
            <v>35417440</v>
          </cell>
          <cell r="B3945">
            <v>475</v>
          </cell>
          <cell r="C3945">
            <v>44957</v>
          </cell>
          <cell r="D3945" t="str">
            <v>PRESUPUESTO</v>
          </cell>
          <cell r="E3945" t="str">
            <v>ROJAS GARCIA MARTHA LIZZY MODIFICACIÓN NO.1 , ADICIÓN NO. 1 Y PRORROGA NO.1, DEL CONTRATO DE PRESTACIÓN DE SERVICIOS PROFESIONALES N° 2598 DEL 2021, CUYO OBJETO ES: PRESTAR LOS SERVICIOS PROFESIONALES COMO LÍDER TERRITORIAL DE GESTIÓN DEL CONOCIMIENTO CON</v>
          </cell>
          <cell r="F3945" t="str">
            <v>2598</v>
          </cell>
          <cell r="G3945">
            <v>124</v>
          </cell>
          <cell r="H3945">
            <v>796</v>
          </cell>
          <cell r="I3945" t="str">
            <v>33071072222320202008</v>
          </cell>
          <cell r="J3945" t="str">
            <v>Proteccion y Divulgacion</v>
          </cell>
          <cell r="K3945">
            <v>3590664</v>
          </cell>
          <cell r="L3945">
            <v>2023</v>
          </cell>
          <cell r="N3945" t="str">
            <v>ROJAS GARCIA MARTHA LIZZY</v>
          </cell>
          <cell r="O3945" t="str">
            <v>UNIVERSIDAD DE LOS LLANOS</v>
          </cell>
          <cell r="P3945" t="str">
            <v>PRESUPUESTO</v>
          </cell>
          <cell r="Q3945">
            <v>0</v>
          </cell>
          <cell r="R3945">
            <v>0</v>
          </cell>
          <cell r="S3945">
            <v>0</v>
          </cell>
          <cell r="T3945">
            <v>3590664</v>
          </cell>
          <cell r="U3945">
            <v>0</v>
          </cell>
        </row>
        <row r="3946">
          <cell r="A3946">
            <v>35417440</v>
          </cell>
          <cell r="B3946">
            <v>475</v>
          </cell>
          <cell r="C3946">
            <v>44957</v>
          </cell>
          <cell r="D3946" t="str">
            <v>PRESUPUESTO</v>
          </cell>
          <cell r="E3946" t="str">
            <v>ROJAS GARCIA MARTHA LIZZY MODIFICACIÓN NO.1 , ADICIÓN NO. 1 Y PRORROGA NO.1, DEL CONTRATO DE PRESTACIÓN DE SERVICIOS PROFESIONALES N° 2598 DEL 2021, CUYO OBJETO ES: PRESTAR LOS SERVICIOS PROFESIONALES COMO LÍDER TERRITORIAL DE GESTIÓN DEL CONOCIMIENTO CON</v>
          </cell>
          <cell r="F3946" t="str">
            <v>2598</v>
          </cell>
          <cell r="G3946">
            <v>124</v>
          </cell>
          <cell r="H3946">
            <v>797</v>
          </cell>
          <cell r="I3946" t="str">
            <v>33071072232320202006</v>
          </cell>
          <cell r="J3946" t="str">
            <v>Transporte</v>
          </cell>
          <cell r="K3946">
            <v>3770000</v>
          </cell>
          <cell r="L3946">
            <v>2023</v>
          </cell>
          <cell r="N3946" t="str">
            <v>ROJAS GARCIA MARTHA LIZZY</v>
          </cell>
          <cell r="O3946" t="str">
            <v>UNIVERSIDAD DE LOS LLANOS</v>
          </cell>
          <cell r="P3946" t="str">
            <v>PRESUPUESTO</v>
          </cell>
          <cell r="Q3946">
            <v>0</v>
          </cell>
          <cell r="R3946">
            <v>0</v>
          </cell>
          <cell r="S3946">
            <v>0</v>
          </cell>
          <cell r="T3946">
            <v>3770000</v>
          </cell>
          <cell r="U3946">
            <v>0</v>
          </cell>
        </row>
        <row r="3947">
          <cell r="A3947">
            <v>901550540</v>
          </cell>
          <cell r="B3947">
            <v>525</v>
          </cell>
          <cell r="C3947">
            <v>44957</v>
          </cell>
          <cell r="D3947" t="str">
            <v>PRESUPUESTO</v>
          </cell>
          <cell r="E3947" t="str">
            <v>CONSORCIO AGROLLANOS: IMPLEMENTACIÓN DE LOS SISTEMAS SILVOPASTORILES Y LOS MÓDULOS DE FERMENTACIÓN Y SECADO DE CACAO EN LOS PREDIOS DE LOS PRODUCTORES QUE HACEN PARTE DEL PROYECTO “IMPLEMENTACIÓN DE UN MODELO DE APROPIACIÓN SOCIAL DEL CONOCIMIENTO PARA LA</v>
          </cell>
          <cell r="F3947" t="str">
            <v>2619</v>
          </cell>
          <cell r="G3947">
            <v>184</v>
          </cell>
          <cell r="H3947">
            <v>795</v>
          </cell>
          <cell r="I3947" t="str">
            <v>33071072212320202008</v>
          </cell>
          <cell r="J3947" t="str">
            <v>Servicios tecnologicos</v>
          </cell>
          <cell r="K3947">
            <v>2452791079</v>
          </cell>
          <cell r="L3947">
            <v>2023</v>
          </cell>
          <cell r="N3947" t="str">
            <v>CONSORCIO AGROLLANOS</v>
          </cell>
          <cell r="O3947" t="str">
            <v>UNIVERSIDAD DE LOS LLANOS</v>
          </cell>
          <cell r="P3947" t="str">
            <v>PRESUPUESTO</v>
          </cell>
          <cell r="Q3947">
            <v>0</v>
          </cell>
          <cell r="R3947">
            <v>0</v>
          </cell>
          <cell r="S3947">
            <v>0</v>
          </cell>
          <cell r="T3947">
            <v>2452791079</v>
          </cell>
          <cell r="U3947">
            <v>0</v>
          </cell>
        </row>
        <row r="3948">
          <cell r="A3948">
            <v>901550540</v>
          </cell>
          <cell r="B3948">
            <v>525</v>
          </cell>
          <cell r="C3948">
            <v>44957</v>
          </cell>
          <cell r="D3948" t="str">
            <v>PRESUPUESTO</v>
          </cell>
          <cell r="E3948" t="str">
            <v>CONSORCIO AGROLLANOS: IMPLEMENTACIÓN DE LOS SISTEMAS SILVOPASTORILES Y LOS MÓDULOS DE FERMENTACIÓN Y SECADO DE CACAO EN LOS PREDIOS DE LOS PRODUCTORES QUE HACEN PARTE DEL PROYECTO “IMPLEMENTACIÓN DE UN MODELO DE APROPIACIÓN SOCIAL DEL CONOCIMIENTO PARA LA</v>
          </cell>
          <cell r="F3948" t="str">
            <v>2619</v>
          </cell>
          <cell r="G3948">
            <v>184</v>
          </cell>
          <cell r="H3948">
            <v>800</v>
          </cell>
          <cell r="I3948" t="str">
            <v>33071072262320201003</v>
          </cell>
          <cell r="J3948" t="str">
            <v>Otros</v>
          </cell>
          <cell r="K3948">
            <v>175302777</v>
          </cell>
          <cell r="L3948">
            <v>2023</v>
          </cell>
          <cell r="N3948" t="str">
            <v>CONSORCIO AGROLLANOS</v>
          </cell>
          <cell r="O3948" t="str">
            <v>UNIVERSIDAD DE LOS LLANOS</v>
          </cell>
          <cell r="P3948" t="str">
            <v>PRESUPUESTO</v>
          </cell>
          <cell r="Q3948">
            <v>0</v>
          </cell>
          <cell r="R3948">
            <v>0</v>
          </cell>
          <cell r="S3948">
            <v>0</v>
          </cell>
          <cell r="T3948">
            <v>175302777</v>
          </cell>
          <cell r="U3948">
            <v>0</v>
          </cell>
        </row>
        <row r="3949">
          <cell r="A3949">
            <v>17312059</v>
          </cell>
          <cell r="B3949">
            <v>698</v>
          </cell>
          <cell r="C3949">
            <v>44965.378530092596</v>
          </cell>
          <cell r="D3949" t="str">
            <v>PRESUPUESTO</v>
          </cell>
          <cell r="E3949" t="str">
            <v>JOSE EULISES JIMENEZ MARTINEZ SERVICIO DE CERRAJERÍA PARA LAS DIFERENTES SEDES DE LA UNIVERSIDAD DE LOS LLANOS. CONTRATO 401 DEL 2023 Y CDP 123 DEL 2023</v>
          </cell>
          <cell r="F3949" t="str">
            <v>401</v>
          </cell>
          <cell r="G3949">
            <v>123</v>
          </cell>
          <cell r="H3949">
            <v>301</v>
          </cell>
          <cell r="I3949" t="str">
            <v>22010060722120202008</v>
          </cell>
          <cell r="J3949" t="str">
            <v xml:space="preserve">Servicio de Cerrajeria </v>
          </cell>
          <cell r="K3949">
            <v>17983000</v>
          </cell>
          <cell r="L3949">
            <v>2023</v>
          </cell>
          <cell r="N3949" t="str">
            <v>JIMENEZ MARTINEZ JOSE EULISES</v>
          </cell>
          <cell r="O3949" t="str">
            <v>UNIVERSIDAD DE LOS LLANOS</v>
          </cell>
          <cell r="P3949" t="str">
            <v>PRESUPUESTO</v>
          </cell>
          <cell r="Q3949">
            <v>0</v>
          </cell>
          <cell r="R3949">
            <v>11953000</v>
          </cell>
          <cell r="S3949">
            <v>0</v>
          </cell>
          <cell r="T3949">
            <v>6030000</v>
          </cell>
          <cell r="U3949">
            <v>66.468331201690489</v>
          </cell>
        </row>
        <row r="3950">
          <cell r="A3950">
            <v>901261645</v>
          </cell>
          <cell r="B3950">
            <v>716</v>
          </cell>
          <cell r="C3950">
            <v>44966.377500000002</v>
          </cell>
          <cell r="D3950" t="str">
            <v>PRESUPUESTO</v>
          </cell>
          <cell r="E3950" t="str">
            <v>GIMATEK TECNOLOGIA SAS SERVICIO A TODO COSTO DEL MANTENIMIENTO PREVENTIVO Y CORRECTIVO DE LAS DIFERENTES LINEAS TELEFONICAS DE LA UNIVERSIDAD DE LOS LLANOS CONTRATO 403 DEL 2023 Y CDP 112 DEL 2023</v>
          </cell>
          <cell r="F3950" t="str">
            <v>403</v>
          </cell>
          <cell r="G3950">
            <v>112</v>
          </cell>
          <cell r="H3950">
            <v>299</v>
          </cell>
          <cell r="I3950" t="str">
            <v>22010060692120202008</v>
          </cell>
          <cell r="J3950" t="str">
            <v>Servicio Mantenimiento de Lineas Telefonicas</v>
          </cell>
          <cell r="K3950">
            <v>30420839</v>
          </cell>
          <cell r="L3950">
            <v>2023</v>
          </cell>
          <cell r="N3950" t="str">
            <v>GIMATEK TECNOLOGIA S.A.S</v>
          </cell>
          <cell r="O3950" t="str">
            <v>UNIVERSIDAD DE LOS LLANOS</v>
          </cell>
          <cell r="P3950" t="str">
            <v>PRESUPUESTO</v>
          </cell>
          <cell r="Q3950">
            <v>0</v>
          </cell>
          <cell r="R3950">
            <v>0</v>
          </cell>
          <cell r="S3950">
            <v>0</v>
          </cell>
          <cell r="T3950">
            <v>30420839</v>
          </cell>
          <cell r="U3950">
            <v>0</v>
          </cell>
        </row>
        <row r="3951">
          <cell r="A3951">
            <v>800126785</v>
          </cell>
          <cell r="B3951">
            <v>748</v>
          </cell>
          <cell r="C3951">
            <v>44967.647604166668</v>
          </cell>
          <cell r="D3951" t="str">
            <v>PRESUPUESTO</v>
          </cell>
          <cell r="E3951" t="str">
            <v>EMERMEDICA SA SEVICIOS DE AMBULANCIA NIT 800 126 785-7 CONTRATO 419 DE PRESTACIÓN DE SERVICIOS DE ATENCIÓN DE EMERGENCIAS Y URGENCIAS MÉDICAS EN LA MODALIDAD DE ÁREA PROTEGIDA O ZONA SEGURA POR CONTINGENCIAS QUE OCURRAN DENTRO DE LAS INSTALACIONES DE LA U</v>
          </cell>
          <cell r="F3951" t="str">
            <v>419</v>
          </cell>
          <cell r="G3951">
            <v>333</v>
          </cell>
          <cell r="H3951">
            <v>452</v>
          </cell>
          <cell r="I3951" t="str">
            <v>21020061832320202008</v>
          </cell>
          <cell r="J3951" t="str">
            <v xml:space="preserve">PGN - BU 02 1011 2022 - Servicios prestados a las empresas y servicios de producción </v>
          </cell>
          <cell r="K3951">
            <v>27500000</v>
          </cell>
          <cell r="L3951">
            <v>2023</v>
          </cell>
          <cell r="N3951" t="str">
            <v>EMERMEDICA SA SERVICIOS DE AMBULNCIA PREPAGADOS</v>
          </cell>
          <cell r="O3951" t="str">
            <v>UNIVERSIDAD DE LOS LLANOS</v>
          </cell>
          <cell r="P3951" t="str">
            <v>PRESUPUESTO</v>
          </cell>
          <cell r="Q3951">
            <v>0</v>
          </cell>
          <cell r="R3951">
            <v>7500000</v>
          </cell>
          <cell r="S3951">
            <v>0</v>
          </cell>
          <cell r="T3951">
            <v>20000000</v>
          </cell>
          <cell r="U3951">
            <v>27.272727272727273</v>
          </cell>
        </row>
        <row r="3952">
          <cell r="A3952">
            <v>900692046</v>
          </cell>
          <cell r="B3952">
            <v>776</v>
          </cell>
          <cell r="C3952">
            <v>44970.696851851855</v>
          </cell>
          <cell r="D3952" t="str">
            <v>PRESUPUESTO</v>
          </cell>
          <cell r="E3952" t="str">
            <v>RIAÑO RAMIREZ SAS NIT 900692046-1 CONTRATO 420 DE ADQUISICIÓN DE ELEMENTOS DE PROTECCIÓN PERSONAL Y DOTACIÓN INDUSTRIAL PARA LAS PRÁCTICAS DE LA FACULTAD DE CIENCIAS DE LA SALUD DE LA UNIVERSIDAD DE LOS LLANOS.  CDP 334 DEL 2023</v>
          </cell>
          <cell r="F3952" t="str">
            <v>420</v>
          </cell>
          <cell r="G3952">
            <v>334</v>
          </cell>
          <cell r="H3952">
            <v>259</v>
          </cell>
          <cell r="I3952" t="str">
            <v>22010060192120201002</v>
          </cell>
          <cell r="J3952" t="str">
            <v>Adquisición de elementos de protección personal FCS y dotación industrial para la Facultad de CS</v>
          </cell>
          <cell r="K3952">
            <v>29990975</v>
          </cell>
          <cell r="L3952">
            <v>2023</v>
          </cell>
          <cell r="N3952" t="str">
            <v>RIAÑO RAMIREZ S.A.S</v>
          </cell>
          <cell r="O3952" t="str">
            <v>UNIVERSIDAD DE LOS LLANOS</v>
          </cell>
          <cell r="P3952" t="str">
            <v>PRESUPUESTO</v>
          </cell>
          <cell r="Q3952">
            <v>0</v>
          </cell>
          <cell r="R3952">
            <v>29990975</v>
          </cell>
          <cell r="S3952">
            <v>0</v>
          </cell>
          <cell r="T3952">
            <v>0</v>
          </cell>
          <cell r="U3952">
            <v>100</v>
          </cell>
        </row>
        <row r="3953">
          <cell r="A3953">
            <v>900929499</v>
          </cell>
          <cell r="B3953">
            <v>847</v>
          </cell>
          <cell r="C3953">
            <v>44977.574305555558</v>
          </cell>
          <cell r="D3953" t="str">
            <v>PRESUPUESTO</v>
          </cell>
          <cell r="E3953" t="str">
            <v>AUTOENLACES SAS NIT 900 942 499-4 CONTRATO 422 DEL SERVICIO DE MANTENIMIENTO INTEGRAL (PREVENTIVO Y CORRECTIVO) DE LOS VEHÍCULOS DEL PARQUE AUTOMOTOR DE LA UNIVERSIDAD DE LOS LLANOS PARA FINALIZAR IIPA 2022.   CDP 399 DEL 2023</v>
          </cell>
          <cell r="F3953" t="str">
            <v>422</v>
          </cell>
          <cell r="G3953">
            <v>399</v>
          </cell>
          <cell r="H3953">
            <v>298</v>
          </cell>
          <cell r="I3953" t="str">
            <v>22010060682120202008</v>
          </cell>
          <cell r="J3953" t="str">
            <v>Servicio de Mantenimiento Parque Automotor</v>
          </cell>
          <cell r="K3953">
            <v>69998120</v>
          </cell>
          <cell r="L3953">
            <v>2023</v>
          </cell>
          <cell r="N3953" t="str">
            <v>AUTOENLACE SAS</v>
          </cell>
          <cell r="O3953" t="str">
            <v>UNIVERSIDAD DE LOS LLANOS</v>
          </cell>
          <cell r="P3953" t="str">
            <v>PRESUPUESTO</v>
          </cell>
          <cell r="Q3953">
            <v>0</v>
          </cell>
          <cell r="R3953">
            <v>69998120</v>
          </cell>
          <cell r="S3953">
            <v>0</v>
          </cell>
          <cell r="T3953">
            <v>0</v>
          </cell>
          <cell r="U3953">
            <v>100</v>
          </cell>
        </row>
        <row r="3954">
          <cell r="A3954">
            <v>900971565</v>
          </cell>
          <cell r="B3954">
            <v>873</v>
          </cell>
          <cell r="C3954">
            <v>44979.381122685183</v>
          </cell>
          <cell r="D3954" t="str">
            <v>PRESUPUESTO</v>
          </cell>
          <cell r="E3954" t="str">
            <v>SAKAL &amp; YARA SAS NIT 900971565-1 CONTRTO 434 DE RENOVACIÓN DEL SERVICIO DE BASES DE DATOS EBSCOHOST, PARA EL DESARROLLO DE LAS ÁREAS DEL CONOCIMIENTO EN LA UNIVERSIDAD DE LOS LLANOS, VIGENCIA CON CARGO A BIB 01 2410 2022 CDP 386 DEL 2023</v>
          </cell>
          <cell r="F3954" t="str">
            <v>434</v>
          </cell>
          <cell r="G3954">
            <v>386</v>
          </cell>
          <cell r="H3954">
            <v>477</v>
          </cell>
          <cell r="I3954" t="str">
            <v>22070062022320101005020302</v>
          </cell>
          <cell r="J3954" t="str">
            <v xml:space="preserve"> BIB 01 2410 2022  -PROUNILLANOS  Bases de datos</v>
          </cell>
          <cell r="K3954">
            <v>147656250</v>
          </cell>
          <cell r="L3954">
            <v>2023</v>
          </cell>
          <cell r="N3954" t="str">
            <v>SAKAL &amp; YARA SAS</v>
          </cell>
          <cell r="O3954" t="str">
            <v>UNIVERSIDAD DE LOS LLANOS</v>
          </cell>
          <cell r="P3954" t="str">
            <v>PRESUPUESTO</v>
          </cell>
          <cell r="Q3954">
            <v>0</v>
          </cell>
          <cell r="R3954">
            <v>0</v>
          </cell>
          <cell r="S3954">
            <v>0</v>
          </cell>
          <cell r="T3954">
            <v>147656250</v>
          </cell>
          <cell r="U3954">
            <v>0</v>
          </cell>
        </row>
        <row r="3955">
          <cell r="A3955">
            <v>900595716</v>
          </cell>
          <cell r="B3955">
            <v>874</v>
          </cell>
          <cell r="C3955">
            <v>44979.38521990741</v>
          </cell>
          <cell r="D3955" t="str">
            <v>PRESUPUESTO</v>
          </cell>
          <cell r="E3955" t="str">
            <v>ELOGIM SAS NIT 900595716-2 CONTRTO 435 DE RENOVACIÓN DEL SERVICIO DE SUSCRIPCIÓN DEL SISTEMA DE ELOGIM Y EL SOFTWARE ELOGIM PROXY PARA LA UNIDAD DE BIBLIOTECAS DE LA UNIVERSIDAD DE LOS LLANOS - VIGENCIA 2023, CON CARGO AL PROYECTO BIB  01 2410 2022 CDP 29</v>
          </cell>
          <cell r="F3955" t="str">
            <v>435</v>
          </cell>
          <cell r="G3955">
            <v>299</v>
          </cell>
          <cell r="H3955">
            <v>476</v>
          </cell>
          <cell r="I3955" t="str">
            <v>2207006201232010100502030101</v>
          </cell>
          <cell r="J3955" t="str">
            <v xml:space="preserve"> BIB 01 2410 2022   -PROUNILLANOS  Paquetes de software</v>
          </cell>
          <cell r="K3955">
            <v>16856313</v>
          </cell>
          <cell r="L3955">
            <v>2023</v>
          </cell>
          <cell r="N3955" t="str">
            <v>ELOGIM S.A.S</v>
          </cell>
          <cell r="O3955" t="str">
            <v>UNIVERSIDAD DE LOS LLANOS</v>
          </cell>
          <cell r="P3955" t="str">
            <v>PRESUPUESTO</v>
          </cell>
          <cell r="Q3955">
            <v>0</v>
          </cell>
          <cell r="R3955">
            <v>16856313</v>
          </cell>
          <cell r="S3955">
            <v>0</v>
          </cell>
          <cell r="T3955">
            <v>0</v>
          </cell>
          <cell r="U3955">
            <v>100</v>
          </cell>
        </row>
        <row r="3956">
          <cell r="A3956">
            <v>86050095</v>
          </cell>
          <cell r="B3956">
            <v>1785</v>
          </cell>
          <cell r="C3956">
            <v>45015.961435185185</v>
          </cell>
          <cell r="D3956" t="str">
            <v>PRESUPUESTO</v>
          </cell>
          <cell r="E3956" t="str">
            <v>PEREZ RESTREPO LEONARDO NIT 86050095 CONTRATO 467 DE CONTRATACIÓN DE EDUCACIÓN CONTINUA PARA EL TALLER DE PROGRAMACIÓN ROBÓTICA E IMPRESIÓN 3D NIVEL 1 – VILLAVICENCIO CDP 684 DEL 2023</v>
          </cell>
          <cell r="F3956" t="str">
            <v>467</v>
          </cell>
          <cell r="G3956">
            <v>684</v>
          </cell>
          <cell r="H3956">
            <v>335</v>
          </cell>
          <cell r="I3956" t="str">
            <v>22010061062150209</v>
          </cell>
          <cell r="J3956" t="str">
            <v>Seminarios  foros y talleres</v>
          </cell>
          <cell r="K3956">
            <v>2433260</v>
          </cell>
          <cell r="L3956">
            <v>2023</v>
          </cell>
          <cell r="N3956" t="str">
            <v xml:space="preserve">PEREZ RESTREPO LEONARDO </v>
          </cell>
          <cell r="O3956" t="str">
            <v>UNIVERSIDAD DE LOS LLANOS</v>
          </cell>
          <cell r="P3956" t="str">
            <v>PRESUPUESTO</v>
          </cell>
          <cell r="Q3956">
            <v>0</v>
          </cell>
          <cell r="R3956">
            <v>2433260</v>
          </cell>
          <cell r="S3956">
            <v>0</v>
          </cell>
          <cell r="T3956">
            <v>0</v>
          </cell>
          <cell r="U3956">
            <v>100</v>
          </cell>
        </row>
        <row r="3957">
          <cell r="A3957">
            <v>40326441</v>
          </cell>
          <cell r="B3957">
            <v>1786</v>
          </cell>
          <cell r="C3957">
            <v>45015.961851851855</v>
          </cell>
          <cell r="D3957" t="str">
            <v>PRESUPUESTO</v>
          </cell>
          <cell r="E3957" t="str">
            <v>CARDONA ROMAN DIANA MARCELA CC 40326441 CONTRATO 468 DE  DIPLOMADO EN INTELIGENCIA DE NEGOCIOS CON ENFASIS EN BIG DATA CDP 685 DEL 2023</v>
          </cell>
          <cell r="F3957" t="str">
            <v>468</v>
          </cell>
          <cell r="G3957">
            <v>685</v>
          </cell>
          <cell r="H3957">
            <v>335</v>
          </cell>
          <cell r="I3957" t="str">
            <v>22010061062150209</v>
          </cell>
          <cell r="J3957" t="str">
            <v>Seminarios  foros y talleres</v>
          </cell>
          <cell r="K3957">
            <v>2737425</v>
          </cell>
          <cell r="L3957">
            <v>2023</v>
          </cell>
          <cell r="N3957" t="str">
            <v>CARDONA ROMAN DIANA MARCELA</v>
          </cell>
          <cell r="O3957" t="str">
            <v>UNIVERSIDAD DE LOS LLANOS</v>
          </cell>
          <cell r="P3957" t="str">
            <v>PRESUPUESTO</v>
          </cell>
          <cell r="Q3957">
            <v>0</v>
          </cell>
          <cell r="R3957">
            <v>2737425</v>
          </cell>
          <cell r="S3957">
            <v>0</v>
          </cell>
          <cell r="T3957">
            <v>0</v>
          </cell>
          <cell r="U3957">
            <v>100</v>
          </cell>
        </row>
        <row r="3958">
          <cell r="A3958">
            <v>86070616</v>
          </cell>
          <cell r="B3958">
            <v>1793</v>
          </cell>
          <cell r="C3958">
            <v>45016.64943287037</v>
          </cell>
          <cell r="D3958" t="str">
            <v>DIVISION DE SERVICIOS ADMINISTRATIVOS</v>
          </cell>
          <cell r="E3958" t="str">
            <v>DIAZ CELIS CESAR AUGUSTO CEDULA 86070616 Solicitud de disponibilidad presupuestal para contratación docencia Especialización en gestión ambiental Semestre I cohorte XXI, CDP 457</v>
          </cell>
          <cell r="F3958" t="str">
            <v>469</v>
          </cell>
          <cell r="G3958">
            <v>457</v>
          </cell>
          <cell r="H3958">
            <v>252</v>
          </cell>
          <cell r="I3958" t="str">
            <v>22010050092150209</v>
          </cell>
          <cell r="J3958" t="str">
            <v>Posgrados FCB</v>
          </cell>
          <cell r="K3958">
            <v>7584134</v>
          </cell>
          <cell r="L3958">
            <v>2023</v>
          </cell>
          <cell r="N3958" t="str">
            <v>DIAZ CELIS CESAR AUGUSTO</v>
          </cell>
          <cell r="O3958" t="str">
            <v>UNIVERSIDAD DE LOS LLANOS</v>
          </cell>
          <cell r="P3958" t="str">
            <v>PRESUPUESTO</v>
          </cell>
          <cell r="Q3958">
            <v>0</v>
          </cell>
          <cell r="R3958">
            <v>4281228</v>
          </cell>
          <cell r="S3958">
            <v>0</v>
          </cell>
          <cell r="T3958">
            <v>3302906</v>
          </cell>
          <cell r="U3958">
            <v>56.449793740458702</v>
          </cell>
        </row>
        <row r="3959">
          <cell r="A3959">
            <v>79649779</v>
          </cell>
          <cell r="B3959">
            <v>1794</v>
          </cell>
          <cell r="C3959">
            <v>45016.649733796294</v>
          </cell>
          <cell r="D3959" t="str">
            <v>DIVISION DE SERVICIOS ADMINISTRATIVOS</v>
          </cell>
          <cell r="E3959" t="str">
            <v>LOZANO PIEDRAHITA CARLOS JULIO CEDULA 79649779 Solicitud de disponibilidad presupuestal para contratación docencia Especialización en seguridad y salud en el trabajo Semestre I cohorte XXIV, CDP 455</v>
          </cell>
          <cell r="F3959" t="str">
            <v>470</v>
          </cell>
          <cell r="G3959">
            <v>455</v>
          </cell>
          <cell r="H3959">
            <v>244</v>
          </cell>
          <cell r="I3959" t="str">
            <v>22010020092150209</v>
          </cell>
          <cell r="J3959" t="str">
            <v>Posgrados FCS</v>
          </cell>
          <cell r="K3959">
            <v>5781634</v>
          </cell>
          <cell r="L3959">
            <v>2023</v>
          </cell>
          <cell r="N3959" t="str">
            <v>LOZANO PIEDRAHITA CARLOS JULIO</v>
          </cell>
          <cell r="O3959" t="str">
            <v>UNIVERSIDAD DE LOS LLANOS</v>
          </cell>
          <cell r="P3959" t="str">
            <v>PRESUPUESTO</v>
          </cell>
          <cell r="Q3959">
            <v>0</v>
          </cell>
          <cell r="R3959">
            <v>5781634</v>
          </cell>
          <cell r="S3959">
            <v>0</v>
          </cell>
          <cell r="T3959">
            <v>0</v>
          </cell>
          <cell r="U3959">
            <v>100</v>
          </cell>
        </row>
        <row r="3960">
          <cell r="A3960">
            <v>860524654</v>
          </cell>
          <cell r="B3960">
            <v>1059</v>
          </cell>
          <cell r="C3960">
            <v>44991.669918981483</v>
          </cell>
          <cell r="D3960" t="str">
            <v>PRESUPUESTO</v>
          </cell>
          <cell r="E3960" t="str">
            <v>ASEGURADORA SOLIDARIA DE COLOMBIA PAGO PÓLIZA DE SEGURO DE RESPONSABILIDAD CIVIL EXTRACONTRACTUAL RCE PRÁCTICAS DE LA SALUD CON DESTINO A LA FACULTAD DE CIENCIAS DE LA SALUD. CDP 447 DEL 2023</v>
          </cell>
          <cell r="F3960" t="str">
            <v>470</v>
          </cell>
          <cell r="G3960">
            <v>447</v>
          </cell>
          <cell r="H3960">
            <v>278</v>
          </cell>
          <cell r="I3960" t="str">
            <v>22010060412120202007</v>
          </cell>
          <cell r="J3960" t="str">
            <v>Servicios de pólizas y seguros (Pólizas prácticas de salud)</v>
          </cell>
          <cell r="K3960">
            <v>8157450</v>
          </cell>
          <cell r="L3960">
            <v>2023</v>
          </cell>
          <cell r="N3960" t="str">
            <v xml:space="preserve">ASEGURADORA SOLIDARIA DE COLOMBIA ENTIDAD COOPERATIVA </v>
          </cell>
          <cell r="O3960" t="str">
            <v>UNIVERSIDAD DE LOS LLANOS</v>
          </cell>
          <cell r="P3960" t="str">
            <v>PRESUPUESTO</v>
          </cell>
          <cell r="Q3960">
            <v>0</v>
          </cell>
          <cell r="R3960">
            <v>0</v>
          </cell>
          <cell r="S3960">
            <v>0</v>
          </cell>
          <cell r="T3960">
            <v>8157450</v>
          </cell>
          <cell r="U3960">
            <v>0</v>
          </cell>
        </row>
        <row r="3961">
          <cell r="A3961">
            <v>860524654</v>
          </cell>
          <cell r="B3961">
            <v>1745</v>
          </cell>
          <cell r="C3961">
            <v>45014.894537037035</v>
          </cell>
          <cell r="D3961" t="str">
            <v>PRESUPUESTO</v>
          </cell>
          <cell r="E3961" t="str">
            <v>ASEGURADORA SOLIDARIA DE COLOMBIA ENTIDAD  COOPERATIVA NIT 860524654-6 NUMERO 470 DEL CONTRATO DE SEGUROS NO. 0470 DE 2023 ‘CONTRATAR LA PÓLIZA DE SEGURO DE RESPONSABILIDAD CIVIL EXTRACONTRACTUAL RCE PRÁCTICAS DE LA SALUD CON DESTINO A LA FACULTAD DE CIEN</v>
          </cell>
          <cell r="F3961" t="str">
            <v>470</v>
          </cell>
          <cell r="G3961">
            <v>766</v>
          </cell>
          <cell r="H3961">
            <v>278</v>
          </cell>
          <cell r="I3961" t="str">
            <v>22010060412120202007</v>
          </cell>
          <cell r="J3961" t="str">
            <v>Servicios de pólizas y seguros (Pólizas prácticas de salud)</v>
          </cell>
          <cell r="K3961">
            <v>267750</v>
          </cell>
          <cell r="L3961">
            <v>2023</v>
          </cell>
          <cell r="N3961" t="str">
            <v xml:space="preserve">ASEGURADORA SOLIDARIA DE COLOMBIA ENTIDAD COOPERATIVA </v>
          </cell>
          <cell r="O3961" t="str">
            <v>UNIVERSIDAD DE LOS LLANOS</v>
          </cell>
          <cell r="P3961" t="str">
            <v>PRESUPUESTO</v>
          </cell>
          <cell r="Q3961">
            <v>0</v>
          </cell>
          <cell r="R3961">
            <v>0</v>
          </cell>
          <cell r="S3961">
            <v>0</v>
          </cell>
          <cell r="T3961">
            <v>267750</v>
          </cell>
          <cell r="U3961">
            <v>0</v>
          </cell>
        </row>
        <row r="3962">
          <cell r="A3962">
            <v>12968318</v>
          </cell>
          <cell r="B3962">
            <v>1795</v>
          </cell>
          <cell r="C3962">
            <v>45016.650081018517</v>
          </cell>
          <cell r="D3962" t="str">
            <v>DIVISION DE SERVICIOS ADMINISTRATIVOS</v>
          </cell>
          <cell r="E3962" t="str">
            <v>LOPEZ DAVILA IVAN CEDULA 12968318 SOLICITUD DE DISPONIBILIDAD PRESUPUESTAL PARA LA MAESTRIA EN GESTIÓN AMBIENTAL SEMESTRE I COHORTE X, CDP 671</v>
          </cell>
          <cell r="F3962" t="str">
            <v>471</v>
          </cell>
          <cell r="G3962">
            <v>671</v>
          </cell>
          <cell r="H3962">
            <v>252</v>
          </cell>
          <cell r="I3962" t="str">
            <v>22010050092150209</v>
          </cell>
          <cell r="J3962" t="str">
            <v>Posgrados FCB</v>
          </cell>
          <cell r="K3962">
            <v>6812150</v>
          </cell>
          <cell r="L3962">
            <v>2023</v>
          </cell>
          <cell r="N3962" t="str">
            <v xml:space="preserve">LOPEZ DAVILA IVAN </v>
          </cell>
          <cell r="O3962" t="str">
            <v>UNIVERSIDAD DE LOS LLANOS</v>
          </cell>
          <cell r="P3962" t="str">
            <v>PRESUPUESTO</v>
          </cell>
          <cell r="Q3962">
            <v>0</v>
          </cell>
          <cell r="R3962">
            <v>0</v>
          </cell>
          <cell r="S3962">
            <v>0</v>
          </cell>
          <cell r="T3962">
            <v>6812150</v>
          </cell>
          <cell r="U3962">
            <v>0</v>
          </cell>
        </row>
        <row r="3963">
          <cell r="A3963">
            <v>94062518</v>
          </cell>
          <cell r="B3963">
            <v>1796</v>
          </cell>
          <cell r="C3963">
            <v>45016.650462962964</v>
          </cell>
          <cell r="D3963" t="str">
            <v>DIVISION DE SERVICIOS ADMINISTRATIVOS</v>
          </cell>
          <cell r="E3963" t="str">
            <v>NARANJO LOURIDO WALTER CEDULA 94062518 SOLICITUD DISPONIBILIDAD PRESUPUESTAL ESPECIALIZACIÓN EN INSTRUMENTACIÓN Y CONTROL INDUSTRIAL SEMESTRE I COHORTE XIV, CDP 726</v>
          </cell>
          <cell r="F3963" t="str">
            <v>472</v>
          </cell>
          <cell r="G3963">
            <v>726</v>
          </cell>
          <cell r="H3963">
            <v>252</v>
          </cell>
          <cell r="I3963" t="str">
            <v>22010050092150209</v>
          </cell>
          <cell r="J3963" t="str">
            <v>Posgrados FCB</v>
          </cell>
          <cell r="K3963">
            <v>10612044</v>
          </cell>
          <cell r="L3963">
            <v>2023</v>
          </cell>
          <cell r="N3963" t="str">
            <v xml:space="preserve">NARANJO LOURIDO WALTER </v>
          </cell>
          <cell r="O3963" t="str">
            <v>UNIVERSIDAD DE LOS LLANOS</v>
          </cell>
          <cell r="P3963" t="str">
            <v>PRESUPUESTO</v>
          </cell>
          <cell r="Q3963">
            <v>0</v>
          </cell>
          <cell r="R3963">
            <v>0</v>
          </cell>
          <cell r="S3963">
            <v>0</v>
          </cell>
          <cell r="T3963">
            <v>10612044</v>
          </cell>
          <cell r="U3963">
            <v>0</v>
          </cell>
        </row>
        <row r="3964">
          <cell r="A3964">
            <v>17267675</v>
          </cell>
          <cell r="B3964">
            <v>1797</v>
          </cell>
          <cell r="C3964">
            <v>45016.650787037041</v>
          </cell>
          <cell r="D3964" t="str">
            <v>DIVISION DE SERVICIOS ADMINISTRATIVOS</v>
          </cell>
          <cell r="E3964" t="str">
            <v>PIÑEROS CALDERON JHON JAIRO CEDULA 17267675 SOLICITUD DISPONIBILIDAD PRESUPUESTAL ESPECIALIZACIÓN EN INSTRUMENTACIÓN Y CONTROL INDUSTRIAL SEMESTRE I COHORTE XIV, CDP 726</v>
          </cell>
          <cell r="F3964" t="str">
            <v>473</v>
          </cell>
          <cell r="G3964">
            <v>726</v>
          </cell>
          <cell r="H3964">
            <v>252</v>
          </cell>
          <cell r="I3964" t="str">
            <v>22010050092150209</v>
          </cell>
          <cell r="J3964" t="str">
            <v>Posgrados FCB</v>
          </cell>
          <cell r="K3964">
            <v>6034679</v>
          </cell>
          <cell r="L3964">
            <v>2023</v>
          </cell>
          <cell r="N3964" t="str">
            <v>PIÑEROS CALDERON JOHN JAIRO</v>
          </cell>
          <cell r="O3964" t="str">
            <v>UNIVERSIDAD DE LOS LLANOS</v>
          </cell>
          <cell r="P3964" t="str">
            <v>PRESUPUESTO</v>
          </cell>
          <cell r="Q3964">
            <v>0</v>
          </cell>
          <cell r="R3964">
            <v>0</v>
          </cell>
          <cell r="S3964">
            <v>0</v>
          </cell>
          <cell r="T3964">
            <v>6034679</v>
          </cell>
          <cell r="U3964">
            <v>0</v>
          </cell>
        </row>
        <row r="3965">
          <cell r="A3965">
            <v>41793359</v>
          </cell>
          <cell r="B3965">
            <v>1798</v>
          </cell>
          <cell r="C3965">
            <v>45016.651122685187</v>
          </cell>
          <cell r="D3965" t="str">
            <v>DIVISION DE SERVICIOS ADMINISTRATIVOS</v>
          </cell>
          <cell r="E3965" t="str">
            <v>STRIEDINGER MELENDEZ MARTHA PATRICIA CEDULA 41793359 SOLICITUD DISPONIBILIDAD PRESUPUESTAL MAESTRIA ADMINISTRACION DE NEGOCIOS SEM III COH V, CDP 495</v>
          </cell>
          <cell r="F3965" t="str">
            <v>474</v>
          </cell>
          <cell r="G3965">
            <v>495</v>
          </cell>
          <cell r="H3965">
            <v>249</v>
          </cell>
          <cell r="I3965" t="str">
            <v>22010040092150209</v>
          </cell>
          <cell r="J3965" t="str">
            <v>Posgrados FCE</v>
          </cell>
          <cell r="K3965">
            <v>7904189</v>
          </cell>
          <cell r="L3965">
            <v>2023</v>
          </cell>
          <cell r="N3965" t="str">
            <v>STRIEDINGER MELENDEZ MARTHA PATRICIA</v>
          </cell>
          <cell r="O3965" t="str">
            <v>UNIVERSIDAD DE LOS LLANOS</v>
          </cell>
          <cell r="P3965" t="str">
            <v>PRESUPUESTO</v>
          </cell>
          <cell r="Q3965">
            <v>0</v>
          </cell>
          <cell r="R3965">
            <v>0</v>
          </cell>
          <cell r="S3965">
            <v>0</v>
          </cell>
          <cell r="T3965">
            <v>7904189</v>
          </cell>
          <cell r="U3965">
            <v>0</v>
          </cell>
        </row>
        <row r="3966">
          <cell r="A3966">
            <v>40038871</v>
          </cell>
          <cell r="B3966">
            <v>1799</v>
          </cell>
          <cell r="C3966">
            <v>45016.651909722219</v>
          </cell>
          <cell r="D3966" t="str">
            <v>DIVISION DE SERVICIOS ADMINISTRATIVOS</v>
          </cell>
          <cell r="E3966" t="str">
            <v>APONTE PEREZ LILIANA ROSEMARY CEDULA 40038871 SOLICITUD DISPONIBILIDAD PRESUPUESTAL MAESTRIA ADMINISTRACION DE NEGOCIOS SEM III COH V, CDP 495</v>
          </cell>
          <cell r="F3966" t="str">
            <v>475</v>
          </cell>
          <cell r="G3966">
            <v>495</v>
          </cell>
          <cell r="H3966">
            <v>249</v>
          </cell>
          <cell r="I3966" t="str">
            <v>22010040092150209</v>
          </cell>
          <cell r="J3966" t="str">
            <v>Posgrados FCE</v>
          </cell>
          <cell r="K3966">
            <v>7904189</v>
          </cell>
          <cell r="L3966">
            <v>2023</v>
          </cell>
          <cell r="N3966" t="str">
            <v>APONTE PEREZ LILIANA ROSEMARY</v>
          </cell>
          <cell r="O3966" t="str">
            <v>UNIVERSIDAD DE LOS LLANOS</v>
          </cell>
          <cell r="P3966" t="str">
            <v>PRESUPUESTO</v>
          </cell>
          <cell r="Q3966">
            <v>0</v>
          </cell>
          <cell r="R3966">
            <v>0</v>
          </cell>
          <cell r="S3966">
            <v>0</v>
          </cell>
          <cell r="T3966">
            <v>7904189</v>
          </cell>
          <cell r="U3966">
            <v>0</v>
          </cell>
        </row>
        <row r="3967">
          <cell r="A3967">
            <v>17345238</v>
          </cell>
          <cell r="B3967">
            <v>1800</v>
          </cell>
          <cell r="C3967">
            <v>45016.652245370373</v>
          </cell>
          <cell r="D3967" t="str">
            <v>DIVISION DE SERVICIOS ADMINISTRATIVOS</v>
          </cell>
          <cell r="E3967" t="str">
            <v>CASTRO GARZON HERNANDO CEDULA 17345238 SOLICITUD DISPONIBILIDAD PRESUPUESTAL MAESTRIA EN ADMINISTRACION DE NEGOCIOS SEM I COH VI CDP 492</v>
          </cell>
          <cell r="F3967" t="str">
            <v>476</v>
          </cell>
          <cell r="G3967">
            <v>492</v>
          </cell>
          <cell r="H3967">
            <v>249</v>
          </cell>
          <cell r="I3967" t="str">
            <v>22010040092150209</v>
          </cell>
          <cell r="J3967" t="str">
            <v>Posgrados FCE</v>
          </cell>
          <cell r="K3967">
            <v>6734189</v>
          </cell>
          <cell r="L3967">
            <v>2023</v>
          </cell>
          <cell r="N3967" t="str">
            <v xml:space="preserve">CASTRO GARZON HERNANDO </v>
          </cell>
          <cell r="O3967" t="str">
            <v>UNIVERSIDAD DE LOS LLANOS</v>
          </cell>
          <cell r="P3967" t="str">
            <v>PRESUPUESTO</v>
          </cell>
          <cell r="Q3967">
            <v>0</v>
          </cell>
          <cell r="R3967">
            <v>0</v>
          </cell>
          <cell r="S3967">
            <v>0</v>
          </cell>
          <cell r="T3967">
            <v>6734189</v>
          </cell>
          <cell r="U3967">
            <v>0</v>
          </cell>
        </row>
        <row r="3968">
          <cell r="A3968">
            <v>86088271</v>
          </cell>
          <cell r="B3968">
            <v>1801</v>
          </cell>
          <cell r="C3968">
            <v>45016.652905092589</v>
          </cell>
          <cell r="D3968" t="str">
            <v>DIVISION DE SERVICIOS ADMINISTRATIVOS</v>
          </cell>
          <cell r="E3968" t="str">
            <v>ARDILA DAVID ALEJANDRO CEDULA 86088271 SOLICITUD DISPONIBILIDAD PRESUPUESTAL ESPECIALIZACIÓN EN GESTIÓN DE PROYECTOS SEM I COH VIII GRUPO 1 CDP 493</v>
          </cell>
          <cell r="F3968" t="str">
            <v>477</v>
          </cell>
          <cell r="G3968">
            <v>493</v>
          </cell>
          <cell r="H3968">
            <v>249</v>
          </cell>
          <cell r="I3968" t="str">
            <v>22010040092150209</v>
          </cell>
          <cell r="J3968" t="str">
            <v>Posgrados FCE</v>
          </cell>
          <cell r="K3968">
            <v>3730815</v>
          </cell>
          <cell r="L3968">
            <v>2023</v>
          </cell>
          <cell r="N3968" t="str">
            <v>ARDILA RAMIREZ DAVID ALEJANDRO</v>
          </cell>
          <cell r="O3968" t="str">
            <v>UNIVERSIDAD DE LOS LLANOS</v>
          </cell>
          <cell r="P3968" t="str">
            <v>PRESUPUESTO</v>
          </cell>
          <cell r="Q3968">
            <v>0</v>
          </cell>
          <cell r="R3968">
            <v>0</v>
          </cell>
          <cell r="S3968">
            <v>0</v>
          </cell>
          <cell r="T3968">
            <v>3730815</v>
          </cell>
          <cell r="U3968">
            <v>0</v>
          </cell>
        </row>
        <row r="3969">
          <cell r="A3969">
            <v>860531897</v>
          </cell>
          <cell r="B3969">
            <v>1100</v>
          </cell>
          <cell r="C3969">
            <v>44995.44703703704</v>
          </cell>
          <cell r="D3969" t="str">
            <v>PRESUPUESTO</v>
          </cell>
          <cell r="E3969" t="str">
            <v>PUBLICIENCIA LTADA 860531897-8 CONTRATO 477 DE RENOVACIÓN DE LA SUSCRIPCIÓN DEL SERVICIO DE BASES NANDA NIC NOC, PARA EL SISTEMA DE BIBLIOTECAS DE LA UNIVERSIDAD DE LOS LLANOS, VIGENCIA 2023, CON CARGO AL PROYECTO FICHA BPUNI BIB 01 2410 2022. CDP 327 DEL</v>
          </cell>
          <cell r="F3969" t="str">
            <v>477</v>
          </cell>
          <cell r="G3969">
            <v>327</v>
          </cell>
          <cell r="H3969">
            <v>477</v>
          </cell>
          <cell r="I3969" t="str">
            <v>22070062022320101005020302</v>
          </cell>
          <cell r="J3969" t="str">
            <v xml:space="preserve"> BIB 01 2410 2022  -PROUNILLANOS  Bases de datos</v>
          </cell>
          <cell r="K3969">
            <v>53100000</v>
          </cell>
          <cell r="L3969">
            <v>2023</v>
          </cell>
          <cell r="N3969" t="str">
            <v>PUBLICIENCIA LTDA</v>
          </cell>
          <cell r="O3969" t="str">
            <v>UNIVERSIDAD DE LOS LLANOS</v>
          </cell>
          <cell r="P3969" t="str">
            <v>PRESUPUESTO</v>
          </cell>
          <cell r="Q3969">
            <v>0</v>
          </cell>
          <cell r="R3969">
            <v>0</v>
          </cell>
          <cell r="S3969">
            <v>0</v>
          </cell>
          <cell r="T3969">
            <v>53100000</v>
          </cell>
          <cell r="U3969">
            <v>0</v>
          </cell>
        </row>
        <row r="3970">
          <cell r="A3970">
            <v>1015406153</v>
          </cell>
          <cell r="B3970">
            <v>1802</v>
          </cell>
          <cell r="C3970">
            <v>45016.653483796297</v>
          </cell>
          <cell r="D3970" t="str">
            <v>DIVISION DE SERVICIOS ADMINISTRATIVOS</v>
          </cell>
          <cell r="E3970" t="str">
            <v>GARCIA ORJUELA DIEGO FERNEY CEDULA 1015406153 SOLICITUD DISPONIBILIDAD PRESUPUESTAL ESPECIALIZACIÓN EN GESTIÓN DE PROYECTOS SEM I COH VIII GRUPO 1, CDP 493</v>
          </cell>
          <cell r="F3970" t="str">
            <v>478</v>
          </cell>
          <cell r="G3970">
            <v>493</v>
          </cell>
          <cell r="H3970">
            <v>249</v>
          </cell>
          <cell r="I3970" t="str">
            <v>22010040092150209</v>
          </cell>
          <cell r="J3970" t="str">
            <v>Posgrados FCE</v>
          </cell>
          <cell r="K3970">
            <v>3730815</v>
          </cell>
          <cell r="L3970">
            <v>2023</v>
          </cell>
          <cell r="N3970" t="str">
            <v>GARCIA ORJUELA DIEGO FERNEY</v>
          </cell>
          <cell r="O3970" t="str">
            <v>UNIVERSIDAD DE LOS LLANOS</v>
          </cell>
          <cell r="P3970" t="str">
            <v>PRESUPUESTO</v>
          </cell>
          <cell r="Q3970">
            <v>0</v>
          </cell>
          <cell r="R3970">
            <v>3730815</v>
          </cell>
          <cell r="S3970">
            <v>0</v>
          </cell>
          <cell r="T3970">
            <v>0</v>
          </cell>
          <cell r="U3970">
            <v>100</v>
          </cell>
        </row>
        <row r="3971">
          <cell r="A3971">
            <v>30083074</v>
          </cell>
          <cell r="B3971">
            <v>1803</v>
          </cell>
          <cell r="C3971">
            <v>45016.654583333337</v>
          </cell>
          <cell r="D3971" t="str">
            <v>DIVISION DE SERVICIOS ADMINISTRATIVOS</v>
          </cell>
          <cell r="E3971" t="str">
            <v>RIVEROS CASTAÑEDA JENNY MILENA CEDULA 30038074 SOLICITUD DISPONIBILIDAD PRESUPUESTAL ESPECIALIZACIÓN EN GESTIÓN DE PROYECTOS SEM I COH VIII GRUPO 1, CDP 493</v>
          </cell>
          <cell r="F3971" t="str">
            <v>479</v>
          </cell>
          <cell r="G3971">
            <v>493</v>
          </cell>
          <cell r="H3971">
            <v>249</v>
          </cell>
          <cell r="I3971" t="str">
            <v>22010040092150209</v>
          </cell>
          <cell r="J3971" t="str">
            <v>Posgrados FCE</v>
          </cell>
          <cell r="K3971">
            <v>3730815</v>
          </cell>
          <cell r="L3971">
            <v>2023</v>
          </cell>
          <cell r="N3971" t="str">
            <v>RIVEROS CASTAÑEDA JENNY MILENA</v>
          </cell>
          <cell r="O3971" t="str">
            <v>UNIVERSIDAD DE LOS LLANOS</v>
          </cell>
          <cell r="P3971" t="str">
            <v>PRESUPUESTO</v>
          </cell>
          <cell r="Q3971">
            <v>0</v>
          </cell>
          <cell r="R3971">
            <v>0</v>
          </cell>
          <cell r="S3971">
            <v>0</v>
          </cell>
          <cell r="T3971">
            <v>3730815</v>
          </cell>
          <cell r="U3971">
            <v>0</v>
          </cell>
        </row>
        <row r="3972">
          <cell r="A3972">
            <v>901669337</v>
          </cell>
          <cell r="B3972">
            <v>1849</v>
          </cell>
          <cell r="C3972">
            <v>45026.737083333333</v>
          </cell>
          <cell r="D3972" t="str">
            <v>PRESUPUESTO</v>
          </cell>
          <cell r="E3972" t="str">
            <v>TECNICENTRO AUTOMOTRIZ RESGAVAL SAS NIT 901669337-7 CONTRATO 479 DE SUMINISTRO DE LUBRICANTES, ADITIVOS, FILTROS Y OTROS SERVICIOS CON DESTINO AL PARQUE AUTOMOTOR, EQUIPOS Y MAQUINARIA DE LA UNIVERSIDAD DE LOS LLANOS CDP 539 DEL 2023</v>
          </cell>
          <cell r="F3972" t="str">
            <v>479</v>
          </cell>
          <cell r="G3972">
            <v>539</v>
          </cell>
          <cell r="H3972">
            <v>266</v>
          </cell>
          <cell r="I3972" t="str">
            <v>22010060262120201003</v>
          </cell>
          <cell r="J3972" t="str">
            <v>Suministro de aceites y lubricantes vehículos</v>
          </cell>
          <cell r="K3972">
            <v>30000000</v>
          </cell>
          <cell r="L3972">
            <v>2023</v>
          </cell>
          <cell r="N3972" t="str">
            <v xml:space="preserve">TECNICENTRO AUTOMOTRIZ RESGAVAL SAS </v>
          </cell>
          <cell r="O3972" t="str">
            <v>UNIVERSIDAD DE LOS LLANOS</v>
          </cell>
          <cell r="P3972" t="str">
            <v>PRESUPUESTO</v>
          </cell>
          <cell r="Q3972">
            <v>0</v>
          </cell>
          <cell r="R3972">
            <v>0</v>
          </cell>
          <cell r="S3972">
            <v>0</v>
          </cell>
          <cell r="T3972">
            <v>30000000</v>
          </cell>
          <cell r="U3972">
            <v>0</v>
          </cell>
        </row>
        <row r="3973">
          <cell r="A3973">
            <v>822007156</v>
          </cell>
          <cell r="B3973">
            <v>1101</v>
          </cell>
          <cell r="C3973">
            <v>44995.624849537038</v>
          </cell>
          <cell r="D3973" t="str">
            <v>PRESUPUESTO</v>
          </cell>
          <cell r="E3973" t="str">
            <v xml:space="preserve">SUMICLINICOS EU NIT 822007156-4 CONTRATO 479 DEL 2023 DE ADQUISICION DE REACTIVOS, INSUMOS Y MATERIAL PARA EL LABORATORIO DE SIMULAICON CLINICA Y SE SIMULACION FARMACEUTICA  DE LA UNIVERSIDAD DE LOS LLANOS, CDP 442/2023 </v>
          </cell>
          <cell r="F3973" t="str">
            <v>479</v>
          </cell>
          <cell r="G3973">
            <v>442</v>
          </cell>
          <cell r="H3973">
            <v>267</v>
          </cell>
          <cell r="I3973" t="str">
            <v>22010060272120201003</v>
          </cell>
          <cell r="J3973" t="str">
            <v>Insumos y reactivos laboratorio</v>
          </cell>
          <cell r="K3973">
            <v>24994549</v>
          </cell>
          <cell r="L3973">
            <v>2023</v>
          </cell>
          <cell r="N3973" t="str">
            <v>SUMICLINICOS E.U</v>
          </cell>
          <cell r="O3973" t="str">
            <v>UNIVERSIDAD DE LOS LLANOS</v>
          </cell>
          <cell r="P3973" t="str">
            <v>PRESUPUESTO</v>
          </cell>
          <cell r="Q3973">
            <v>0</v>
          </cell>
          <cell r="R3973">
            <v>0</v>
          </cell>
          <cell r="S3973">
            <v>0</v>
          </cell>
          <cell r="T3973">
            <v>24994549</v>
          </cell>
          <cell r="U3973">
            <v>0</v>
          </cell>
        </row>
        <row r="3974">
          <cell r="A3974">
            <v>10271727</v>
          </cell>
          <cell r="B3974">
            <v>1804</v>
          </cell>
          <cell r="C3974">
            <v>45016.654895833337</v>
          </cell>
          <cell r="D3974" t="str">
            <v>DIVISION DE SERVICIOS ADMINISTRATIVOS</v>
          </cell>
          <cell r="E3974" t="str">
            <v>MUÑOZ ARIAS JUAN DAVID CEDULA 10271727 SOLICITUD DISPONIBILIDAD PRESUPUESTAL ESPECIALIZACIÓN EN GESTIÓN DE PROYECTOS SEM I COH VIII GRUPO 1, CDP 493</v>
          </cell>
          <cell r="F3974" t="str">
            <v>480</v>
          </cell>
          <cell r="G3974">
            <v>493</v>
          </cell>
          <cell r="H3974">
            <v>249</v>
          </cell>
          <cell r="I3974" t="str">
            <v>22010040092150209</v>
          </cell>
          <cell r="J3974" t="str">
            <v>Posgrados FCE</v>
          </cell>
          <cell r="K3974">
            <v>6242150</v>
          </cell>
          <cell r="L3974">
            <v>2023</v>
          </cell>
          <cell r="N3974" t="str">
            <v>MUÑOZ ARIAS JUAN DAVID</v>
          </cell>
          <cell r="O3974" t="str">
            <v>UNIVERSIDAD DE LOS LLANOS</v>
          </cell>
          <cell r="P3974" t="str">
            <v>PRESUPUESTO</v>
          </cell>
          <cell r="Q3974">
            <v>0</v>
          </cell>
          <cell r="R3974">
            <v>0</v>
          </cell>
          <cell r="S3974">
            <v>0</v>
          </cell>
          <cell r="T3974">
            <v>6242150</v>
          </cell>
          <cell r="U3974">
            <v>0</v>
          </cell>
        </row>
        <row r="3975">
          <cell r="A3975">
            <v>804002433</v>
          </cell>
          <cell r="B3975">
            <v>1102</v>
          </cell>
          <cell r="C3975">
            <v>44995.625023148146</v>
          </cell>
          <cell r="D3975" t="str">
            <v>PRESUPUESTO</v>
          </cell>
          <cell r="E3975" t="str">
            <v>DESCONT SAS ESP NIT 804002433-1 CONTRATO 480 DE SERVICIO DE RECOLECCIÓN, TRANSPORTE, ALMACENAMIENTO, TRATAMIENTO DISPOSICIÓN FINAL DE RESIDUOS PELIGROSOS Y/O ESPECIALES GENERADOS EN LA UNIVERSIDAD DE LOS LLANOS CDP 460 DEL 2023</v>
          </cell>
          <cell r="F3975" t="str">
            <v>480</v>
          </cell>
          <cell r="G3975">
            <v>460</v>
          </cell>
          <cell r="H3975">
            <v>305</v>
          </cell>
          <cell r="I3975" t="str">
            <v>22010060782120202009</v>
          </cell>
          <cell r="J3975" t="str">
            <v>Servicio de Transporte, Tratamiento Y Disposición Final De Residuos Peligrosos</v>
          </cell>
          <cell r="K3975">
            <v>25000000</v>
          </cell>
          <cell r="L3975">
            <v>2023</v>
          </cell>
          <cell r="N3975" t="str">
            <v>DESCONT S.A.S. ESP</v>
          </cell>
          <cell r="O3975" t="str">
            <v>UNIVERSIDAD DE LOS LLANOS</v>
          </cell>
          <cell r="P3975" t="str">
            <v>PRESUPUESTO</v>
          </cell>
          <cell r="Q3975">
            <v>0</v>
          </cell>
          <cell r="R3975">
            <v>0</v>
          </cell>
          <cell r="S3975">
            <v>0</v>
          </cell>
          <cell r="T3975">
            <v>25000000</v>
          </cell>
          <cell r="U3975">
            <v>0</v>
          </cell>
        </row>
        <row r="3976">
          <cell r="A3976">
            <v>40388074</v>
          </cell>
          <cell r="B3976">
            <v>1805</v>
          </cell>
          <cell r="C3976">
            <v>45016.655173611114</v>
          </cell>
          <cell r="D3976" t="str">
            <v>DIVISION DE SERVICIOS ADMINISTRATIVOS</v>
          </cell>
          <cell r="E3976" t="str">
            <v>VILLAMIL GOMEZ MATILDE ELISA 40388074 SOLICITUD DISPONIBILIDAD PRESUPUESTAL ESPECIALIZACIÓN EN GESTIÓN DE PROYECTOS SEM I COH VIII GRUPO 1 CDP 493</v>
          </cell>
          <cell r="F3976" t="str">
            <v>481</v>
          </cell>
          <cell r="G3976">
            <v>493</v>
          </cell>
          <cell r="H3976">
            <v>249</v>
          </cell>
          <cell r="I3976" t="str">
            <v>22010040092150209</v>
          </cell>
          <cell r="J3976" t="str">
            <v>Posgrados FCE</v>
          </cell>
          <cell r="K3976">
            <v>2968602</v>
          </cell>
          <cell r="L3976">
            <v>2023</v>
          </cell>
          <cell r="N3976" t="str">
            <v>VILLAMIL GOMEZ MATILDE ELISA</v>
          </cell>
          <cell r="O3976" t="str">
            <v>UNIVERSIDAD DE LOS LLANOS</v>
          </cell>
          <cell r="P3976" t="str">
            <v>PRESUPUESTO</v>
          </cell>
          <cell r="Q3976">
            <v>0</v>
          </cell>
          <cell r="R3976">
            <v>0</v>
          </cell>
          <cell r="S3976">
            <v>0</v>
          </cell>
          <cell r="T3976">
            <v>2968602</v>
          </cell>
          <cell r="U3976">
            <v>0</v>
          </cell>
        </row>
        <row r="3977">
          <cell r="A3977">
            <v>822007156</v>
          </cell>
          <cell r="B3977">
            <v>1138</v>
          </cell>
          <cell r="C3977">
            <v>44999.469444444447</v>
          </cell>
          <cell r="D3977" t="str">
            <v>PRESUPUESTO</v>
          </cell>
          <cell r="E3977" t="str">
            <v>SUMICLINICOS CC 822.007.156-4 CONTRATO 481 DEL ADQUISICIÓN DE ELEMENTOS, INSUMOS, MATERIAL Y MEDICAMENTOS NECESARIOS PARA EL FUNCIONAMIENTO DE LA CLÍNICA VETERINARIA DE LA UNIVERSIDAD DE LOS LLANOS. CDP 549 DEL 2023</v>
          </cell>
          <cell r="F3977" t="str">
            <v>481</v>
          </cell>
          <cell r="G3977">
            <v>549</v>
          </cell>
          <cell r="H3977">
            <v>268</v>
          </cell>
          <cell r="I3977" t="str">
            <v>22010060282120201003</v>
          </cell>
          <cell r="J3977" t="str">
            <v xml:space="preserve">Insumos Y Reactivos Para La Clinica Veterinaria </v>
          </cell>
          <cell r="K3977">
            <v>78978823</v>
          </cell>
          <cell r="L3977">
            <v>2023</v>
          </cell>
          <cell r="N3977" t="str">
            <v>SUMICLINICOS E.U</v>
          </cell>
          <cell r="O3977" t="str">
            <v>UNIVERSIDAD DE LOS LLANOS</v>
          </cell>
          <cell r="P3977" t="str">
            <v>PRESUPUESTO</v>
          </cell>
          <cell r="Q3977">
            <v>0</v>
          </cell>
          <cell r="R3977">
            <v>0</v>
          </cell>
          <cell r="S3977">
            <v>0</v>
          </cell>
          <cell r="T3977">
            <v>78978823</v>
          </cell>
          <cell r="U3977">
            <v>0</v>
          </cell>
        </row>
        <row r="3978">
          <cell r="A3978">
            <v>79988708</v>
          </cell>
          <cell r="B3978">
            <v>1806</v>
          </cell>
          <cell r="C3978">
            <v>45016.655543981484</v>
          </cell>
          <cell r="D3978" t="str">
            <v>DIVISION DE SERVICIOS ADMINISTRATIVOS</v>
          </cell>
          <cell r="E3978" t="str">
            <v>HERRERA BERNAL CAMILO HERNANDO CEDULA 79988708 SOLICITUD DISPONIBILIDAD PRESUPUESTAL ESPECIALIZACIÓN EN GESTIÓN DE PROYECTOS SEM I COH VIII GRUPO 1, CDP 493</v>
          </cell>
          <cell r="F3978" t="str">
            <v>482</v>
          </cell>
          <cell r="G3978">
            <v>493</v>
          </cell>
          <cell r="H3978">
            <v>249</v>
          </cell>
          <cell r="I3978" t="str">
            <v>22010040092150209</v>
          </cell>
          <cell r="J3978" t="str">
            <v>Posgrados FCE</v>
          </cell>
          <cell r="K3978">
            <v>3730815</v>
          </cell>
          <cell r="L3978">
            <v>2023</v>
          </cell>
          <cell r="N3978" t="str">
            <v>HERRERA BERNAL CAMILO HERNANDO</v>
          </cell>
          <cell r="O3978" t="str">
            <v>UNIVERSIDAD DE LOS LLANOS</v>
          </cell>
          <cell r="P3978" t="str">
            <v>PRESUPUESTO</v>
          </cell>
          <cell r="Q3978">
            <v>0</v>
          </cell>
          <cell r="R3978">
            <v>0</v>
          </cell>
          <cell r="S3978">
            <v>0</v>
          </cell>
          <cell r="T3978">
            <v>3730815</v>
          </cell>
          <cell r="U3978">
            <v>0</v>
          </cell>
        </row>
        <row r="3979">
          <cell r="A3979">
            <v>79414541</v>
          </cell>
          <cell r="B3979">
            <v>1955</v>
          </cell>
          <cell r="C3979">
            <v>45030.87394675926</v>
          </cell>
          <cell r="D3979" t="str">
            <v>DIVISION DE SERVICIOS ADMINISTRATIVOS</v>
          </cell>
          <cell r="E3979" t="str">
            <v>CANO SILVA LUIS FELIPE CEDULA 79414541 SOLICITUD DE DISPONIBILIDAD PRESUPUESTAL PARA LA ESPECIALIZACIÓN EN ADMINISTRACIÓN EN SALUD SEMESTRE I COHORTE XXI, CDP 670</v>
          </cell>
          <cell r="F3979" t="str">
            <v>516</v>
          </cell>
          <cell r="G3979">
            <v>670</v>
          </cell>
          <cell r="H3979">
            <v>244</v>
          </cell>
          <cell r="I3979" t="str">
            <v>22010020092150209</v>
          </cell>
          <cell r="J3979" t="str">
            <v>Posgrados FCS</v>
          </cell>
          <cell r="K3979">
            <v>7594679</v>
          </cell>
          <cell r="L3979">
            <v>2023</v>
          </cell>
          <cell r="N3979" t="str">
            <v>CANO SILVA LUIS FELIPE</v>
          </cell>
          <cell r="O3979" t="str">
            <v>UNIVERSIDAD DE LOS LLANOS</v>
          </cell>
          <cell r="P3979" t="str">
            <v>PRESUPUESTO</v>
          </cell>
          <cell r="Q3979">
            <v>0</v>
          </cell>
          <cell r="R3979">
            <v>7594679</v>
          </cell>
          <cell r="S3979">
            <v>0</v>
          </cell>
          <cell r="T3979">
            <v>0</v>
          </cell>
          <cell r="U3979">
            <v>100</v>
          </cell>
        </row>
        <row r="3980">
          <cell r="A3980">
            <v>10247085</v>
          </cell>
          <cell r="B3980">
            <v>1956</v>
          </cell>
          <cell r="C3980">
            <v>45030.874224537038</v>
          </cell>
          <cell r="D3980" t="str">
            <v>DIVISION DE SERVICIOS ADMINISTRATIVOS</v>
          </cell>
          <cell r="E3980" t="str">
            <v>MONTOYA MONSALVE JUAN NICOLAS CEDULA 10247085, SOLICITUD DISPONIBILIDAD PRESUPUESTAL MAESTRIA EN ADMINISTRACION DE NEGOCIOS SEM I COH VI, CDP 492</v>
          </cell>
          <cell r="F3980" t="str">
            <v>517</v>
          </cell>
          <cell r="G3980">
            <v>492</v>
          </cell>
          <cell r="H3980">
            <v>249</v>
          </cell>
          <cell r="I3980" t="str">
            <v>22010040092150209</v>
          </cell>
          <cell r="J3980" t="str">
            <v>Posgrados FCE</v>
          </cell>
          <cell r="K3980">
            <v>7904189</v>
          </cell>
          <cell r="L3980">
            <v>2023</v>
          </cell>
          <cell r="N3980" t="str">
            <v>MONTOYA MONSALVE JUAN NICOLAS</v>
          </cell>
          <cell r="O3980" t="str">
            <v>UNIVERSIDAD DE LOS LLANOS</v>
          </cell>
          <cell r="P3980" t="str">
            <v>PRESUPUESTO</v>
          </cell>
          <cell r="Q3980">
            <v>0</v>
          </cell>
          <cell r="R3980">
            <v>7514189</v>
          </cell>
          <cell r="S3980">
            <v>0</v>
          </cell>
          <cell r="T3980">
            <v>390000</v>
          </cell>
          <cell r="U3980">
            <v>95.065907457425425</v>
          </cell>
        </row>
        <row r="3981">
          <cell r="A3981">
            <v>40038871</v>
          </cell>
          <cell r="B3981">
            <v>1957</v>
          </cell>
          <cell r="C3981">
            <v>45030.874583333331</v>
          </cell>
          <cell r="D3981" t="str">
            <v>DIVISION DE SERVICIOS ADMINISTRATIVOS</v>
          </cell>
          <cell r="E3981" t="str">
            <v>APONTE PEREZ LILIANA ROSEMARY CEDULA 40038871 SOLICITUD DISPONIBILIDAD PRESUPUESTAL ESPECIALIZACION EN FINANZAS SEM I COH XIII, CDP 499</v>
          </cell>
          <cell r="F3981" t="str">
            <v>518</v>
          </cell>
          <cell r="G3981">
            <v>499</v>
          </cell>
          <cell r="H3981">
            <v>249</v>
          </cell>
          <cell r="I3981" t="str">
            <v>22010040092150209</v>
          </cell>
          <cell r="J3981" t="str">
            <v>Posgrados FCE</v>
          </cell>
          <cell r="K3981">
            <v>6171634</v>
          </cell>
          <cell r="L3981">
            <v>2023</v>
          </cell>
          <cell r="N3981" t="str">
            <v>APONTE PEREZ LILIANA ROSEMARY</v>
          </cell>
          <cell r="O3981" t="str">
            <v>UNIVERSIDAD DE LOS LLANOS</v>
          </cell>
          <cell r="P3981" t="str">
            <v>PRESUPUESTO</v>
          </cell>
          <cell r="Q3981">
            <v>0</v>
          </cell>
          <cell r="R3981">
            <v>6171634</v>
          </cell>
          <cell r="S3981">
            <v>0</v>
          </cell>
          <cell r="T3981">
            <v>0</v>
          </cell>
          <cell r="U3981">
            <v>100</v>
          </cell>
        </row>
        <row r="3982">
          <cell r="A3982">
            <v>11276599</v>
          </cell>
          <cell r="B3982">
            <v>1958</v>
          </cell>
          <cell r="C3982">
            <v>45030.874895833331</v>
          </cell>
          <cell r="D3982" t="str">
            <v>DIVISION DE SERVICIOS ADMINISTRATIVOS</v>
          </cell>
          <cell r="E3982" t="str">
            <v>TUNJANO PINZON IVAN FRANCISCO CEDULA 11276599 SOLICITUD DISPONIBILIDAD PRESUPUESTAL ESPECIALIZACION EN FINANZAS SEM I COH XIII, CDP 499</v>
          </cell>
          <cell r="F3982" t="str">
            <v>519</v>
          </cell>
          <cell r="G3982">
            <v>499</v>
          </cell>
          <cell r="H3982">
            <v>249</v>
          </cell>
          <cell r="I3982" t="str">
            <v>22010040092150209</v>
          </cell>
          <cell r="J3982" t="str">
            <v>Posgrados FCE</v>
          </cell>
          <cell r="K3982">
            <v>10292449</v>
          </cell>
          <cell r="L3982">
            <v>2023</v>
          </cell>
          <cell r="N3982" t="str">
            <v>TUNJANO PINZON IVAN FRANCISCO</v>
          </cell>
          <cell r="O3982" t="str">
            <v>UNIVERSIDAD DE LOS LLANOS</v>
          </cell>
          <cell r="P3982" t="str">
            <v>PRESUPUESTO</v>
          </cell>
          <cell r="Q3982">
            <v>0</v>
          </cell>
          <cell r="R3982">
            <v>4449624</v>
          </cell>
          <cell r="S3982">
            <v>0</v>
          </cell>
          <cell r="T3982">
            <v>5842825</v>
          </cell>
          <cell r="U3982">
            <v>43.231926628929614</v>
          </cell>
        </row>
        <row r="3983">
          <cell r="A3983">
            <v>40388074</v>
          </cell>
          <cell r="B3983">
            <v>1959</v>
          </cell>
          <cell r="C3983">
            <v>45030.875358796293</v>
          </cell>
          <cell r="D3983" t="str">
            <v>DIVISION DE SERVICIOS ADMINISTRATIVOS</v>
          </cell>
          <cell r="E3983" t="str">
            <v>VILLAMIL GOMEZ MATILDE ELISA CEDULA 40388074 SOLICITUD DISPONIBILIDAD PRESUPUESTAL ESPECIALIZACION EN FINANZAS SEM I COH XIV, CDP 490</v>
          </cell>
          <cell r="F3983" t="str">
            <v xml:space="preserve">520 </v>
          </cell>
          <cell r="G3983">
            <v>490</v>
          </cell>
          <cell r="H3983">
            <v>249</v>
          </cell>
          <cell r="I3983" t="str">
            <v>22010040092150209</v>
          </cell>
          <cell r="J3983" t="str">
            <v>Posgrados FCE</v>
          </cell>
          <cell r="K3983">
            <v>1968244</v>
          </cell>
          <cell r="L3983">
            <v>2023</v>
          </cell>
          <cell r="N3983" t="str">
            <v>VILLAMIL GOMEZ MATILDE ELISA</v>
          </cell>
          <cell r="O3983" t="str">
            <v>UNIVERSIDAD DE LOS LLANOS</v>
          </cell>
          <cell r="P3983" t="str">
            <v>PRESUPUESTO</v>
          </cell>
          <cell r="Q3983">
            <v>0</v>
          </cell>
          <cell r="R3983">
            <v>0</v>
          </cell>
          <cell r="S3983">
            <v>0</v>
          </cell>
          <cell r="T3983">
            <v>1968244</v>
          </cell>
          <cell r="U3983">
            <v>0</v>
          </cell>
        </row>
        <row r="3984">
          <cell r="A3984">
            <v>79687091</v>
          </cell>
          <cell r="B3984">
            <v>1960</v>
          </cell>
          <cell r="C3984">
            <v>45030.875659722224</v>
          </cell>
          <cell r="D3984" t="str">
            <v>DIVISION DE SERVICIOS ADMINISTRATIVOS</v>
          </cell>
          <cell r="E3984" t="str">
            <v>SARMIENTO MORALES JOSE JIMMY CEDULA 79687091 SOLICITUD DISPONIBILIDAD PRESUPUESTAL ESPECIALIZACION EN FINANZAS SEM I COH XIV, CDP 490</v>
          </cell>
          <cell r="F3984" t="str">
            <v>521</v>
          </cell>
          <cell r="G3984">
            <v>490</v>
          </cell>
          <cell r="H3984">
            <v>249</v>
          </cell>
          <cell r="I3984" t="str">
            <v>22010040092150209</v>
          </cell>
          <cell r="J3984" t="str">
            <v>Posgrados FCE</v>
          </cell>
          <cell r="K3984">
            <v>7139701</v>
          </cell>
          <cell r="L3984">
            <v>2023</v>
          </cell>
          <cell r="N3984" t="str">
            <v>SARMIENTO MORALES JOSE JIMMY</v>
          </cell>
          <cell r="O3984" t="str">
            <v>UNIVERSIDAD DE LOS LLANOS</v>
          </cell>
          <cell r="P3984" t="str">
            <v>PRESUPUESTO</v>
          </cell>
          <cell r="Q3984">
            <v>0</v>
          </cell>
          <cell r="R3984">
            <v>7139701</v>
          </cell>
          <cell r="S3984">
            <v>0</v>
          </cell>
          <cell r="T3984">
            <v>0</v>
          </cell>
          <cell r="U3984">
            <v>100</v>
          </cell>
        </row>
        <row r="3985">
          <cell r="A3985">
            <v>35261126</v>
          </cell>
          <cell r="B3985">
            <v>1961</v>
          </cell>
          <cell r="C3985">
            <v>45030.87604166667</v>
          </cell>
          <cell r="D3985" t="str">
            <v>DIVISION DE SERVICIOS ADMINISTRATIVOS</v>
          </cell>
          <cell r="E3985" t="str">
            <v>BELTRAN RUEDA LINA PATRICIA CEDULA 35261126 SOLICITUD DISPONIBILIDAD PRESUPUESTAL ESPECIALIZACIÓN EN GESTIÓN DE PROYECTOS SEM I COH VIII, CDP 489</v>
          </cell>
          <cell r="F3985" t="str">
            <v>522</v>
          </cell>
          <cell r="G3985">
            <v>489</v>
          </cell>
          <cell r="H3985">
            <v>249</v>
          </cell>
          <cell r="I3985" t="str">
            <v>22010040092150209</v>
          </cell>
          <cell r="J3985" t="str">
            <v>Posgrados FCE</v>
          </cell>
          <cell r="K3985">
            <v>2968602</v>
          </cell>
          <cell r="L3985">
            <v>2023</v>
          </cell>
          <cell r="N3985" t="str">
            <v>BELTRAN RUEDA LINA PATRICIA</v>
          </cell>
          <cell r="O3985" t="str">
            <v>UNIVERSIDAD DE LOS LLANOS</v>
          </cell>
          <cell r="P3985" t="str">
            <v>PRESUPUESTO</v>
          </cell>
          <cell r="Q3985">
            <v>0</v>
          </cell>
          <cell r="R3985">
            <v>2968602</v>
          </cell>
          <cell r="S3985">
            <v>0</v>
          </cell>
          <cell r="T3985">
            <v>0</v>
          </cell>
          <cell r="U3985">
            <v>100</v>
          </cell>
        </row>
        <row r="3986">
          <cell r="A3986">
            <v>35261126</v>
          </cell>
          <cell r="B3986">
            <v>2036</v>
          </cell>
          <cell r="C3986">
            <v>45034.662534722222</v>
          </cell>
          <cell r="D3986" t="str">
            <v>DIVISION DE SERVICIOS ADMINISTRATIVOS</v>
          </cell>
          <cell r="E3986" t="str">
            <v>BELTRAN RUEDA LINA PATRICIA CEDULA 35261126 SOLICITUD DISPONIBILIDAD PRESUPUESTAL ESPECIALIZACIÓN EN GESTIÓN DE PROYECTOS SEM I COH VIII, CDP 489</v>
          </cell>
          <cell r="F3986" t="str">
            <v>522</v>
          </cell>
          <cell r="G3986">
            <v>489</v>
          </cell>
          <cell r="H3986">
            <v>249</v>
          </cell>
          <cell r="I3986" t="str">
            <v>22010040092150209</v>
          </cell>
          <cell r="J3986" t="str">
            <v>Posgrados FCE</v>
          </cell>
          <cell r="K3986">
            <v>762213</v>
          </cell>
          <cell r="L3986">
            <v>2023</v>
          </cell>
          <cell r="N3986" t="str">
            <v>BELTRAN RUEDA LINA PATRICIA</v>
          </cell>
          <cell r="O3986" t="str">
            <v>UNIVERSIDAD DE LOS LLANOS</v>
          </cell>
          <cell r="P3986" t="str">
            <v>PRESUPUESTO</v>
          </cell>
          <cell r="Q3986">
            <v>0</v>
          </cell>
          <cell r="R3986">
            <v>762213</v>
          </cell>
          <cell r="S3986">
            <v>0</v>
          </cell>
          <cell r="T3986">
            <v>0</v>
          </cell>
          <cell r="U3986">
            <v>100</v>
          </cell>
        </row>
        <row r="3987">
          <cell r="A3987">
            <v>1015406153</v>
          </cell>
          <cell r="B3987">
            <v>1962</v>
          </cell>
          <cell r="C3987">
            <v>45030.876342592594</v>
          </cell>
          <cell r="D3987" t="str">
            <v>DIVISION DE SERVICIOS ADMINISTRATIVOS</v>
          </cell>
          <cell r="E3987" t="str">
            <v>GARCIA ORJUELA DIEGO FERNEY CEDULA 1015406153 SOLICITUD DISPONIBILIDAD PRESUPUESTAL ESPECIALIZACIÓN EN GESTIÓN DE PROYECTOS SEM I COH VIII, CDP 489</v>
          </cell>
          <cell r="F3987" t="str">
            <v>523</v>
          </cell>
          <cell r="G3987">
            <v>489</v>
          </cell>
          <cell r="H3987">
            <v>249</v>
          </cell>
          <cell r="I3987" t="str">
            <v>22010040092150209</v>
          </cell>
          <cell r="J3987" t="str">
            <v>Posgrados FCE</v>
          </cell>
          <cell r="K3987">
            <v>2968602</v>
          </cell>
          <cell r="L3987">
            <v>2023</v>
          </cell>
          <cell r="N3987" t="str">
            <v>GARCIA ORJUELA DIEGO FERNEY</v>
          </cell>
          <cell r="O3987" t="str">
            <v>UNIVERSIDAD DE LOS LLANOS</v>
          </cell>
          <cell r="P3987" t="str">
            <v>PRESUPUESTO</v>
          </cell>
          <cell r="Q3987">
            <v>0</v>
          </cell>
          <cell r="R3987">
            <v>2968602</v>
          </cell>
          <cell r="S3987">
            <v>0</v>
          </cell>
          <cell r="T3987">
            <v>0</v>
          </cell>
          <cell r="U3987">
            <v>100</v>
          </cell>
        </row>
        <row r="3988">
          <cell r="A3988">
            <v>1015406153</v>
          </cell>
          <cell r="B3988">
            <v>2037</v>
          </cell>
          <cell r="C3988">
            <v>45034.662754629629</v>
          </cell>
          <cell r="D3988" t="str">
            <v>DIVISION DE SERVICIOS ADMINISTRATIVOS</v>
          </cell>
          <cell r="E3988" t="str">
            <v>GARCIA ORJUELA DIEGO FERNEY CEDULA 1015406153 SOLICITUD DISPONIBILIDAD PRESUPUESTAL ESPECIALIZACIÓN EN GESTIÓN DE PROYECTOS SEM I COH VIII, CDP 489</v>
          </cell>
          <cell r="F3988" t="str">
            <v>523</v>
          </cell>
          <cell r="G3988">
            <v>489</v>
          </cell>
          <cell r="H3988">
            <v>249</v>
          </cell>
          <cell r="I3988" t="str">
            <v>22010040092150209</v>
          </cell>
          <cell r="J3988" t="str">
            <v>Posgrados FCE</v>
          </cell>
          <cell r="K3988">
            <v>762213</v>
          </cell>
          <cell r="L3988">
            <v>2023</v>
          </cell>
          <cell r="N3988" t="str">
            <v>GARCIA ORJUELA DIEGO FERNEY</v>
          </cell>
          <cell r="O3988" t="str">
            <v>UNIVERSIDAD DE LOS LLANOS</v>
          </cell>
          <cell r="P3988" t="str">
            <v>PRESUPUESTO</v>
          </cell>
          <cell r="Q3988">
            <v>0</v>
          </cell>
          <cell r="R3988">
            <v>762213</v>
          </cell>
          <cell r="S3988">
            <v>0</v>
          </cell>
          <cell r="T3988">
            <v>0</v>
          </cell>
          <cell r="U3988">
            <v>100</v>
          </cell>
        </row>
        <row r="3989">
          <cell r="A3989">
            <v>40412132</v>
          </cell>
          <cell r="B3989">
            <v>1963</v>
          </cell>
          <cell r="C3989">
            <v>45030.876574074071</v>
          </cell>
          <cell r="D3989" t="str">
            <v>DIVISION DE SERVICIOS ADMINISTRATIVOS</v>
          </cell>
          <cell r="E3989" t="str">
            <v>OSPINA LADINO MARIA CRISTINA CEDULA 40412132 SOLICITUD DE DISPONIBILIDAD PRESUPUESTAL ESPECIALIZACIÓN EN GESTIÓN DE PROYECTOS SEM II COH VII, CDP 500</v>
          </cell>
          <cell r="F3989" t="str">
            <v>524</v>
          </cell>
          <cell r="G3989">
            <v>500</v>
          </cell>
          <cell r="H3989">
            <v>249</v>
          </cell>
          <cell r="I3989" t="str">
            <v>22010040092150209</v>
          </cell>
          <cell r="J3989" t="str">
            <v>Posgrados FCE</v>
          </cell>
          <cell r="K3989">
            <v>3730815</v>
          </cell>
          <cell r="L3989">
            <v>2023</v>
          </cell>
          <cell r="N3989" t="str">
            <v>OSPINA LADINO MARIA CRISTINA</v>
          </cell>
          <cell r="O3989" t="str">
            <v>UNIVERSIDAD DE LOS LLANOS</v>
          </cell>
          <cell r="P3989" t="str">
            <v>PRESUPUESTO</v>
          </cell>
          <cell r="Q3989">
            <v>0</v>
          </cell>
          <cell r="R3989">
            <v>0</v>
          </cell>
          <cell r="S3989">
            <v>0</v>
          </cell>
          <cell r="T3989">
            <v>3730815</v>
          </cell>
          <cell r="U3989">
            <v>0</v>
          </cell>
        </row>
        <row r="3990">
          <cell r="A3990">
            <v>17349469</v>
          </cell>
          <cell r="B3990">
            <v>1964</v>
          </cell>
          <cell r="C3990">
            <v>45030.876898148148</v>
          </cell>
          <cell r="D3990" t="str">
            <v>DIVISION DE SERVICIOS ADMINISTRATIVOS</v>
          </cell>
          <cell r="E3990" t="str">
            <v>LEAL CESPEDES JUAN CARLOS CEDULA 17349469 SOLICITUD DE DISPONIBILIDAD PRESUPUESTAL ESPECIALIZACIÓN EN GESTIÓN DE PROYECTOS SEM II COH VII, CDP 500</v>
          </cell>
          <cell r="F3990" t="str">
            <v>525</v>
          </cell>
          <cell r="G3990">
            <v>500</v>
          </cell>
          <cell r="H3990">
            <v>249</v>
          </cell>
          <cell r="I3990" t="str">
            <v>22010040092150209</v>
          </cell>
          <cell r="J3990" t="str">
            <v>Posgrados FCE</v>
          </cell>
          <cell r="K3990">
            <v>3730815</v>
          </cell>
          <cell r="L3990">
            <v>2023</v>
          </cell>
          <cell r="N3990" t="str">
            <v>LEAL CESPEDES JUAN CARLOS</v>
          </cell>
          <cell r="O3990" t="str">
            <v>UNIVERSIDAD DE LOS LLANOS</v>
          </cell>
          <cell r="P3990" t="str">
            <v>PRESUPUESTO</v>
          </cell>
          <cell r="Q3990">
            <v>0</v>
          </cell>
          <cell r="R3990">
            <v>0</v>
          </cell>
          <cell r="S3990">
            <v>0</v>
          </cell>
          <cell r="T3990">
            <v>3730815</v>
          </cell>
          <cell r="U3990">
            <v>0</v>
          </cell>
        </row>
        <row r="3991">
          <cell r="A3991">
            <v>86055406</v>
          </cell>
          <cell r="B3991">
            <v>1965</v>
          </cell>
          <cell r="C3991">
            <v>45030.877372685187</v>
          </cell>
          <cell r="D3991" t="str">
            <v>DIVISION DE SERVICIOS ADMINISTRATIVOS</v>
          </cell>
          <cell r="E3991" t="str">
            <v xml:space="preserve">FAJARDO BARRERO JUAN CEDULA 86055406 SOLICITUD DE DISPONIBILIDAD PRESUPUESTAL PARA LA ESPECIALIZACIÓN EN INGENIERIA DE SOFTWARE SEMESTRE I COH XII, CDP 742 </v>
          </cell>
          <cell r="F3991" t="str">
            <v>526</v>
          </cell>
          <cell r="G3991">
            <v>742</v>
          </cell>
          <cell r="H3991">
            <v>252</v>
          </cell>
          <cell r="I3991" t="str">
            <v>22010050092150209</v>
          </cell>
          <cell r="J3991" t="str">
            <v>Posgrados FCB</v>
          </cell>
          <cell r="K3991">
            <v>7584134</v>
          </cell>
          <cell r="L3991">
            <v>2023</v>
          </cell>
          <cell r="N3991" t="str">
            <v xml:space="preserve">FAJARDO BARRERO JUAN </v>
          </cell>
          <cell r="O3991" t="str">
            <v>UNIVERSIDAD DE LOS LLANOS</v>
          </cell>
          <cell r="P3991" t="str">
            <v>PRESUPUESTO</v>
          </cell>
          <cell r="Q3991">
            <v>0</v>
          </cell>
          <cell r="R3991">
            <v>0</v>
          </cell>
          <cell r="S3991">
            <v>0</v>
          </cell>
          <cell r="T3991">
            <v>7584134</v>
          </cell>
          <cell r="U3991">
            <v>0</v>
          </cell>
        </row>
        <row r="3992">
          <cell r="A3992">
            <v>1119889908</v>
          </cell>
          <cell r="B3992">
            <v>1966</v>
          </cell>
          <cell r="C3992">
            <v>45030.877858796295</v>
          </cell>
          <cell r="D3992" t="str">
            <v>DIVISION DE SERVICIOS ADMINISTRATIVOS</v>
          </cell>
          <cell r="E3992" t="str">
            <v>MAHECHA PULIDO JUAN DAVID CEDULA 1119889908 SOLICITUD DE DISPONIBILIDAD PRESUPUESTAL PARA LA MAESTRIA EN GESTIÓN AMBIENTAL SEMESTRE I COHORTE X, CDP 671</v>
          </cell>
          <cell r="F3992" t="str">
            <v>527</v>
          </cell>
          <cell r="G3992">
            <v>671</v>
          </cell>
          <cell r="H3992">
            <v>252</v>
          </cell>
          <cell r="I3992" t="str">
            <v>22010050092150209</v>
          </cell>
          <cell r="J3992" t="str">
            <v>Posgrados FCB</v>
          </cell>
          <cell r="K3992">
            <v>3730815</v>
          </cell>
          <cell r="L3992">
            <v>2023</v>
          </cell>
          <cell r="N3992" t="str">
            <v>MAHECHA PULIDO JUAN DAVID</v>
          </cell>
          <cell r="O3992" t="str">
            <v>UNIVERSIDAD DE LOS LLANOS</v>
          </cell>
          <cell r="P3992" t="str">
            <v>PRESUPUESTO</v>
          </cell>
          <cell r="Q3992">
            <v>0</v>
          </cell>
          <cell r="R3992">
            <v>3730815</v>
          </cell>
          <cell r="S3992">
            <v>0</v>
          </cell>
          <cell r="T3992">
            <v>0</v>
          </cell>
          <cell r="U3992">
            <v>100</v>
          </cell>
        </row>
        <row r="3993">
          <cell r="A3993">
            <v>52217451</v>
          </cell>
          <cell r="B3993">
            <v>1967</v>
          </cell>
          <cell r="C3993">
            <v>45030.878125000003</v>
          </cell>
          <cell r="D3993" t="str">
            <v>DIVISION DE SERVICIOS ADMINISTRATIVOS</v>
          </cell>
          <cell r="E3993" t="str">
            <v>COCUNUBO COCUNUBO NANCY GIOVANNA CEDULA 52217451 Solicitud de disponibilidad presupuestal para contratación docencia Maestría en seguridad y salud en el trabajo Sem IIII Coh I_x000D_, CDP 456</v>
          </cell>
          <cell r="F3993" t="str">
            <v>528</v>
          </cell>
          <cell r="G3993">
            <v>456</v>
          </cell>
          <cell r="H3993">
            <v>244</v>
          </cell>
          <cell r="I3993" t="str">
            <v>22010020092150209</v>
          </cell>
          <cell r="J3993" t="str">
            <v>Posgrados FCS</v>
          </cell>
          <cell r="K3993">
            <v>7584134</v>
          </cell>
          <cell r="L3993">
            <v>2023</v>
          </cell>
          <cell r="N3993" t="str">
            <v>COCUNUBO COCUNUBO NANCY GIOVANNA</v>
          </cell>
          <cell r="O3993" t="str">
            <v>UNIVERSIDAD DE LOS LLANOS</v>
          </cell>
          <cell r="P3993" t="str">
            <v>PRESUPUESTO</v>
          </cell>
          <cell r="Q3993">
            <v>0</v>
          </cell>
          <cell r="R3993">
            <v>2446416</v>
          </cell>
          <cell r="S3993">
            <v>0</v>
          </cell>
          <cell r="T3993">
            <v>5137718</v>
          </cell>
          <cell r="U3993">
            <v>32.257024994547827</v>
          </cell>
        </row>
        <row r="3994">
          <cell r="A3994">
            <v>40376746</v>
          </cell>
          <cell r="B3994">
            <v>1968</v>
          </cell>
          <cell r="C3994">
            <v>45030.878368055557</v>
          </cell>
          <cell r="D3994" t="str">
            <v>DIVISION DE SERVICIOS ADMINISTRATIVOS</v>
          </cell>
          <cell r="E3994" t="str">
            <v>SALAMANCA RAMOS EMILCE CEDULA 40376746 SOLICITUD DE DISPONIBILIDAD PRESUPUESTAL  PARA LA MAESTRIA EN SALUD FAMILIAR Y COMUNITARIA SEMESTRE I COHORTE I, CDP 744</v>
          </cell>
          <cell r="F3994" t="str">
            <v>529</v>
          </cell>
          <cell r="G3994">
            <v>744</v>
          </cell>
          <cell r="H3994">
            <v>244</v>
          </cell>
          <cell r="I3994" t="str">
            <v>22010020092150209</v>
          </cell>
          <cell r="J3994" t="str">
            <v>Posgrados FCS</v>
          </cell>
          <cell r="K3994">
            <v>9052044</v>
          </cell>
          <cell r="L3994">
            <v>2023</v>
          </cell>
          <cell r="N3994" t="str">
            <v xml:space="preserve">SALAMANCA RAMOS EMILCE </v>
          </cell>
          <cell r="O3994" t="str">
            <v>UNIVERSIDAD DE LOS LLANOS</v>
          </cell>
          <cell r="P3994" t="str">
            <v>PRESUPUESTO</v>
          </cell>
          <cell r="Q3994">
            <v>0</v>
          </cell>
          <cell r="R3994">
            <v>9052044</v>
          </cell>
          <cell r="S3994">
            <v>0</v>
          </cell>
          <cell r="T3994">
            <v>0</v>
          </cell>
          <cell r="U3994">
            <v>100</v>
          </cell>
        </row>
        <row r="3995">
          <cell r="A3995">
            <v>830024478</v>
          </cell>
          <cell r="B3995">
            <v>601</v>
          </cell>
          <cell r="C3995">
            <v>44958</v>
          </cell>
          <cell r="D3995" t="str">
            <v>PRESUPUESTO</v>
          </cell>
          <cell r="E3995" t="str">
            <v>AVIZOR SEGURIDAD LTDA ADICIÓN N° 2 AL CONTRATO DE PRESTACIÓN DE SERVICIOS N° 539 DE 2022 CUYO OBJETO ES: “PRESTACIÓN DEL SERVICIO DE VIGILANCIA Y SEGURIDAD CON DESTINO A LAS DIFERENTES SEDES E INSTALACIONES DE LA UNIVERSIDAD DE LOS LLANOS” CDP 257 DEL 202</v>
          </cell>
          <cell r="F3995" t="str">
            <v>539</v>
          </cell>
          <cell r="G3995">
            <v>257</v>
          </cell>
          <cell r="H3995">
            <v>314</v>
          </cell>
          <cell r="I3995" t="str">
            <v>22010071042150209</v>
          </cell>
          <cell r="J3995" t="str">
            <v xml:space="preserve"> Adquisicion de Bienes y Servicios  Centro De Idiomas </v>
          </cell>
          <cell r="K3995">
            <v>24514362</v>
          </cell>
          <cell r="L3995">
            <v>2023</v>
          </cell>
          <cell r="N3995" t="str">
            <v>AVIZOR SEGURIDAD LTDA</v>
          </cell>
          <cell r="O3995" t="str">
            <v>UNIVERSIDAD DE LOS LLANOS</v>
          </cell>
          <cell r="P3995" t="str">
            <v>PRESUPUESTO</v>
          </cell>
          <cell r="Q3995">
            <v>0</v>
          </cell>
          <cell r="R3995">
            <v>24514345</v>
          </cell>
          <cell r="S3995">
            <v>0</v>
          </cell>
          <cell r="T3995">
            <v>17</v>
          </cell>
          <cell r="U3995">
            <v>99.999930652896452</v>
          </cell>
        </row>
        <row r="3996">
          <cell r="A3996">
            <v>5945320</v>
          </cell>
          <cell r="B3996">
            <v>1969</v>
          </cell>
          <cell r="C3996">
            <v>45030.878865740742</v>
          </cell>
          <cell r="D3996" t="str">
            <v>DIVISION DE SERVICIOS ADMINISTRATIVOS</v>
          </cell>
          <cell r="E3996" t="str">
            <v>PARRA ARANGO JORGE LUIS CEDULA 5945320 SOLICITUD DISPONIBILIDAD PRESUPUESTAL MAESTRIA EN SISTEMAS SOSTENIBLES SEM II COH IX, CDP 587</v>
          </cell>
          <cell r="F3996" t="str">
            <v>551</v>
          </cell>
          <cell r="G3996">
            <v>587</v>
          </cell>
          <cell r="H3996">
            <v>241</v>
          </cell>
          <cell r="I3996" t="str">
            <v>22010010092150209</v>
          </cell>
          <cell r="J3996" t="str">
            <v>Posgrados FCARN</v>
          </cell>
          <cell r="K3996">
            <v>6034679</v>
          </cell>
          <cell r="L3996">
            <v>2023</v>
          </cell>
          <cell r="N3996" t="str">
            <v>PARRA ARANGO JORGE LUIS</v>
          </cell>
          <cell r="O3996" t="str">
            <v>UNIVERSIDAD DE LOS LLANOS</v>
          </cell>
          <cell r="P3996" t="str">
            <v>PRESUPUESTO</v>
          </cell>
          <cell r="Q3996">
            <v>0</v>
          </cell>
          <cell r="R3996">
            <v>3669624</v>
          </cell>
          <cell r="S3996">
            <v>0</v>
          </cell>
          <cell r="T3996">
            <v>2365055</v>
          </cell>
          <cell r="U3996">
            <v>60.808934493450273</v>
          </cell>
        </row>
        <row r="3997">
          <cell r="A3997">
            <v>52710662</v>
          </cell>
          <cell r="B3997">
            <v>1970</v>
          </cell>
          <cell r="C3997">
            <v>45030.879108796296</v>
          </cell>
          <cell r="D3997" t="str">
            <v>DIVISION DE SERVICIOS ADMINISTRATIVOS</v>
          </cell>
          <cell r="E3997" t="str">
            <v>VARGAS BERMUDEZ DIANA SUSANA CEDULA  52710662 SOLICITUD DISPONIBILIDAD PRESUPUESTAL MAESTRIA EN SISTEMAS SOSTENIBLES SEM II COH IX, CDP 587</v>
          </cell>
          <cell r="F3997" t="str">
            <v>552</v>
          </cell>
          <cell r="G3997">
            <v>587</v>
          </cell>
          <cell r="H3997">
            <v>241</v>
          </cell>
          <cell r="I3997" t="str">
            <v>22010010092150209</v>
          </cell>
          <cell r="J3997" t="str">
            <v>Posgrados FCARN</v>
          </cell>
          <cell r="K3997">
            <v>8174189</v>
          </cell>
          <cell r="L3997">
            <v>2023</v>
          </cell>
          <cell r="N3997" t="str">
            <v>VARGAS BERMUDEZ DIANA SUSANA</v>
          </cell>
          <cell r="O3997" t="str">
            <v>UNIVERSIDAD DE LOS LLANOS</v>
          </cell>
          <cell r="P3997" t="str">
            <v>PRESUPUESTO</v>
          </cell>
          <cell r="Q3997">
            <v>0</v>
          </cell>
          <cell r="R3997">
            <v>7082149</v>
          </cell>
          <cell r="S3997">
            <v>0</v>
          </cell>
          <cell r="T3997">
            <v>1092040</v>
          </cell>
          <cell r="U3997">
            <v>86.640387199268332</v>
          </cell>
        </row>
        <row r="3998">
          <cell r="A3998">
            <v>1020413451</v>
          </cell>
          <cell r="B3998">
            <v>1997</v>
          </cell>
          <cell r="C3998">
            <v>45033.505949074075</v>
          </cell>
          <cell r="D3998" t="str">
            <v>PRESUPUESTO</v>
          </cell>
          <cell r="E3998" t="str">
            <v>MARTINEZ ESCUDERO LEIDY JOHANA CC 1020413451 CONTRATO 553 DEL DIPLOMADO EN PEDAGOGIA, CULTURA Y TERRITORIO DE LA ESCUELA DE HUMANIDADES, FACULTAD DE CIENCIAS HUMANAS CDP 96 DEL 2023</v>
          </cell>
          <cell r="F3998" t="str">
            <v>553</v>
          </cell>
          <cell r="G3998">
            <v>96</v>
          </cell>
          <cell r="H3998">
            <v>335</v>
          </cell>
          <cell r="I3998" t="str">
            <v>22010061062150209</v>
          </cell>
          <cell r="J3998" t="str">
            <v>Seminarios  foros y talleres</v>
          </cell>
          <cell r="K3998">
            <v>4379880</v>
          </cell>
          <cell r="L3998">
            <v>2023</v>
          </cell>
          <cell r="N3998" t="str">
            <v>MARTINEZ ESCUDERO LEIDY JOHANA</v>
          </cell>
          <cell r="O3998" t="str">
            <v>UNIVERSIDAD DE LOS LLANOS</v>
          </cell>
          <cell r="P3998" t="str">
            <v>PRESUPUESTO</v>
          </cell>
          <cell r="Q3998">
            <v>0</v>
          </cell>
          <cell r="R3998">
            <v>4379880</v>
          </cell>
          <cell r="S3998">
            <v>0</v>
          </cell>
          <cell r="T3998">
            <v>0</v>
          </cell>
          <cell r="U3998">
            <v>100</v>
          </cell>
        </row>
        <row r="3999">
          <cell r="A3999">
            <v>901606952</v>
          </cell>
          <cell r="B3999">
            <v>526</v>
          </cell>
          <cell r="C3999">
            <v>44957</v>
          </cell>
          <cell r="D3999" t="str">
            <v>PRESUPUESTO</v>
          </cell>
          <cell r="E3999" t="str">
            <v>UNION TEMPORAL LLANOS SERVITOURS 2022-2023:  SERVICIO DE TRANSPORTE TERRESTRE ESPECIAL DESTINADO A LOS ESTUDIANTES DE LA UNIVERSIDAD DE LOS LLANOS, PARA EL DESARROLLO DEL PROYECTO “IMPLEMENTACIÓN DEL SERVICIO DE TRANSPORTE PARA LA PERMANENCIA Y GRADUACIÓN</v>
          </cell>
          <cell r="F3999" t="str">
            <v>563</v>
          </cell>
          <cell r="G3999">
            <v>227</v>
          </cell>
          <cell r="H3999">
            <v>855</v>
          </cell>
          <cell r="I3999" t="str">
            <v>33080232722320202006</v>
          </cell>
          <cell r="J3999" t="str">
            <v>Contratacion y Puesta en Operación SERVICIO DE TRANSPORTE ESTUDIANTIL</v>
          </cell>
          <cell r="K3999">
            <v>4211890800</v>
          </cell>
          <cell r="L3999">
            <v>2023</v>
          </cell>
          <cell r="N3999" t="str">
            <v>UNION TEMPORAL LLANOS SERVITOURS 2022-2023</v>
          </cell>
          <cell r="O3999" t="str">
            <v>UNIVERSIDAD DE LOS LLANOS</v>
          </cell>
          <cell r="P3999" t="str">
            <v>PRESUPUESTO</v>
          </cell>
          <cell r="Q3999">
            <v>0</v>
          </cell>
          <cell r="R3999">
            <v>1008750400</v>
          </cell>
          <cell r="S3999">
            <v>0</v>
          </cell>
          <cell r="T3999">
            <v>3203140400</v>
          </cell>
          <cell r="U3999">
            <v>23.950060623604013</v>
          </cell>
        </row>
        <row r="4000">
          <cell r="A4000">
            <v>901413756</v>
          </cell>
          <cell r="B4000">
            <v>1620</v>
          </cell>
          <cell r="C4000">
            <v>45009.423750000002</v>
          </cell>
          <cell r="D4000" t="str">
            <v>PRESUPUESTO</v>
          </cell>
          <cell r="E4000" t="str">
            <v>PACKINGFLEX SAS NIT 901413756-0 CONTRATO 574 DE ADQUISICIÓN DE CUADERNOS INSTITUCIONALES COMO APOYO A LA IMPLEMENTACIÓN DEL MODELO DE PERMANENCIA Y A LA ESTRATEGIA DE DIFUSIÓN Y COMUNICACIÓN DE LOS DIFERENTES PROTOCOLOS Y SERVICIOS DE BIENESTAR INSTITUCIO</v>
          </cell>
          <cell r="F4000" t="str">
            <v>574</v>
          </cell>
          <cell r="G4000">
            <v>562</v>
          </cell>
          <cell r="H4000">
            <v>491</v>
          </cell>
          <cell r="I4000" t="str">
            <v>22070062162320202008</v>
          </cell>
          <cell r="J4000" t="str">
            <v xml:space="preserve"> BU 02 1011 2022 -PROUNILLANOS   Servicios prestados a las empresas y servicios de producción </v>
          </cell>
          <cell r="K4000">
            <v>26100000</v>
          </cell>
          <cell r="L4000">
            <v>2023</v>
          </cell>
          <cell r="N4000" t="str">
            <v>PACKINGFLEX S.A.S</v>
          </cell>
          <cell r="O4000" t="str">
            <v>UNIVERSIDAD DE LOS LLANOS</v>
          </cell>
          <cell r="P4000" t="str">
            <v>PRESUPUESTO</v>
          </cell>
          <cell r="Q4000">
            <v>0</v>
          </cell>
          <cell r="R4000">
            <v>26098128</v>
          </cell>
          <cell r="S4000">
            <v>0</v>
          </cell>
          <cell r="T4000">
            <v>1872</v>
          </cell>
          <cell r="U4000">
            <v>99.9928275862069</v>
          </cell>
        </row>
        <row r="4001">
          <cell r="A4001">
            <v>830024478</v>
          </cell>
          <cell r="B4001">
            <v>1792</v>
          </cell>
          <cell r="C4001">
            <v>45016.640636574077</v>
          </cell>
          <cell r="D4001" t="str">
            <v>PRESUPUESTO</v>
          </cell>
          <cell r="E4001" t="str">
            <v>AVIZOR SEGURIDAD LTDA NIT 830024478-1 CONTRATO 575 ADICIÓN N° 1 CONTRATO PRESTACIÓN SERVICIOS N° 0575 DE 2023 CUYO OBJETO ES PRESTACIÓN DEL SERVICIO DE VIGILANCIA Y SEGURIDAD CON DESTINO A LAS DIFERENTES SEDES E INSTALACIONES DE LA UNIVERSIDAD DE LOS LLAN</v>
          </cell>
          <cell r="F4001" t="str">
            <v>575</v>
          </cell>
          <cell r="G4001">
            <v>795</v>
          </cell>
          <cell r="H4001">
            <v>288</v>
          </cell>
          <cell r="I4001" t="str">
            <v>22010060532120202008</v>
          </cell>
          <cell r="J4001" t="str">
            <v>Servicio de vigilancia</v>
          </cell>
          <cell r="K4001">
            <v>110194002</v>
          </cell>
          <cell r="L4001">
            <v>2023</v>
          </cell>
          <cell r="N4001" t="str">
            <v>AVIZOR SEGURIDAD LTDA</v>
          </cell>
          <cell r="O4001" t="str">
            <v>UNIVERSIDAD DE LOS LLANOS</v>
          </cell>
          <cell r="P4001" t="str">
            <v>PRESUPUESTO</v>
          </cell>
          <cell r="Q4001">
            <v>0</v>
          </cell>
          <cell r="R4001">
            <v>12243778</v>
          </cell>
          <cell r="S4001">
            <v>0</v>
          </cell>
          <cell r="T4001">
            <v>97950224</v>
          </cell>
          <cell r="U4001">
            <v>11.111111111111111</v>
          </cell>
        </row>
        <row r="4002">
          <cell r="A4002">
            <v>87451977</v>
          </cell>
          <cell r="B4002">
            <v>2110</v>
          </cell>
          <cell r="C4002">
            <v>45037</v>
          </cell>
          <cell r="D4002" t="str">
            <v>DIVISION DE SERVICIOS ADMINISTRATIVOS</v>
          </cell>
          <cell r="E4002" t="str">
            <v>OBANDO BASTIDAS JORGE ALEJANDO CEDULA 87451977 SOLICITUD DISPONIBILIDAD PRESUPUESTAL MAESTRIA EN EDUCACION SEM III COH II, CDP 585</v>
          </cell>
          <cell r="F4002" t="str">
            <v>604</v>
          </cell>
          <cell r="G4002">
            <v>585</v>
          </cell>
          <cell r="H4002">
            <v>246</v>
          </cell>
          <cell r="I4002" t="str">
            <v>22010030092150209</v>
          </cell>
          <cell r="J4002" t="str">
            <v>Posgrados FCHyE</v>
          </cell>
          <cell r="K4002">
            <v>5642150</v>
          </cell>
          <cell r="L4002">
            <v>2023</v>
          </cell>
          <cell r="N4002" t="str">
            <v>OBANDO BASTIDAS JORGE ALEJANDRO</v>
          </cell>
          <cell r="O4002" t="str">
            <v>UNIVERSIDAD DE LOS LLANOS</v>
          </cell>
          <cell r="P4002" t="str">
            <v>PRESUPUESTO</v>
          </cell>
          <cell r="Q4002">
            <v>0</v>
          </cell>
          <cell r="R4002">
            <v>0</v>
          </cell>
          <cell r="S4002">
            <v>0</v>
          </cell>
          <cell r="T4002">
            <v>5642150</v>
          </cell>
          <cell r="U4002">
            <v>0</v>
          </cell>
        </row>
        <row r="4003">
          <cell r="A4003">
            <v>6769673</v>
          </cell>
          <cell r="B4003">
            <v>2111</v>
          </cell>
          <cell r="C4003">
            <v>45037</v>
          </cell>
          <cell r="D4003" t="str">
            <v>DIVISION DE SERVICIOS ADMINISTRATIVOS</v>
          </cell>
          <cell r="E4003" t="str">
            <v>ACUÑA PINEDA ARMANDO CEDULA 6769673 SOLICITUD DISPONIBILIDAD PRESUPUESTAL MAESTRIA EN EDUCACION SEM III COH II, CDP 585</v>
          </cell>
          <cell r="F4003" t="str">
            <v>605</v>
          </cell>
          <cell r="G4003">
            <v>585</v>
          </cell>
          <cell r="H4003">
            <v>246</v>
          </cell>
          <cell r="I4003" t="str">
            <v>22010030092150209</v>
          </cell>
          <cell r="J4003" t="str">
            <v>Posgrados FCHyE</v>
          </cell>
          <cell r="K4003">
            <v>6734189</v>
          </cell>
          <cell r="L4003">
            <v>2023</v>
          </cell>
          <cell r="N4003" t="str">
            <v xml:space="preserve">ACUÑA PINEDA ARMANDO </v>
          </cell>
          <cell r="O4003" t="str">
            <v>UNIVERSIDAD DE LOS LLANOS</v>
          </cell>
          <cell r="P4003" t="str">
            <v>PRESUPUESTO</v>
          </cell>
          <cell r="Q4003">
            <v>0</v>
          </cell>
          <cell r="R4003">
            <v>0</v>
          </cell>
          <cell r="S4003">
            <v>0</v>
          </cell>
          <cell r="T4003">
            <v>6734189</v>
          </cell>
          <cell r="U4003">
            <v>0</v>
          </cell>
        </row>
        <row r="4004">
          <cell r="A4004">
            <v>40375884</v>
          </cell>
          <cell r="B4004">
            <v>2112</v>
          </cell>
          <cell r="C4004">
            <v>45037</v>
          </cell>
          <cell r="D4004" t="str">
            <v>DIVISION DE SERVICIOS ADMINISTRATIVOS</v>
          </cell>
          <cell r="E4004" t="str">
            <v>GONZALEZ GIRALDO OMAIRA ELIZABETH CEDULA 40375884 SOLICITUD DISPONIBILIDAD MAESTRIA EN EDUCACIÓN SEM I COH III, CDP 588</v>
          </cell>
          <cell r="F4004" t="str">
            <v>606</v>
          </cell>
          <cell r="G4004">
            <v>588</v>
          </cell>
          <cell r="H4004">
            <v>246</v>
          </cell>
          <cell r="I4004" t="str">
            <v>22010030092150209</v>
          </cell>
          <cell r="J4004" t="str">
            <v>Posgrados FCHyE</v>
          </cell>
          <cell r="K4004">
            <v>4452914</v>
          </cell>
          <cell r="L4004">
            <v>2023</v>
          </cell>
          <cell r="N4004" t="str">
            <v>GONZALEZ GIRALDO OMAIRA ELIZABETH</v>
          </cell>
          <cell r="O4004" t="str">
            <v>UNIVERSIDAD DE LOS LLANOS</v>
          </cell>
          <cell r="P4004" t="str">
            <v>PRESUPUESTO</v>
          </cell>
          <cell r="Q4004">
            <v>0</v>
          </cell>
          <cell r="R4004">
            <v>0</v>
          </cell>
          <cell r="S4004">
            <v>0</v>
          </cell>
          <cell r="T4004">
            <v>4452914</v>
          </cell>
          <cell r="U4004">
            <v>0</v>
          </cell>
        </row>
        <row r="4005">
          <cell r="A4005">
            <v>86072892</v>
          </cell>
          <cell r="B4005">
            <v>2113</v>
          </cell>
          <cell r="C4005">
            <v>45037</v>
          </cell>
          <cell r="D4005" t="str">
            <v>DIVISION DE SERVICIOS ADMINISTRATIVOS</v>
          </cell>
          <cell r="E4005" t="str">
            <v>CALDERON MORENO ROGER CEDULA 86072892 SOLICITUD DE DISPONIBILIDAD PRESUPUESTAL PARA LA ESPECIALIZACIÓN EN INGENIERIA DE SOFTWARE SEMESTRE I COH XII, CDP 742</v>
          </cell>
          <cell r="F4005" t="str">
            <v>607</v>
          </cell>
          <cell r="G4005">
            <v>742</v>
          </cell>
          <cell r="H4005">
            <v>252</v>
          </cell>
          <cell r="I4005" t="str">
            <v>22010050092150209</v>
          </cell>
          <cell r="J4005" t="str">
            <v>Posgrados FCB</v>
          </cell>
          <cell r="K4005">
            <v>7584134</v>
          </cell>
          <cell r="L4005">
            <v>2023</v>
          </cell>
          <cell r="N4005" t="str">
            <v xml:space="preserve">CALDERON MORENO ROGER </v>
          </cell>
          <cell r="O4005" t="str">
            <v>UNIVERSIDAD DE LOS LLANOS</v>
          </cell>
          <cell r="P4005" t="str">
            <v>PRESUPUESTO</v>
          </cell>
          <cell r="Q4005">
            <v>0</v>
          </cell>
          <cell r="R4005">
            <v>0</v>
          </cell>
          <cell r="S4005">
            <v>0</v>
          </cell>
          <cell r="T4005">
            <v>7584134</v>
          </cell>
          <cell r="U4005">
            <v>0</v>
          </cell>
        </row>
        <row r="4006">
          <cell r="A4006">
            <v>79418769</v>
          </cell>
          <cell r="B4006">
            <v>2114</v>
          </cell>
          <cell r="C4006">
            <v>45037</v>
          </cell>
          <cell r="D4006" t="str">
            <v>DIVISION DE SERVICIOS ADMINISTRATIVOS</v>
          </cell>
          <cell r="E4006" t="str">
            <v>GARCIA VALBUENA CESAR AUGUSTO CEDULA 79418769 Solicitud de disponibilidad presupuestal para contratación docencia Especialización en gestión ambiental Semestre I cohorte XXI, CDP 457</v>
          </cell>
          <cell r="F4006" t="str">
            <v>608</v>
          </cell>
          <cell r="G4006">
            <v>457</v>
          </cell>
          <cell r="H4006">
            <v>252</v>
          </cell>
          <cell r="I4006" t="str">
            <v>22010050092150209</v>
          </cell>
          <cell r="J4006" t="str">
            <v>Posgrados FCB</v>
          </cell>
          <cell r="K4006">
            <v>7594679</v>
          </cell>
          <cell r="L4006">
            <v>2023</v>
          </cell>
          <cell r="N4006" t="str">
            <v>GARCIA VALBUENA CESAR AUGUSTO</v>
          </cell>
          <cell r="O4006" t="str">
            <v>UNIVERSIDAD DE LOS LLANOS</v>
          </cell>
          <cell r="P4006" t="str">
            <v>PRESUPUESTO</v>
          </cell>
          <cell r="Q4006">
            <v>0</v>
          </cell>
          <cell r="R4006">
            <v>0</v>
          </cell>
          <cell r="S4006">
            <v>0</v>
          </cell>
          <cell r="T4006">
            <v>7594679</v>
          </cell>
          <cell r="U4006">
            <v>0</v>
          </cell>
        </row>
        <row r="4007">
          <cell r="A4007">
            <v>52452942</v>
          </cell>
          <cell r="B4007">
            <v>2115</v>
          </cell>
          <cell r="C4007">
            <v>45037</v>
          </cell>
          <cell r="D4007" t="str">
            <v>DIVISION DE SERVICIOS ADMINISTRATIVOS</v>
          </cell>
          <cell r="E4007" t="str">
            <v>SOLANO COHE VANESSA CEDULA 52452942 SOLICITUD DISPONIBILIDAD PRESUPUESTAL MAESTRIA ESTUDIOS CULTURALES SEM II COH II, CDP 608</v>
          </cell>
          <cell r="F4007" t="str">
            <v>609</v>
          </cell>
          <cell r="G4007">
            <v>608</v>
          </cell>
          <cell r="H4007">
            <v>246</v>
          </cell>
          <cell r="I4007" t="str">
            <v>22010030092150209</v>
          </cell>
          <cell r="J4007" t="str">
            <v>Posgrados FCHyE</v>
          </cell>
          <cell r="K4007">
            <v>5840021</v>
          </cell>
          <cell r="L4007">
            <v>2023</v>
          </cell>
          <cell r="N4007" t="str">
            <v xml:space="preserve">SOLANO COHEN VANESSA </v>
          </cell>
          <cell r="O4007" t="str">
            <v>UNIVERSIDAD DE LOS LLANOS</v>
          </cell>
          <cell r="P4007" t="str">
            <v>PRESUPUESTO</v>
          </cell>
          <cell r="Q4007">
            <v>0</v>
          </cell>
          <cell r="R4007">
            <v>5272914</v>
          </cell>
          <cell r="S4007">
            <v>0</v>
          </cell>
          <cell r="T4007">
            <v>567107</v>
          </cell>
          <cell r="U4007">
            <v>90.289298617248122</v>
          </cell>
        </row>
        <row r="4008">
          <cell r="A4008">
            <v>39543847</v>
          </cell>
          <cell r="B4008">
            <v>2116</v>
          </cell>
          <cell r="C4008">
            <v>45037</v>
          </cell>
          <cell r="D4008" t="str">
            <v>DIVISION DE SERVICIOS ADMINISTRATIVOS</v>
          </cell>
          <cell r="E4008" t="str">
            <v>FELICIANO FUERTES DIANA MARLEN CEDULA 39543847 SOLICITUD DISPONIBILIDAD PRESUPUESTAL ESPECIALIZACIÓN EN ACCIÓN MOTRIZ SEM I COH VI, CDP 589</v>
          </cell>
          <cell r="F4008" t="str">
            <v>610</v>
          </cell>
          <cell r="G4008">
            <v>589</v>
          </cell>
          <cell r="H4008">
            <v>246</v>
          </cell>
          <cell r="I4008" t="str">
            <v>22010030092150209</v>
          </cell>
          <cell r="J4008" t="str">
            <v>Posgrados FCHyE</v>
          </cell>
          <cell r="K4008">
            <v>9055359</v>
          </cell>
          <cell r="L4008">
            <v>2023</v>
          </cell>
          <cell r="N4008" t="str">
            <v>FELICIANO FUERTES DIANA MARLEN</v>
          </cell>
          <cell r="O4008" t="str">
            <v>UNIVERSIDAD DE LOS LLANOS</v>
          </cell>
          <cell r="P4008" t="str">
            <v>PRESUPUESTO</v>
          </cell>
          <cell r="Q4008">
            <v>0</v>
          </cell>
          <cell r="R4008">
            <v>0</v>
          </cell>
          <cell r="S4008">
            <v>0</v>
          </cell>
          <cell r="T4008">
            <v>9055359</v>
          </cell>
          <cell r="U4008">
            <v>0</v>
          </cell>
        </row>
        <row r="4009">
          <cell r="A4009">
            <v>71660575</v>
          </cell>
          <cell r="B4009">
            <v>2117</v>
          </cell>
          <cell r="C4009">
            <v>45037</v>
          </cell>
          <cell r="D4009" t="str">
            <v>DIVISION DE SERVICIOS ADMINISTRATIVOS</v>
          </cell>
          <cell r="E4009" t="str">
            <v>ORTIZ PEREZ NESTOR CEDULA 71660575 Solicitud de Disponibilidad para la Maestria en Gestiòn Ambiental, semestre III Cohorte IX , CDP 420</v>
          </cell>
          <cell r="F4009" t="str">
            <v>611</v>
          </cell>
          <cell r="G4009">
            <v>420</v>
          </cell>
          <cell r="H4009">
            <v>252</v>
          </cell>
          <cell r="I4009" t="str">
            <v>22010050092150209</v>
          </cell>
          <cell r="J4009" t="str">
            <v>Posgrados FCB</v>
          </cell>
          <cell r="K4009">
            <v>6812150</v>
          </cell>
          <cell r="L4009">
            <v>2023</v>
          </cell>
          <cell r="N4009" t="str">
            <v xml:space="preserve">ORTIZ PEREZ NESTOR </v>
          </cell>
          <cell r="O4009" t="str">
            <v>UNIVERSIDAD DE LOS LLANOS</v>
          </cell>
          <cell r="P4009" t="str">
            <v>PRESUPUESTO</v>
          </cell>
          <cell r="Q4009">
            <v>0</v>
          </cell>
          <cell r="R4009">
            <v>0</v>
          </cell>
          <cell r="S4009">
            <v>0</v>
          </cell>
          <cell r="T4009">
            <v>6812150</v>
          </cell>
          <cell r="U4009">
            <v>0</v>
          </cell>
        </row>
        <row r="4010">
          <cell r="A4010">
            <v>52556099</v>
          </cell>
          <cell r="B4010">
            <v>2118</v>
          </cell>
          <cell r="C4010">
            <v>45037</v>
          </cell>
          <cell r="D4010" t="str">
            <v>DIVISION DE SERVICIOS ADMINISTRATIVOS</v>
          </cell>
          <cell r="E4010" t="str">
            <v>PIÑEROS MORA OLGA HELENA CEDULA 52556099 Solicitud de disponibilidad presupuestal para contratación docencia Maestría en seguridad y salud en el trabajo Sem IIII Coh I_x000D_, CDP 456</v>
          </cell>
          <cell r="F4010" t="str">
            <v>612</v>
          </cell>
          <cell r="G4010">
            <v>456</v>
          </cell>
          <cell r="H4010">
            <v>244</v>
          </cell>
          <cell r="I4010" t="str">
            <v>22010020092150209</v>
          </cell>
          <cell r="J4010" t="str">
            <v>Posgrados FCS</v>
          </cell>
          <cell r="K4010">
            <v>3730815</v>
          </cell>
          <cell r="L4010">
            <v>2023</v>
          </cell>
          <cell r="N4010" t="str">
            <v>PIÑEROS MORA OLGA HELENA</v>
          </cell>
          <cell r="O4010" t="str">
            <v>UNIVERSIDAD DE LOS LLANOS</v>
          </cell>
          <cell r="P4010" t="str">
            <v>PRESUPUESTO</v>
          </cell>
          <cell r="Q4010">
            <v>0</v>
          </cell>
          <cell r="R4010">
            <v>3730815</v>
          </cell>
          <cell r="S4010">
            <v>0</v>
          </cell>
          <cell r="T4010">
            <v>0</v>
          </cell>
          <cell r="U4010">
            <v>100</v>
          </cell>
        </row>
        <row r="4011">
          <cell r="A4011">
            <v>1036602462</v>
          </cell>
          <cell r="B4011">
            <v>2119</v>
          </cell>
          <cell r="C4011">
            <v>45037</v>
          </cell>
          <cell r="D4011" t="str">
            <v>DIVISION DE SERVICIOS ADMINISTRATIVOS</v>
          </cell>
          <cell r="E4011" t="str">
            <v>SANTIAGO GOMEZ VELASQUEZ CEDULA 1036602462 Solicitud de disponibilidad presupuestal para contratación docencia Especialización en seguridad y salud en el trabajo Semestre I cohorte XXIV, CDP 455</v>
          </cell>
          <cell r="F4011" t="str">
            <v>613</v>
          </cell>
          <cell r="G4011">
            <v>455</v>
          </cell>
          <cell r="H4011">
            <v>244</v>
          </cell>
          <cell r="I4011" t="str">
            <v>22010020092150209</v>
          </cell>
          <cell r="J4011" t="str">
            <v>Posgrados FCS</v>
          </cell>
          <cell r="K4011">
            <v>5781634</v>
          </cell>
          <cell r="L4011">
            <v>2023</v>
          </cell>
          <cell r="N4011" t="str">
            <v xml:space="preserve">GOMEZ VELASQUEZ SANTIAGO </v>
          </cell>
          <cell r="O4011" t="str">
            <v>UNIVERSIDAD DE LOS LLANOS</v>
          </cell>
          <cell r="P4011" t="str">
            <v>PRESUPUESTO</v>
          </cell>
          <cell r="Q4011">
            <v>0</v>
          </cell>
          <cell r="R4011">
            <v>5541634</v>
          </cell>
          <cell r="S4011">
            <v>0</v>
          </cell>
          <cell r="T4011">
            <v>240000</v>
          </cell>
          <cell r="U4011">
            <v>95.848924369823479</v>
          </cell>
        </row>
        <row r="4012">
          <cell r="A4012">
            <v>19280365</v>
          </cell>
          <cell r="B4012">
            <v>2120</v>
          </cell>
          <cell r="C4012">
            <v>45037</v>
          </cell>
          <cell r="D4012" t="str">
            <v>DIVISION DE SERVICIOS ADMINISTRATIVOS</v>
          </cell>
          <cell r="E4012" t="str">
            <v>JESUS ELIAS YEPES MENDOZA CEDULA 19280365 SOLICITUD DISPONIBILIDAD PRESUPUESTAL ESPECIALIZACION EN FINANZAS SEM I COH XIV, CDP 490</v>
          </cell>
          <cell r="F4012" t="str">
            <v>614</v>
          </cell>
          <cell r="G4012">
            <v>490</v>
          </cell>
          <cell r="H4012">
            <v>249</v>
          </cell>
          <cell r="I4012" t="str">
            <v>22010040092150209</v>
          </cell>
          <cell r="J4012" t="str">
            <v>Posgrados FCE</v>
          </cell>
          <cell r="K4012">
            <v>6171634</v>
          </cell>
          <cell r="L4012">
            <v>2023</v>
          </cell>
          <cell r="N4012" t="str">
            <v>YEPES MENDOZA JESUS ELIAS</v>
          </cell>
          <cell r="O4012" t="str">
            <v>UNIVERSIDAD DE LOS LLANOS</v>
          </cell>
          <cell r="P4012" t="str">
            <v>PRESUPUESTO</v>
          </cell>
          <cell r="Q4012">
            <v>0</v>
          </cell>
          <cell r="R4012">
            <v>5149790</v>
          </cell>
          <cell r="S4012">
            <v>0</v>
          </cell>
          <cell r="T4012">
            <v>1021844</v>
          </cell>
          <cell r="U4012">
            <v>83.442893729602247</v>
          </cell>
        </row>
        <row r="4013">
          <cell r="A4013">
            <v>73099542</v>
          </cell>
          <cell r="B4013">
            <v>2121</v>
          </cell>
          <cell r="C4013">
            <v>45037</v>
          </cell>
          <cell r="D4013" t="str">
            <v>DIVISION DE SERVICIOS ADMINISTRATIVOS</v>
          </cell>
          <cell r="E4013" t="str">
            <v>RENE FRANCISCO ABELLO GOMEZ CEDULA 73099542 SOLICITUD DE DISPONIBILIDAD PRESUPUESTAL PARA LA ESPECIALIZACIÓN EN ADMINISTRACIÓN EN SALUD SEMESTRE I COHORTE XXI, CDP 670</v>
          </cell>
          <cell r="F4013" t="str">
            <v>615</v>
          </cell>
          <cell r="G4013">
            <v>670</v>
          </cell>
          <cell r="H4013">
            <v>244</v>
          </cell>
          <cell r="I4013" t="str">
            <v>22010020092150209</v>
          </cell>
          <cell r="J4013" t="str">
            <v>Posgrados FCS</v>
          </cell>
          <cell r="K4013">
            <v>5751842</v>
          </cell>
          <cell r="L4013">
            <v>2023</v>
          </cell>
          <cell r="N4013" t="str">
            <v>ABELLO GOMEZ RENE FRANCISCO</v>
          </cell>
          <cell r="O4013" t="str">
            <v>UNIVERSIDAD DE LOS LLANOS</v>
          </cell>
          <cell r="P4013" t="str">
            <v>PRESUPUESTO</v>
          </cell>
          <cell r="Q4013">
            <v>0</v>
          </cell>
          <cell r="R4013">
            <v>2919912</v>
          </cell>
          <cell r="S4013">
            <v>0</v>
          </cell>
          <cell r="T4013">
            <v>2831930</v>
          </cell>
          <cell r="U4013">
            <v>50.764815862466321</v>
          </cell>
        </row>
        <row r="4014">
          <cell r="A4014">
            <v>71224234</v>
          </cell>
          <cell r="B4014">
            <v>2255</v>
          </cell>
          <cell r="C4014">
            <v>45044.859513888892</v>
          </cell>
          <cell r="D4014" t="str">
            <v>DIVISION DE SERVICIOS ADMINISTRATIVOS</v>
          </cell>
          <cell r="E4014" t="str">
            <v>QUINTERO LOPEZ DAIRO LEON CEDULA 71224234SOLICITUD DISPONIBILIDAD PRESUPUESTAL MAESTRIA EN EDUCACION SEM III COH II, CDP 585</v>
          </cell>
          <cell r="F4014" t="str">
            <v>634</v>
          </cell>
          <cell r="G4014">
            <v>585</v>
          </cell>
          <cell r="H4014">
            <v>246</v>
          </cell>
          <cell r="I4014" t="str">
            <v>22010030092150209</v>
          </cell>
          <cell r="J4014" t="str">
            <v>Posgrados FCHyE</v>
          </cell>
          <cell r="K4014">
            <v>10132044</v>
          </cell>
          <cell r="L4014">
            <v>2023</v>
          </cell>
          <cell r="N4014" t="str">
            <v>QUINTERO LOPEZ DAYRO LEON</v>
          </cell>
          <cell r="O4014" t="str">
            <v>UNIVERSIDAD DE LOS LLANOS</v>
          </cell>
          <cell r="P4014" t="str">
            <v>PRESUPUESTO</v>
          </cell>
          <cell r="Q4014">
            <v>0</v>
          </cell>
          <cell r="R4014">
            <v>0</v>
          </cell>
          <cell r="S4014">
            <v>0</v>
          </cell>
          <cell r="T4014">
            <v>10132044</v>
          </cell>
          <cell r="U4014">
            <v>0</v>
          </cell>
        </row>
        <row r="4015">
          <cell r="A4015">
            <v>16072057</v>
          </cell>
          <cell r="B4015">
            <v>2256</v>
          </cell>
          <cell r="C4015">
            <v>45044.860173611109</v>
          </cell>
          <cell r="D4015" t="str">
            <v>DIVISION DE SERVICIOS ADMINISTRATIVOS</v>
          </cell>
          <cell r="E4015" t="str">
            <v>ORREGO NOREÑA JHON FREDY CEDULA 16072957 SOLICITUD DISPONIBILIDAD PRESUPUESTAL MAESTRIA EN EDUCACION SEM III COH II, CDP 585</v>
          </cell>
          <cell r="F4015" t="str">
            <v>635</v>
          </cell>
          <cell r="G4015">
            <v>585</v>
          </cell>
          <cell r="H4015">
            <v>246</v>
          </cell>
          <cell r="I4015" t="str">
            <v>22010030092150209</v>
          </cell>
          <cell r="J4015" t="str">
            <v>Posgrados FCHyE</v>
          </cell>
          <cell r="K4015">
            <v>4992914</v>
          </cell>
          <cell r="L4015">
            <v>2023</v>
          </cell>
          <cell r="N4015" t="str">
            <v>ORREGO NORENA JHON FREDY</v>
          </cell>
          <cell r="O4015" t="str">
            <v>UNIVERSIDAD DE LOS LLANOS</v>
          </cell>
          <cell r="P4015" t="str">
            <v>PRESUPUESTO</v>
          </cell>
          <cell r="Q4015">
            <v>0</v>
          </cell>
          <cell r="R4015">
            <v>0</v>
          </cell>
          <cell r="S4015">
            <v>0</v>
          </cell>
          <cell r="T4015">
            <v>4992914</v>
          </cell>
          <cell r="U4015">
            <v>0</v>
          </cell>
        </row>
        <row r="4016">
          <cell r="A4016">
            <v>86068339</v>
          </cell>
          <cell r="B4016">
            <v>2280</v>
          </cell>
          <cell r="C4016">
            <v>45048.625833333332</v>
          </cell>
          <cell r="D4016" t="str">
            <v>DIVISION DE SERVICIOS ADMINISTRATIVOS</v>
          </cell>
          <cell r="E4016" t="str">
            <v>SOLICITUD DISPONIBILIDAD PRESUPUESTAL ESPECIALIZACIÓN EN GESTIÓN DE PROYECTOS SEM I COH VIII</v>
          </cell>
          <cell r="F4016" t="str">
            <v>659</v>
          </cell>
          <cell r="G4016">
            <v>489</v>
          </cell>
          <cell r="H4016">
            <v>249</v>
          </cell>
          <cell r="I4016" t="str">
            <v>22010040092150209</v>
          </cell>
          <cell r="J4016" t="str">
            <v>Posgrados FCE</v>
          </cell>
          <cell r="K4016">
            <v>3730815</v>
          </cell>
          <cell r="L4016">
            <v>2023</v>
          </cell>
          <cell r="N4016" t="str">
            <v>VALDES ALVARADO EDUIN FERNANDO</v>
          </cell>
          <cell r="O4016" t="str">
            <v>UNIVERSIDAD DE LOS LLANOS</v>
          </cell>
          <cell r="P4016" t="str">
            <v>PRESUPUESTO</v>
          </cell>
          <cell r="Q4016">
            <v>0</v>
          </cell>
          <cell r="R4016">
            <v>0</v>
          </cell>
          <cell r="S4016">
            <v>0</v>
          </cell>
          <cell r="T4016">
            <v>3730815</v>
          </cell>
          <cell r="U4016">
            <v>0</v>
          </cell>
        </row>
        <row r="4017">
          <cell r="A4017">
            <v>52187850</v>
          </cell>
          <cell r="B4017">
            <v>2281</v>
          </cell>
          <cell r="C4017">
            <v>45048.625902777778</v>
          </cell>
          <cell r="D4017" t="str">
            <v>DIVISION DE SERVICIOS ADMINISTRATIVOS</v>
          </cell>
          <cell r="E4017" t="str">
            <v>SOLICITUD DE DISPONIBILIDAD PRESUPUESTAL ESPECIALIZACIÓN EN GESTIÓN DE PROYECTOS SEM II COH VII</v>
          </cell>
          <cell r="F4017" t="str">
            <v>660</v>
          </cell>
          <cell r="G4017">
            <v>500</v>
          </cell>
          <cell r="H4017">
            <v>249</v>
          </cell>
          <cell r="I4017" t="str">
            <v>22010040092150209</v>
          </cell>
          <cell r="J4017" t="str">
            <v>Posgrados FCE</v>
          </cell>
          <cell r="K4017">
            <v>3898602</v>
          </cell>
          <cell r="L4017">
            <v>2023</v>
          </cell>
          <cell r="N4017" t="str">
            <v>DURAN PARIAS LILIANA MARGARITA</v>
          </cell>
          <cell r="O4017" t="str">
            <v>UNIVERSIDAD DE LOS LLANOS</v>
          </cell>
          <cell r="P4017" t="str">
            <v>PRESUPUESTO</v>
          </cell>
          <cell r="Q4017">
            <v>0</v>
          </cell>
          <cell r="R4017">
            <v>0</v>
          </cell>
          <cell r="S4017">
            <v>0</v>
          </cell>
          <cell r="T4017">
            <v>3898602</v>
          </cell>
          <cell r="U4017">
            <v>0</v>
          </cell>
        </row>
        <row r="4018">
          <cell r="A4018">
            <v>1049627895</v>
          </cell>
          <cell r="B4018">
            <v>2374</v>
          </cell>
          <cell r="C4018">
            <v>45051.433078703703</v>
          </cell>
          <cell r="D4018" t="str">
            <v>PRESUPUESTO</v>
          </cell>
          <cell r="E4018" t="str">
            <v>CASTILLO CRISTIAN DARIO CC 1049627895 CONTRATO 668 DE DIPLOMADO EN INTELIGENCIA DE NEGOCIOS CON ENFASIS EN BIG DATA CDP 685 DEL 2023</v>
          </cell>
          <cell r="F4018" t="str">
            <v>668</v>
          </cell>
          <cell r="G4018">
            <v>685</v>
          </cell>
          <cell r="H4018">
            <v>335</v>
          </cell>
          <cell r="I4018" t="str">
            <v>22010061062150209</v>
          </cell>
          <cell r="J4018" t="str">
            <v>Seminarios  foros y talleres</v>
          </cell>
          <cell r="K4018">
            <v>2737425</v>
          </cell>
          <cell r="L4018">
            <v>2023</v>
          </cell>
          <cell r="N4018" t="str">
            <v>CASTILLO ROBAYO CRISTIAN DARIO</v>
          </cell>
          <cell r="O4018" t="str">
            <v>UNIVERSIDAD DE LOS LLANOS</v>
          </cell>
          <cell r="P4018" t="str">
            <v>PRESUPUESTO</v>
          </cell>
          <cell r="Q4018">
            <v>0</v>
          </cell>
          <cell r="R4018">
            <v>0</v>
          </cell>
          <cell r="S4018">
            <v>0</v>
          </cell>
          <cell r="T4018">
            <v>2737425</v>
          </cell>
          <cell r="U4018">
            <v>0</v>
          </cell>
        </row>
        <row r="4019">
          <cell r="A4019">
            <v>35455156</v>
          </cell>
          <cell r="B4019">
            <v>2381</v>
          </cell>
          <cell r="C4019">
            <v>45051.711145833331</v>
          </cell>
          <cell r="D4019" t="str">
            <v>DIVISION DE SERVICIOS ADMINISTRATIVOS</v>
          </cell>
          <cell r="E4019" t="str">
            <v>SOLICITUD DE DISPONIBILIDAD PRESUPUESTAL PARA LA MAESTRIA EN PRODUCCIÓN TROPICAL SOSTENIBLE SEMESTRE I COHORTE IX</v>
          </cell>
          <cell r="F4019" t="str">
            <v>670</v>
          </cell>
          <cell r="G4019">
            <v>673</v>
          </cell>
          <cell r="H4019">
            <v>241</v>
          </cell>
          <cell r="I4019" t="str">
            <v>22010010092150209</v>
          </cell>
          <cell r="J4019" t="str">
            <v>Posgrados FCARN</v>
          </cell>
          <cell r="K4019">
            <v>2448194</v>
          </cell>
          <cell r="L4019">
            <v>2023</v>
          </cell>
          <cell r="N4019" t="str">
            <v xml:space="preserve">MALLARINO DE PAHDE CLAUDIA </v>
          </cell>
          <cell r="O4019" t="str">
            <v>UNIVERSIDAD DE LOS LLANOS</v>
          </cell>
          <cell r="P4019" t="str">
            <v>PRESUPUESTO</v>
          </cell>
          <cell r="Q4019">
            <v>0</v>
          </cell>
          <cell r="R4019">
            <v>0</v>
          </cell>
          <cell r="S4019">
            <v>0</v>
          </cell>
          <cell r="T4019">
            <v>2448194</v>
          </cell>
          <cell r="U4019">
            <v>0</v>
          </cell>
        </row>
        <row r="4020">
          <cell r="A4020">
            <v>40187129</v>
          </cell>
          <cell r="B4020">
            <v>2382</v>
          </cell>
          <cell r="C4020">
            <v>45051.711736111109</v>
          </cell>
          <cell r="D4020" t="str">
            <v>DIVISION DE SERVICIOS ADMINISTRATIVOS</v>
          </cell>
          <cell r="E4020" t="str">
            <v>SOLICITUD DE DISPONIBILIDAD PRESUPUESTAL PARA LA MAESTRIA EN PRODUCCIÓN TROPICAL SOSTENIBLE SEMESTRE I COHORTE IX</v>
          </cell>
          <cell r="F4020" t="str">
            <v>671</v>
          </cell>
          <cell r="G4020">
            <v>673</v>
          </cell>
          <cell r="H4020">
            <v>241</v>
          </cell>
          <cell r="I4020" t="str">
            <v>22010010092150209</v>
          </cell>
          <cell r="J4020" t="str">
            <v>Posgrados FCARN</v>
          </cell>
          <cell r="K4020">
            <v>3700614</v>
          </cell>
          <cell r="L4020">
            <v>2023</v>
          </cell>
          <cell r="N4020" t="str">
            <v>ORTIZ MORENO MARTHA LUCIA</v>
          </cell>
          <cell r="O4020" t="str">
            <v>UNIVERSIDAD DE LOS LLANOS</v>
          </cell>
          <cell r="P4020" t="str">
            <v>PRESUPUESTO</v>
          </cell>
          <cell r="Q4020">
            <v>0</v>
          </cell>
          <cell r="R4020">
            <v>0</v>
          </cell>
          <cell r="S4020">
            <v>0</v>
          </cell>
          <cell r="T4020">
            <v>3700614</v>
          </cell>
          <cell r="U4020">
            <v>0</v>
          </cell>
        </row>
        <row r="4021">
          <cell r="A4021">
            <v>93236604</v>
          </cell>
          <cell r="B4021">
            <v>2383</v>
          </cell>
          <cell r="C4021">
            <v>45051.712106481478</v>
          </cell>
          <cell r="D4021" t="str">
            <v>DIVISION DE SERVICIOS ADMINISTRATIVOS</v>
          </cell>
          <cell r="E4021" t="str">
            <v>SOLICITUD DE DISPONIBILIDAD PRESUPUESTAL PARA LA MAESTRIA EN PRODUCCIÓN TROPICAL SOSTENIBLE SEMESTRE I COHORTE IX</v>
          </cell>
          <cell r="F4021" t="str">
            <v>672</v>
          </cell>
          <cell r="G4021">
            <v>673</v>
          </cell>
          <cell r="H4021">
            <v>241</v>
          </cell>
          <cell r="I4021" t="str">
            <v>22010010092150209</v>
          </cell>
          <cell r="J4021" t="str">
            <v>Posgrados FCARN</v>
          </cell>
          <cell r="K4021">
            <v>2473607</v>
          </cell>
          <cell r="L4021">
            <v>2023</v>
          </cell>
          <cell r="N4021" t="str">
            <v>PARRA GONZALEZ SERGIO DAVID</v>
          </cell>
          <cell r="O4021" t="str">
            <v>UNIVERSIDAD DE LOS LLANOS</v>
          </cell>
          <cell r="P4021" t="str">
            <v>PRESUPUESTO</v>
          </cell>
          <cell r="Q4021">
            <v>0</v>
          </cell>
          <cell r="R4021">
            <v>0</v>
          </cell>
          <cell r="S4021">
            <v>0</v>
          </cell>
          <cell r="T4021">
            <v>2473607</v>
          </cell>
          <cell r="U4021">
            <v>0</v>
          </cell>
        </row>
        <row r="4022">
          <cell r="A4022">
            <v>79744771</v>
          </cell>
          <cell r="B4022">
            <v>2384</v>
          </cell>
          <cell r="C4022">
            <v>45051.713923611111</v>
          </cell>
          <cell r="D4022" t="str">
            <v>DIVISION DE SERVICIOS ADMINISTRATIVOS</v>
          </cell>
          <cell r="E4022" t="str">
            <v>SOLICITUD DE DISPONIBILIDAD PRESUPUESTAL PARA LA MAESTRIA EN PRODUCCIÓN TROPICAL SOSTENIBLE SEMESTRE I COHORTE IX</v>
          </cell>
          <cell r="F4022" t="str">
            <v>674</v>
          </cell>
          <cell r="G4022">
            <v>673</v>
          </cell>
          <cell r="H4022">
            <v>241</v>
          </cell>
          <cell r="I4022" t="str">
            <v>22010010092150209</v>
          </cell>
          <cell r="J4022" t="str">
            <v>Posgrados FCARN</v>
          </cell>
          <cell r="K4022">
            <v>1850106</v>
          </cell>
          <cell r="L4022">
            <v>2023</v>
          </cell>
          <cell r="N4022" t="str">
            <v>PARDO ROMERO EDGARD ANDRES</v>
          </cell>
          <cell r="O4022" t="str">
            <v>UNIVERSIDAD DE LOS LLANOS</v>
          </cell>
          <cell r="P4022" t="str">
            <v>PRESUPUESTO</v>
          </cell>
          <cell r="Q4022">
            <v>0</v>
          </cell>
          <cell r="R4022">
            <v>0</v>
          </cell>
          <cell r="S4022">
            <v>0</v>
          </cell>
          <cell r="T4022">
            <v>1850106</v>
          </cell>
          <cell r="U4022">
            <v>0</v>
          </cell>
        </row>
        <row r="4023">
          <cell r="A4023">
            <v>79744771</v>
          </cell>
          <cell r="B4023">
            <v>2385</v>
          </cell>
          <cell r="C4023">
            <v>45051.714155092595</v>
          </cell>
          <cell r="D4023" t="str">
            <v>DIVISION DE SERVICIOS ADMINISTRATIVOS</v>
          </cell>
          <cell r="E4023" t="str">
            <v>SOLICITUD DE DISPONIBILIDAD PRESUPUESTAL PARA LA MAESTRIA EN PRODUCCIÓN TROPICAL SOSTENIBLE SEMESTRE I COHORTE IX</v>
          </cell>
          <cell r="F4023" t="str">
            <v>675</v>
          </cell>
          <cell r="G4023">
            <v>673</v>
          </cell>
          <cell r="H4023">
            <v>241</v>
          </cell>
          <cell r="I4023" t="str">
            <v>22010010092150209</v>
          </cell>
          <cell r="J4023" t="str">
            <v>Posgrados FCARN</v>
          </cell>
          <cell r="K4023">
            <v>1850106</v>
          </cell>
          <cell r="L4023">
            <v>2023</v>
          </cell>
          <cell r="N4023" t="str">
            <v>PARDO ROMERO EDGARD ANDRES</v>
          </cell>
          <cell r="O4023" t="str">
            <v>UNIVERSIDAD DE LOS LLANOS</v>
          </cell>
          <cell r="P4023" t="str">
            <v>PRESUPUESTO</v>
          </cell>
          <cell r="Q4023">
            <v>0</v>
          </cell>
          <cell r="R4023">
            <v>0</v>
          </cell>
          <cell r="S4023">
            <v>0</v>
          </cell>
          <cell r="T4023">
            <v>1850106</v>
          </cell>
          <cell r="U4023">
            <v>0</v>
          </cell>
        </row>
        <row r="4024">
          <cell r="A4024">
            <v>16758375</v>
          </cell>
          <cell r="B4024">
            <v>2386</v>
          </cell>
          <cell r="C4024">
            <v>45051.714317129627</v>
          </cell>
          <cell r="D4024" t="str">
            <v>DIVISION DE SERVICIOS ADMINISTRATIVOS</v>
          </cell>
          <cell r="E4024" t="str">
            <v>SOLICITUD DISPONIBILIDAD PRESUPUESTAL PARA LA MAESTRIA EN PRODUCCION TROPICAL SOSTENIBLE SEMESTRE III COHORTE VIII</v>
          </cell>
          <cell r="F4024" t="str">
            <v>676</v>
          </cell>
          <cell r="G4024">
            <v>672</v>
          </cell>
          <cell r="H4024">
            <v>241</v>
          </cell>
          <cell r="I4024" t="str">
            <v>22010010092150209</v>
          </cell>
          <cell r="J4024" t="str">
            <v>Posgrados FCARN</v>
          </cell>
          <cell r="K4024">
            <v>3448602</v>
          </cell>
          <cell r="L4024">
            <v>2023</v>
          </cell>
          <cell r="N4024" t="str">
            <v>ARANGO MORENO HAROLD ALBERTO</v>
          </cell>
          <cell r="O4024" t="str">
            <v>UNIVERSIDAD DE LOS LLANOS</v>
          </cell>
          <cell r="P4024" t="str">
            <v>PRESUPUESTO</v>
          </cell>
          <cell r="Q4024">
            <v>0</v>
          </cell>
          <cell r="R4024">
            <v>0</v>
          </cell>
          <cell r="S4024">
            <v>0</v>
          </cell>
          <cell r="T4024">
            <v>3448602</v>
          </cell>
          <cell r="U4024">
            <v>0</v>
          </cell>
        </row>
        <row r="4025">
          <cell r="A4025">
            <v>31278250</v>
          </cell>
          <cell r="B4025">
            <v>2387</v>
          </cell>
          <cell r="C4025">
            <v>45051.714548611111</v>
          </cell>
          <cell r="D4025" t="str">
            <v>DIVISION DE SERVICIOS ADMINISTRATIVOS</v>
          </cell>
          <cell r="E4025" t="str">
            <v>SOLICITUD DISPONIBILIDAD PRESUPUESTAL PARA LA MAESTRIA EN PRODUCCION TROPICAL SOSTENIBLE SEMESTRE III COHORTE VIII</v>
          </cell>
          <cell r="F4025" t="str">
            <v>677</v>
          </cell>
          <cell r="G4025">
            <v>672</v>
          </cell>
          <cell r="H4025">
            <v>241</v>
          </cell>
          <cell r="I4025" t="str">
            <v>22010010092150209</v>
          </cell>
          <cell r="J4025" t="str">
            <v>Posgrados FCARN</v>
          </cell>
          <cell r="K4025">
            <v>1850106</v>
          </cell>
          <cell r="L4025">
            <v>2023</v>
          </cell>
          <cell r="N4025" t="str">
            <v>PEÑUELA RECIO LOURDES MARIA</v>
          </cell>
          <cell r="O4025" t="str">
            <v>UNIVERSIDAD DE LOS LLANOS</v>
          </cell>
          <cell r="P4025" t="str">
            <v>PRESUPUESTO</v>
          </cell>
          <cell r="Q4025">
            <v>0</v>
          </cell>
          <cell r="R4025">
            <v>0</v>
          </cell>
          <cell r="S4025">
            <v>0</v>
          </cell>
          <cell r="T4025">
            <v>1850106</v>
          </cell>
          <cell r="U4025">
            <v>0</v>
          </cell>
        </row>
        <row r="4026">
          <cell r="A4026">
            <v>19386231</v>
          </cell>
          <cell r="B4026">
            <v>2388</v>
          </cell>
          <cell r="C4026">
            <v>45051.715092592596</v>
          </cell>
          <cell r="D4026" t="str">
            <v>DIVISION DE SERVICIOS ADMINISTRATIVOS</v>
          </cell>
          <cell r="E4026" t="str">
            <v>SOLICITUD DISPONIBILIDAD PRESUPUESTAL PARA LA MAESTRIA EN PRODUCCION TROPICAL SOSTENIBLE SEMESTRE III COHORTE VIII</v>
          </cell>
          <cell r="F4026" t="str">
            <v>678</v>
          </cell>
          <cell r="G4026">
            <v>672</v>
          </cell>
          <cell r="H4026">
            <v>241</v>
          </cell>
          <cell r="I4026" t="str">
            <v>22010010092150209</v>
          </cell>
          <cell r="J4026" t="str">
            <v>Posgrados FCARN</v>
          </cell>
          <cell r="K4026">
            <v>3730815</v>
          </cell>
          <cell r="L4026">
            <v>2023</v>
          </cell>
          <cell r="N4026" t="str">
            <v>CHAVEZ HERNANDEZ ERNESTO LEONEL</v>
          </cell>
          <cell r="O4026" t="str">
            <v>UNIVERSIDAD DE LOS LLANOS</v>
          </cell>
          <cell r="P4026" t="str">
            <v>PRESUPUESTO</v>
          </cell>
          <cell r="Q4026">
            <v>0</v>
          </cell>
          <cell r="R4026">
            <v>0</v>
          </cell>
          <cell r="S4026">
            <v>0</v>
          </cell>
          <cell r="T4026">
            <v>3730815</v>
          </cell>
          <cell r="U4026">
            <v>0</v>
          </cell>
        </row>
        <row r="4027">
          <cell r="A4027">
            <v>79744771</v>
          </cell>
          <cell r="B4027">
            <v>2403</v>
          </cell>
          <cell r="C4027">
            <v>45054.670925925922</v>
          </cell>
          <cell r="D4027" t="str">
            <v>DIVISION DE SERVICIOS ADMINISTRATIVOS</v>
          </cell>
          <cell r="E4027" t="str">
            <v>SOLICITUD DE DISPONIBILIDAD PRESUPUESTAL PARA LA MAESTRIA EN PRODUCCIÓN TROPICAL SOSTENIBLE SEMESTRE I COHORTE IX</v>
          </cell>
          <cell r="F4027" t="str">
            <v>689</v>
          </cell>
          <cell r="G4027">
            <v>673</v>
          </cell>
          <cell r="H4027">
            <v>241</v>
          </cell>
          <cell r="I4027" t="str">
            <v>22010010092150209</v>
          </cell>
          <cell r="J4027" t="str">
            <v>Posgrados FCARN</v>
          </cell>
          <cell r="K4027">
            <v>3100500</v>
          </cell>
          <cell r="L4027">
            <v>2023</v>
          </cell>
          <cell r="N4027" t="str">
            <v>PARDO ROMERO EDGARD ANDRES</v>
          </cell>
          <cell r="O4027" t="str">
            <v>UNIVERSIDAD DE LOS LLANOS</v>
          </cell>
          <cell r="P4027" t="str">
            <v>PRESUPUESTO</v>
          </cell>
          <cell r="Q4027">
            <v>0</v>
          </cell>
          <cell r="R4027">
            <v>0</v>
          </cell>
          <cell r="S4027">
            <v>0</v>
          </cell>
          <cell r="T4027">
            <v>3100500</v>
          </cell>
          <cell r="U4027">
            <v>0</v>
          </cell>
        </row>
        <row r="4028">
          <cell r="A4028">
            <v>19186889</v>
          </cell>
          <cell r="B4028">
            <v>2404</v>
          </cell>
          <cell r="C4028">
            <v>45054.671261574076</v>
          </cell>
          <cell r="D4028" t="str">
            <v>DIVISION DE SERVICIOS ADMINISTRATIVOS</v>
          </cell>
          <cell r="E4028" t="str">
            <v>SOLICITUD DE DISPONIBILIDAD PRESUPUESTAL PARA LA MAESTRIA EN PRODUCCIÓN TROPICAL SOSTENIBLE SEMESTRE I COHORTE IX</v>
          </cell>
          <cell r="F4028" t="str">
            <v>690</v>
          </cell>
          <cell r="G4028">
            <v>673</v>
          </cell>
          <cell r="H4028">
            <v>241</v>
          </cell>
          <cell r="I4028" t="str">
            <v>22010010092150209</v>
          </cell>
          <cell r="J4028" t="str">
            <v>Posgrados FCARN</v>
          </cell>
          <cell r="K4028">
            <v>2448194</v>
          </cell>
          <cell r="L4028">
            <v>2023</v>
          </cell>
          <cell r="N4028" t="str">
            <v xml:space="preserve">FORERO ALVAREZ JAIME </v>
          </cell>
          <cell r="O4028" t="str">
            <v>UNIVERSIDAD DE LOS LLANOS</v>
          </cell>
          <cell r="P4028" t="str">
            <v>PRESUPUESTO</v>
          </cell>
          <cell r="Q4028">
            <v>0</v>
          </cell>
          <cell r="R4028">
            <v>0</v>
          </cell>
          <cell r="S4028">
            <v>0</v>
          </cell>
          <cell r="T4028">
            <v>2448194</v>
          </cell>
          <cell r="U4028">
            <v>0</v>
          </cell>
        </row>
        <row r="4029">
          <cell r="A4029">
            <v>80000330</v>
          </cell>
          <cell r="B4029">
            <v>2402</v>
          </cell>
          <cell r="C4029">
            <v>45054.667719907404</v>
          </cell>
          <cell r="D4029" t="str">
            <v>PRESUPUESTO</v>
          </cell>
          <cell r="E4029" t="str">
            <v>EDGAR OSWALDO PINEDA MARTINEZ 80000330 CONTRATO 691 DE  PRESUPUESTAL PARA EL DIPLOMADO EN PEDAGOGIA, CULTURA Y TERRITORIO DE LA ESCUELA DE HUMANIDADES, FACULTAD DE CIENCIAS HUMANAS CDP 2078 DEL 2023</v>
          </cell>
          <cell r="F4029" t="str">
            <v>691</v>
          </cell>
          <cell r="G4029">
            <v>1078</v>
          </cell>
          <cell r="H4029">
            <v>335</v>
          </cell>
          <cell r="I4029" t="str">
            <v>22010061062150209</v>
          </cell>
          <cell r="J4029" t="str">
            <v>Seminarios  foros y talleres</v>
          </cell>
          <cell r="K4029">
            <v>2919920</v>
          </cell>
          <cell r="L4029">
            <v>2023</v>
          </cell>
          <cell r="N4029" t="str">
            <v>PINEDA MARTINEZ EDGAR OSWALDO</v>
          </cell>
          <cell r="O4029" t="str">
            <v>UNIVERSIDAD DE LOS LLANOS</v>
          </cell>
          <cell r="P4029" t="str">
            <v>PRESUPUESTO</v>
          </cell>
          <cell r="Q4029">
            <v>0</v>
          </cell>
          <cell r="R4029">
            <v>2919920</v>
          </cell>
          <cell r="S4029">
            <v>0</v>
          </cell>
          <cell r="T4029">
            <v>0</v>
          </cell>
          <cell r="U4029">
            <v>100</v>
          </cell>
        </row>
        <row r="4030">
          <cell r="A4030">
            <v>1045723732</v>
          </cell>
          <cell r="B4030">
            <v>2437</v>
          </cell>
          <cell r="C4030">
            <v>45055.666458333333</v>
          </cell>
          <cell r="D4030" t="str">
            <v>PRESUPUESTO</v>
          </cell>
          <cell r="E4030" t="str">
            <v>RODRIGUEZ BARRIOS VANESSA SUSANA CC 1045723732 CONTRATO 695 DEL  PRESUPUESTAL PARA EL DIPLOMADO EN INTELIGENCIA DE NEGOCIOS CON ENFASIS EN BIG DATA CDP 685 DEL 2023</v>
          </cell>
          <cell r="F4030" t="str">
            <v>695</v>
          </cell>
          <cell r="G4030">
            <v>685</v>
          </cell>
          <cell r="H4030">
            <v>335</v>
          </cell>
          <cell r="I4030" t="str">
            <v>22010061062150209</v>
          </cell>
          <cell r="J4030" t="str">
            <v>Seminarios  foros y talleres</v>
          </cell>
          <cell r="K4030">
            <v>2293515</v>
          </cell>
          <cell r="L4030">
            <v>2023</v>
          </cell>
          <cell r="N4030" t="str">
            <v>RODRIGUEZ BARRIOS VANESSA SUSANA</v>
          </cell>
          <cell r="O4030" t="str">
            <v>UNIVERSIDAD DE LOS LLANOS</v>
          </cell>
          <cell r="P4030" t="str">
            <v>PRESUPUESTO</v>
          </cell>
          <cell r="Q4030">
            <v>0</v>
          </cell>
          <cell r="R4030">
            <v>0</v>
          </cell>
          <cell r="S4030">
            <v>0</v>
          </cell>
          <cell r="T4030">
            <v>2293515</v>
          </cell>
          <cell r="U4030">
            <v>0</v>
          </cell>
        </row>
        <row r="4031">
          <cell r="A4031">
            <v>86047328</v>
          </cell>
          <cell r="B4031">
            <v>2438</v>
          </cell>
          <cell r="C4031">
            <v>45055.666712962964</v>
          </cell>
          <cell r="D4031" t="str">
            <v>PRESUPUESTO</v>
          </cell>
          <cell r="E4031" t="str">
            <v>RODRIGUEZ UMAÑA LUIS ALFREDO CC 86047328 CONTRATO 696 DE  PRESUPUESTAL PARA EL DIPLOMADO EN INTELIGENCIA DE NEGOCIOS CON ENFASIS EN BIG DATA CDP 685 DEL 2023</v>
          </cell>
          <cell r="F4031" t="str">
            <v>696</v>
          </cell>
          <cell r="G4031">
            <v>685</v>
          </cell>
          <cell r="H4031">
            <v>335</v>
          </cell>
          <cell r="I4031" t="str">
            <v>22010061062150209</v>
          </cell>
          <cell r="J4031" t="str">
            <v>Seminarios  foros y talleres</v>
          </cell>
          <cell r="K4031">
            <v>2293515</v>
          </cell>
          <cell r="L4031">
            <v>2023</v>
          </cell>
          <cell r="N4031" t="str">
            <v>RODRIGUEZ UMAÑA LUIS ALFREDO</v>
          </cell>
          <cell r="O4031" t="str">
            <v>UNIVERSIDAD DE LOS LLANOS</v>
          </cell>
          <cell r="P4031" t="str">
            <v>PRESUPUESTO</v>
          </cell>
          <cell r="Q4031">
            <v>0</v>
          </cell>
          <cell r="R4031">
            <v>0</v>
          </cell>
          <cell r="S4031">
            <v>0</v>
          </cell>
          <cell r="T4031">
            <v>2293515</v>
          </cell>
          <cell r="U4031">
            <v>0</v>
          </cell>
        </row>
        <row r="4032">
          <cell r="A4032">
            <v>86052397</v>
          </cell>
          <cell r="B4032">
            <v>2439</v>
          </cell>
          <cell r="C4032">
            <v>45055.667175925926</v>
          </cell>
          <cell r="D4032" t="str">
            <v>PRESUPUESTO</v>
          </cell>
          <cell r="E4032" t="str">
            <v>PEDRAZA ALCANTARA HECTOR ANDRES CC 86052397-4 CONTRATO 697 DE CONTRATACIÓN DE EDUCACIÓN CONTINUA PARA EL CURSO TALLER HERRAMIENTAS DIDACTICAS PARA EL AMBITO LABORAL, DE LA DIRECCIÓN GENERAL DE PROYECCIÓN SOCIAL. CDP 969 DEL 2023</v>
          </cell>
          <cell r="F4032" t="str">
            <v>697</v>
          </cell>
          <cell r="G4032">
            <v>969</v>
          </cell>
          <cell r="H4032">
            <v>335</v>
          </cell>
          <cell r="I4032" t="str">
            <v>22010061062150209</v>
          </cell>
          <cell r="J4032" t="str">
            <v>Seminarios  foros y talleres</v>
          </cell>
          <cell r="K4032">
            <v>851641</v>
          </cell>
          <cell r="L4032">
            <v>2023</v>
          </cell>
          <cell r="N4032" t="str">
            <v>PEDRAZA ALCANTARA HECTOR ANDRES</v>
          </cell>
          <cell r="O4032" t="str">
            <v>UNIVERSIDAD DE LOS LLANOS</v>
          </cell>
          <cell r="P4032" t="str">
            <v>PRESUPUESTO</v>
          </cell>
          <cell r="Q4032">
            <v>0</v>
          </cell>
          <cell r="R4032">
            <v>851641</v>
          </cell>
          <cell r="S4032">
            <v>0</v>
          </cell>
          <cell r="T4032">
            <v>0</v>
          </cell>
          <cell r="U4032">
            <v>100</v>
          </cell>
        </row>
        <row r="4033">
          <cell r="A4033">
            <v>80150447</v>
          </cell>
          <cell r="B4033">
            <v>2472</v>
          </cell>
          <cell r="C4033">
            <v>45057.634247685186</v>
          </cell>
          <cell r="D4033" t="str">
            <v>DIVISION DE SERVICIOS ADMINISTRATIVOS</v>
          </cell>
          <cell r="E4033" t="str">
            <v xml:space="preserve">Solicitud de Disponibilidad para la Maestria en Gestiòn Ambiental, semestre III Cohorte IX  </v>
          </cell>
          <cell r="F4033" t="str">
            <v>703</v>
          </cell>
          <cell r="G4033">
            <v>420</v>
          </cell>
          <cell r="H4033">
            <v>252</v>
          </cell>
          <cell r="I4033" t="str">
            <v>22010050092150209</v>
          </cell>
          <cell r="J4033" t="str">
            <v>Posgrados FCB</v>
          </cell>
          <cell r="K4033">
            <v>6812150</v>
          </cell>
          <cell r="L4033">
            <v>2023</v>
          </cell>
          <cell r="N4033" t="str">
            <v>REDONDO ORTEGON JOHAN MANUEL</v>
          </cell>
          <cell r="O4033" t="str">
            <v>UNIVERSIDAD DE LOS LLANOS</v>
          </cell>
          <cell r="P4033" t="str">
            <v>PRESUPUESTO</v>
          </cell>
          <cell r="Q4033">
            <v>0</v>
          </cell>
          <cell r="R4033">
            <v>0</v>
          </cell>
          <cell r="S4033">
            <v>0</v>
          </cell>
          <cell r="T4033">
            <v>6812150</v>
          </cell>
          <cell r="U4033">
            <v>0</v>
          </cell>
        </row>
        <row r="4034">
          <cell r="A4034">
            <v>12224223</v>
          </cell>
          <cell r="B4034">
            <v>2473</v>
          </cell>
          <cell r="C4034">
            <v>45057.634594907409</v>
          </cell>
          <cell r="D4034" t="str">
            <v>DIVISION DE SERVICIOS ADMINISTRATIVOS</v>
          </cell>
          <cell r="E4034" t="str">
            <v>SOLICITUD DISPONIBILIDAD PRESUPUESTAL ESPECIALIZACION EN FINANZAS SEM I COH XIII</v>
          </cell>
          <cell r="F4034" t="str">
            <v>704</v>
          </cell>
          <cell r="G4034">
            <v>499</v>
          </cell>
          <cell r="H4034">
            <v>249</v>
          </cell>
          <cell r="I4034" t="str">
            <v>22010040092150209</v>
          </cell>
          <cell r="J4034" t="str">
            <v>Posgrados FCE</v>
          </cell>
          <cell r="K4034">
            <v>4510815</v>
          </cell>
          <cell r="L4034">
            <v>2023</v>
          </cell>
          <cell r="N4034" t="str">
            <v xml:space="preserve">BERMEO TORRES ALVARO </v>
          </cell>
          <cell r="O4034" t="str">
            <v>UNIVERSIDAD DE LOS LLANOS</v>
          </cell>
          <cell r="P4034" t="str">
            <v>PRESUPUESTO</v>
          </cell>
          <cell r="Q4034">
            <v>0</v>
          </cell>
          <cell r="R4034">
            <v>0</v>
          </cell>
          <cell r="S4034">
            <v>0</v>
          </cell>
          <cell r="T4034">
            <v>4510815</v>
          </cell>
          <cell r="U4034">
            <v>0</v>
          </cell>
        </row>
        <row r="4035">
          <cell r="A4035">
            <v>39705828</v>
          </cell>
          <cell r="B4035">
            <v>2474</v>
          </cell>
          <cell r="C4035">
            <v>45057.63486111111</v>
          </cell>
          <cell r="D4035" t="str">
            <v>DIVISION DE SERVICIOS ADMINISTRATIVOS</v>
          </cell>
          <cell r="E4035" t="str">
            <v xml:space="preserve"> Solicitud de disponibilidad presupuestal para contratación docencia Especialización en seguridad y salud en el trabajo Semestre I cohorte XXIV</v>
          </cell>
          <cell r="F4035" t="str">
            <v>705</v>
          </cell>
          <cell r="G4035">
            <v>455</v>
          </cell>
          <cell r="H4035">
            <v>244</v>
          </cell>
          <cell r="I4035" t="str">
            <v>22010020092150209</v>
          </cell>
          <cell r="J4035" t="str">
            <v>Posgrados FCS</v>
          </cell>
          <cell r="K4035">
            <v>5001634</v>
          </cell>
          <cell r="L4035">
            <v>2023</v>
          </cell>
          <cell r="N4035" t="str">
            <v xml:space="preserve">ORTEGON AVILA SANDRA </v>
          </cell>
          <cell r="O4035" t="str">
            <v>UNIVERSIDAD DE LOS LLANOS</v>
          </cell>
          <cell r="P4035" t="str">
            <v>PRESUPUESTO</v>
          </cell>
          <cell r="Q4035">
            <v>0</v>
          </cell>
          <cell r="R4035">
            <v>0</v>
          </cell>
          <cell r="S4035">
            <v>0</v>
          </cell>
          <cell r="T4035">
            <v>5001634</v>
          </cell>
          <cell r="U4035">
            <v>0</v>
          </cell>
        </row>
        <row r="4036">
          <cell r="A4036">
            <v>52666949</v>
          </cell>
          <cell r="B4036">
            <v>2475</v>
          </cell>
          <cell r="C4036">
            <v>45057.63517361111</v>
          </cell>
          <cell r="D4036" t="str">
            <v>DIVISION DE SERVICIOS ADMINISTRATIVOS</v>
          </cell>
          <cell r="E4036" t="str">
            <v>SOLICITUD DE DISPONIBILIDAD PRESUPUESTAL PARA LA ESPECIALIZACIÓN EN ADMINISTRACIÓN EN SALUD SEMESTRE I COHORTE XXI</v>
          </cell>
          <cell r="F4036" t="str">
            <v>706</v>
          </cell>
          <cell r="G4036">
            <v>670</v>
          </cell>
          <cell r="H4036">
            <v>244</v>
          </cell>
          <cell r="I4036" t="str">
            <v>22010020092150209</v>
          </cell>
          <cell r="J4036" t="str">
            <v>Posgrados FCS</v>
          </cell>
          <cell r="K4036">
            <v>5001634</v>
          </cell>
          <cell r="L4036">
            <v>2023</v>
          </cell>
          <cell r="N4036" t="str">
            <v>MONTAÑO CONTRERAS SANDRA CAROLINA</v>
          </cell>
          <cell r="O4036" t="str">
            <v>UNIVERSIDAD DE LOS LLANOS</v>
          </cell>
          <cell r="P4036" t="str">
            <v>PRESUPUESTO</v>
          </cell>
          <cell r="Q4036">
            <v>0</v>
          </cell>
          <cell r="R4036">
            <v>0</v>
          </cell>
          <cell r="S4036">
            <v>0</v>
          </cell>
          <cell r="T4036">
            <v>5001634</v>
          </cell>
          <cell r="U4036">
            <v>0</v>
          </cell>
        </row>
        <row r="4037">
          <cell r="A4037">
            <v>1049606506</v>
          </cell>
          <cell r="B4037">
            <v>2476</v>
          </cell>
          <cell r="C4037">
            <v>45057.635601851849</v>
          </cell>
          <cell r="D4037" t="str">
            <v>DIVISION DE SERVICIOS ADMINISTRATIVOS</v>
          </cell>
          <cell r="E4037" t="str">
            <v>SOLICITUD DE DISPONIBILIDAD PRESUPUESTAL PARA LA MAESTRIA EN PRODUCCIÓN TROPICAL SOSTENIBLE SEMESTRE I COHORTE IX</v>
          </cell>
          <cell r="F4037" t="str">
            <v>707</v>
          </cell>
          <cell r="G4037">
            <v>673</v>
          </cell>
          <cell r="H4037">
            <v>241</v>
          </cell>
          <cell r="I4037" t="str">
            <v>22010010092150209</v>
          </cell>
          <cell r="J4037" t="str">
            <v>Posgrados FCARN</v>
          </cell>
          <cell r="K4037">
            <v>1850106</v>
          </cell>
          <cell r="L4037">
            <v>2023</v>
          </cell>
          <cell r="N4037" t="str">
            <v>CARDENAS HERNANDEZ JULIAN FERNANDO</v>
          </cell>
          <cell r="O4037" t="str">
            <v>UNIVERSIDAD DE LOS LLANOS</v>
          </cell>
          <cell r="P4037" t="str">
            <v>PRESUPUESTO</v>
          </cell>
          <cell r="Q4037">
            <v>0</v>
          </cell>
          <cell r="R4037">
            <v>0</v>
          </cell>
          <cell r="S4037">
            <v>1850106</v>
          </cell>
          <cell r="T4037">
            <v>1850106</v>
          </cell>
          <cell r="U4037">
            <v>0</v>
          </cell>
        </row>
        <row r="4038">
          <cell r="A4038">
            <v>1115720466</v>
          </cell>
          <cell r="B4038">
            <v>2477</v>
          </cell>
          <cell r="C4038">
            <v>45057.635914351849</v>
          </cell>
          <cell r="D4038" t="str">
            <v>DIVISION DE SERVICIOS ADMINISTRATIVOS</v>
          </cell>
          <cell r="E4038" t="str">
            <v>SOLICITUD DE DISPONIBILIDAD PRESUPUESTAL PARA CONTRATACION DE DOCENCIA ESPECIALIZACIÓN EN EPIDEMIOLOGIA SEMESTRE I COHORTE XIV</v>
          </cell>
          <cell r="F4038" t="str">
            <v>708</v>
          </cell>
          <cell r="G4038">
            <v>973</v>
          </cell>
          <cell r="H4038">
            <v>244</v>
          </cell>
          <cell r="I4038" t="str">
            <v>22010020092150209</v>
          </cell>
          <cell r="J4038" t="str">
            <v>Posgrados FCS</v>
          </cell>
          <cell r="K4038">
            <v>5001634</v>
          </cell>
          <cell r="L4038">
            <v>2023</v>
          </cell>
          <cell r="N4038" t="str">
            <v>BARRERA ANGARITA ELISEO .</v>
          </cell>
          <cell r="O4038" t="str">
            <v>UNIVERSIDAD DE LOS LLANOS</v>
          </cell>
          <cell r="P4038" t="str">
            <v>PRESUPUESTO</v>
          </cell>
          <cell r="Q4038">
            <v>0</v>
          </cell>
          <cell r="R4038">
            <v>0</v>
          </cell>
          <cell r="S4038">
            <v>0</v>
          </cell>
          <cell r="T4038">
            <v>5001634</v>
          </cell>
          <cell r="U4038">
            <v>0</v>
          </cell>
        </row>
        <row r="4039">
          <cell r="A4039">
            <v>86075388</v>
          </cell>
          <cell r="B4039">
            <v>2478</v>
          </cell>
          <cell r="C4039">
            <v>45057.636192129627</v>
          </cell>
          <cell r="D4039" t="str">
            <v>DIVISION DE SERVICIOS ADMINISTRATIVOS</v>
          </cell>
          <cell r="E4039" t="str">
            <v xml:space="preserve">SOLICITUD DE DISPONIBILIDAD PRESUPUESTAL PARA LA MAESTRIA EN EPIDEMIOLOGIA SEMESTRE Y COHORTE IV </v>
          </cell>
          <cell r="F4039" t="str">
            <v>709</v>
          </cell>
          <cell r="G4039">
            <v>743</v>
          </cell>
          <cell r="H4039">
            <v>244</v>
          </cell>
          <cell r="I4039" t="str">
            <v>22010020092150209</v>
          </cell>
          <cell r="J4039" t="str">
            <v>Posgrados FCS</v>
          </cell>
          <cell r="K4039">
            <v>6734189</v>
          </cell>
          <cell r="L4039">
            <v>2023</v>
          </cell>
          <cell r="N4039" t="str">
            <v>GUTIERREZ LESMES OSCAR ALEXANDER</v>
          </cell>
          <cell r="O4039" t="str">
            <v>UNIVERSIDAD DE LOS LLANOS</v>
          </cell>
          <cell r="P4039" t="str">
            <v>PRESUPUESTO</v>
          </cell>
          <cell r="Q4039">
            <v>0</v>
          </cell>
          <cell r="R4039">
            <v>0</v>
          </cell>
          <cell r="S4039">
            <v>0</v>
          </cell>
          <cell r="T4039">
            <v>6734189</v>
          </cell>
          <cell r="U4039">
            <v>0</v>
          </cell>
        </row>
        <row r="4040">
          <cell r="A4040">
            <v>11276599</v>
          </cell>
          <cell r="B4040">
            <v>2606</v>
          </cell>
          <cell r="C4040">
            <v>45064.696030092593</v>
          </cell>
          <cell r="D4040" t="str">
            <v>DIVISION DE SERVICIOS ADMINISTRATIVOS</v>
          </cell>
          <cell r="E4040" t="str">
            <v xml:space="preserve">SOLICITUD DISPONIBILIDAD PRESUPUESTAL ESPECIALIZACIÓN EN FINANZAS SEM I COH XIV OPCION  DE GRADO </v>
          </cell>
          <cell r="F4040" t="str">
            <v>717</v>
          </cell>
          <cell r="G4040">
            <v>491</v>
          </cell>
          <cell r="H4040">
            <v>249</v>
          </cell>
          <cell r="I4040" t="str">
            <v>22010040092150209</v>
          </cell>
          <cell r="J4040" t="str">
            <v>Posgrados FCE</v>
          </cell>
          <cell r="K4040">
            <v>9144134</v>
          </cell>
          <cell r="L4040">
            <v>2023</v>
          </cell>
          <cell r="N4040" t="str">
            <v>TUNJANO PINZON IVAN FRANCISCO</v>
          </cell>
          <cell r="O4040" t="str">
            <v>UNIVERSIDAD DE LOS LLANOS</v>
          </cell>
          <cell r="P4040" t="str">
            <v>PRESUPUESTO</v>
          </cell>
          <cell r="Q4040">
            <v>0</v>
          </cell>
          <cell r="R4040">
            <v>0</v>
          </cell>
          <cell r="S4040">
            <v>0</v>
          </cell>
          <cell r="T4040">
            <v>9144134</v>
          </cell>
          <cell r="U4040">
            <v>0</v>
          </cell>
        </row>
        <row r="4041">
          <cell r="A4041">
            <v>19469053</v>
          </cell>
          <cell r="B4041">
            <v>2607</v>
          </cell>
          <cell r="C4041">
            <v>45064.696562500001</v>
          </cell>
          <cell r="D4041" t="str">
            <v>DIVISION DE SERVICIOS ADMINISTRATIVOS</v>
          </cell>
          <cell r="E4041" t="str">
            <v>SOLICITUD DISPONIBILIDAD PRESUPUESTAL ESPECIALIZACION EN FINANZAS SEM I COH XIV</v>
          </cell>
          <cell r="F4041" t="str">
            <v>718</v>
          </cell>
          <cell r="G4041">
            <v>490</v>
          </cell>
          <cell r="H4041">
            <v>249</v>
          </cell>
          <cell r="I4041" t="str">
            <v>22010040092150209</v>
          </cell>
          <cell r="J4041" t="str">
            <v>Posgrados FCE</v>
          </cell>
          <cell r="K4041">
            <v>2473607</v>
          </cell>
          <cell r="L4041">
            <v>2023</v>
          </cell>
          <cell r="N4041" t="str">
            <v>HERNANDEZ GONZALEZ JOSE WILLIAM</v>
          </cell>
          <cell r="O4041" t="str">
            <v>UNIVERSIDAD DE LOS LLANOS</v>
          </cell>
          <cell r="P4041" t="str">
            <v>PRESUPUESTO</v>
          </cell>
          <cell r="Q4041">
            <v>0</v>
          </cell>
          <cell r="R4041">
            <v>0</v>
          </cell>
          <cell r="S4041">
            <v>0</v>
          </cell>
          <cell r="T4041">
            <v>2473607</v>
          </cell>
          <cell r="U4041">
            <v>0</v>
          </cell>
        </row>
        <row r="4042">
          <cell r="A4042">
            <v>86040134</v>
          </cell>
          <cell r="B4042">
            <v>2608</v>
          </cell>
          <cell r="C4042">
            <v>45064.696851851855</v>
          </cell>
          <cell r="D4042" t="str">
            <v>DIVISION DE SERVICIOS ADMINISTRATIVOS</v>
          </cell>
          <cell r="E4042" t="str">
            <v xml:space="preserve"> Solicitud de disponibilidad presupuestal para contratación docencia Especialización en seguridad y salud en el trabajo Semestre I cohorte XXIV</v>
          </cell>
          <cell r="F4042" t="str">
            <v>719</v>
          </cell>
          <cell r="G4042">
            <v>455</v>
          </cell>
          <cell r="H4042">
            <v>244</v>
          </cell>
          <cell r="I4042" t="str">
            <v>22010020092150209</v>
          </cell>
          <cell r="J4042" t="str">
            <v>Posgrados FCS</v>
          </cell>
          <cell r="K4042">
            <v>3979790</v>
          </cell>
          <cell r="L4042">
            <v>2023</v>
          </cell>
          <cell r="N4042" t="str">
            <v>GUZMAN PASTRANA EDWIN</v>
          </cell>
          <cell r="O4042" t="str">
            <v>UNIVERSIDAD DE LOS LLANOS</v>
          </cell>
          <cell r="P4042" t="str">
            <v>PRESUPUESTO</v>
          </cell>
          <cell r="Q4042">
            <v>0</v>
          </cell>
          <cell r="R4042">
            <v>0</v>
          </cell>
          <cell r="S4042">
            <v>0</v>
          </cell>
          <cell r="T4042">
            <v>3979790</v>
          </cell>
          <cell r="U4042">
            <v>0</v>
          </cell>
        </row>
        <row r="4043">
          <cell r="A4043">
            <v>17345723</v>
          </cell>
          <cell r="B4043">
            <v>2609</v>
          </cell>
          <cell r="C4043">
            <v>45064.697164351855</v>
          </cell>
          <cell r="D4043" t="str">
            <v>DIVISION DE SERVICIOS ADMINISTRATIVOS</v>
          </cell>
          <cell r="E4043" t="str">
            <v xml:space="preserve"> Solicitud de disponibilidad presupuestal para contratación docencia Especialización en seguridad y salud en el trabajo Semestre I cohorte XXIV</v>
          </cell>
          <cell r="F4043" t="str">
            <v>720</v>
          </cell>
          <cell r="G4043">
            <v>455</v>
          </cell>
          <cell r="H4043">
            <v>244</v>
          </cell>
          <cell r="I4043" t="str">
            <v>22010020092150209</v>
          </cell>
          <cell r="J4043" t="str">
            <v>Posgrados FCS</v>
          </cell>
          <cell r="K4043">
            <v>7584134</v>
          </cell>
          <cell r="L4043">
            <v>2023</v>
          </cell>
          <cell r="N4043" t="str">
            <v>GARZON CASTAÑEDA LUIS AUGUSTO</v>
          </cell>
          <cell r="O4043" t="str">
            <v>UNIVERSIDAD DE LOS LLANOS</v>
          </cell>
          <cell r="P4043" t="str">
            <v>PRESUPUESTO</v>
          </cell>
          <cell r="Q4043">
            <v>0</v>
          </cell>
          <cell r="R4043">
            <v>0</v>
          </cell>
          <cell r="S4043">
            <v>0</v>
          </cell>
          <cell r="T4043">
            <v>7584134</v>
          </cell>
          <cell r="U4043">
            <v>0</v>
          </cell>
        </row>
        <row r="4044">
          <cell r="A4044">
            <v>79399647</v>
          </cell>
          <cell r="B4044">
            <v>2610</v>
          </cell>
          <cell r="C4044">
            <v>45064.697500000002</v>
          </cell>
          <cell r="D4044" t="str">
            <v>DIVISION DE SERVICIOS ADMINISTRATIVOS</v>
          </cell>
          <cell r="E4044" t="str">
            <v>SOLICITUD DE DISPONIBILIDAD PRESUPUESTAL PARA LA MAESTRIA EN GESTIÓN AMBIENTAL SEMESTRE I COHORTE X</v>
          </cell>
          <cell r="F4044" t="str">
            <v>721</v>
          </cell>
          <cell r="G4044">
            <v>671</v>
          </cell>
          <cell r="H4044">
            <v>252</v>
          </cell>
          <cell r="I4044" t="str">
            <v>22010050092150209</v>
          </cell>
          <cell r="J4044" t="str">
            <v>Posgrados FCB</v>
          </cell>
          <cell r="K4044">
            <v>5232914</v>
          </cell>
          <cell r="L4044">
            <v>2023</v>
          </cell>
          <cell r="N4044" t="str">
            <v>GIRALDO HERNÁNDEZ DIEGO FERNANDO</v>
          </cell>
          <cell r="O4044" t="str">
            <v>UNIVERSIDAD DE LOS LLANOS</v>
          </cell>
          <cell r="P4044" t="str">
            <v>PRESUPUESTO</v>
          </cell>
          <cell r="Q4044">
            <v>0</v>
          </cell>
          <cell r="R4044">
            <v>0</v>
          </cell>
          <cell r="S4044">
            <v>0</v>
          </cell>
          <cell r="T4044">
            <v>5232914</v>
          </cell>
          <cell r="U4044">
            <v>0</v>
          </cell>
        </row>
        <row r="4045">
          <cell r="A4045">
            <v>52646311</v>
          </cell>
          <cell r="B4045">
            <v>2611</v>
          </cell>
          <cell r="C4045">
            <v>45064.697696759256</v>
          </cell>
          <cell r="D4045" t="str">
            <v>DIVISION DE SERVICIOS ADMINISTRATIVOS</v>
          </cell>
          <cell r="E4045" t="str">
            <v>SOLICITUD DE DISPONIBILIDAD PRESUPUESTAL PARA LA MAESTRIA EN GESTIÓN AMBIENTAL SEMESTRE I COHORTE X</v>
          </cell>
          <cell r="F4045" t="str">
            <v>722</v>
          </cell>
          <cell r="G4045">
            <v>671</v>
          </cell>
          <cell r="H4045">
            <v>252</v>
          </cell>
          <cell r="I4045" t="str">
            <v>22010050092150209</v>
          </cell>
          <cell r="J4045" t="str">
            <v>Posgrados FCB</v>
          </cell>
          <cell r="K4045">
            <v>7904189</v>
          </cell>
          <cell r="L4045">
            <v>2023</v>
          </cell>
          <cell r="N4045" t="str">
            <v>GONZALEZ RAMIREZ LUISA FERNANDA</v>
          </cell>
          <cell r="O4045" t="str">
            <v>UNIVERSIDAD DE LOS LLANOS</v>
          </cell>
          <cell r="P4045" t="str">
            <v>PRESUPUESTO</v>
          </cell>
          <cell r="Q4045">
            <v>0</v>
          </cell>
          <cell r="R4045">
            <v>0</v>
          </cell>
          <cell r="S4045">
            <v>0</v>
          </cell>
          <cell r="T4045">
            <v>7904189</v>
          </cell>
          <cell r="U4045">
            <v>0</v>
          </cell>
        </row>
        <row r="4046">
          <cell r="A4046">
            <v>40185186</v>
          </cell>
          <cell r="B4046">
            <v>2612</v>
          </cell>
          <cell r="C4046">
            <v>45064.697928240741</v>
          </cell>
          <cell r="D4046" t="str">
            <v>DIVISION DE SERVICIOS ADMINISTRATIVOS</v>
          </cell>
          <cell r="E4046" t="str">
            <v>SOLICITUD DE DISPONIBILIDAD PRESUPUESTAL PARA LA ESPECIALIZACIÓN EN INGENIERIA DE SOFTWARE SEMESTRE I COH XII</v>
          </cell>
          <cell r="F4046" t="str">
            <v>723</v>
          </cell>
          <cell r="G4046">
            <v>742</v>
          </cell>
          <cell r="H4046">
            <v>252</v>
          </cell>
          <cell r="I4046" t="str">
            <v>22010050092150209</v>
          </cell>
          <cell r="J4046" t="str">
            <v>Posgrados FCB</v>
          </cell>
          <cell r="K4046">
            <v>2473607</v>
          </cell>
          <cell r="L4046">
            <v>2023</v>
          </cell>
          <cell r="N4046" t="str">
            <v>FRANCO MORA DIANA  CRISTINA</v>
          </cell>
          <cell r="O4046" t="str">
            <v>UNIVERSIDAD DE LOS LLANOS</v>
          </cell>
          <cell r="P4046" t="str">
            <v>PRESUPUESTO</v>
          </cell>
          <cell r="Q4046">
            <v>0</v>
          </cell>
          <cell r="R4046">
            <v>0</v>
          </cell>
          <cell r="S4046">
            <v>0</v>
          </cell>
          <cell r="T4046">
            <v>2473607</v>
          </cell>
          <cell r="U4046">
            <v>0</v>
          </cell>
        </row>
        <row r="4047">
          <cell r="A4047">
            <v>80097702</v>
          </cell>
          <cell r="B4047">
            <v>2613</v>
          </cell>
          <cell r="C4047">
            <v>45064.698182870372</v>
          </cell>
          <cell r="D4047" t="str">
            <v>DIVISION DE SERVICIOS ADMINISTRATIVOS</v>
          </cell>
          <cell r="E4047" t="str">
            <v>SOLICITUD DE DISPONIBILIDAD PRESUPUESTAL PARA LA ESPECIALIZACIÓN EN INGENIERIA DE SOFTWARE SEMESTRE I COH XII</v>
          </cell>
          <cell r="F4047" t="str">
            <v>724</v>
          </cell>
          <cell r="G4047">
            <v>742</v>
          </cell>
          <cell r="H4047">
            <v>252</v>
          </cell>
          <cell r="I4047" t="str">
            <v>22010050092150209</v>
          </cell>
          <cell r="J4047" t="str">
            <v>Posgrados FCB</v>
          </cell>
          <cell r="K4047">
            <v>7584134</v>
          </cell>
          <cell r="L4047">
            <v>2023</v>
          </cell>
          <cell r="N4047" t="str">
            <v>ENCISO MORENO JAVIER MAURICIO</v>
          </cell>
          <cell r="O4047" t="str">
            <v>UNIVERSIDAD DE LOS LLANOS</v>
          </cell>
          <cell r="P4047" t="str">
            <v>PRESUPUESTO</v>
          </cell>
          <cell r="Q4047">
            <v>0</v>
          </cell>
          <cell r="R4047">
            <v>0</v>
          </cell>
          <cell r="S4047">
            <v>0</v>
          </cell>
          <cell r="T4047">
            <v>7584134</v>
          </cell>
          <cell r="U4047">
            <v>0</v>
          </cell>
        </row>
        <row r="4048">
          <cell r="A4048">
            <v>40187772</v>
          </cell>
          <cell r="B4048">
            <v>2614</v>
          </cell>
          <cell r="C4048">
            <v>45064.698472222219</v>
          </cell>
          <cell r="D4048" t="str">
            <v>DIVISION DE SERVICIOS ADMINISTRATIVOS</v>
          </cell>
          <cell r="E4048" t="str">
            <v>SOLICITUD DE DISPONIBILIDAD PRESUPUESTAL  PARA LA MAESTRIA EN SALUD FAMILIAR Y COMUNITARIA SEMESTRE I COHORTE I</v>
          </cell>
          <cell r="F4048" t="str">
            <v>725</v>
          </cell>
          <cell r="G4048">
            <v>744</v>
          </cell>
          <cell r="H4048">
            <v>244</v>
          </cell>
          <cell r="I4048" t="str">
            <v>22010020092150209</v>
          </cell>
          <cell r="J4048" t="str">
            <v>Posgrados FCS</v>
          </cell>
          <cell r="K4048">
            <v>3730815</v>
          </cell>
          <cell r="L4048">
            <v>2023</v>
          </cell>
          <cell r="N4048" t="str">
            <v>VELASCO PAEZ ZULMA JOHANA</v>
          </cell>
          <cell r="O4048" t="str">
            <v>UNIVERSIDAD DE LOS LLANOS</v>
          </cell>
          <cell r="P4048" t="str">
            <v>PRESUPUESTO</v>
          </cell>
          <cell r="Q4048">
            <v>0</v>
          </cell>
          <cell r="R4048">
            <v>0</v>
          </cell>
          <cell r="S4048">
            <v>0</v>
          </cell>
          <cell r="T4048">
            <v>3730815</v>
          </cell>
          <cell r="U4048">
            <v>0</v>
          </cell>
        </row>
        <row r="4049">
          <cell r="A4049">
            <v>10248162</v>
          </cell>
          <cell r="B4049">
            <v>2615</v>
          </cell>
          <cell r="C4049">
            <v>45064.698912037034</v>
          </cell>
          <cell r="D4049" t="str">
            <v>DIVISION DE SERVICIOS ADMINISTRATIVOS</v>
          </cell>
          <cell r="E4049" t="str">
            <v>SOLICITUD DISPONIBILIDAD PRESUPUESTAL MAESTRIA ADMINISTRACION DE NEGOCIOS SEM III COH V</v>
          </cell>
          <cell r="F4049" t="str">
            <v>726</v>
          </cell>
          <cell r="G4049">
            <v>495</v>
          </cell>
          <cell r="H4049">
            <v>249</v>
          </cell>
          <cell r="I4049" t="str">
            <v>22010040092150209</v>
          </cell>
          <cell r="J4049" t="str">
            <v>Posgrados FCE</v>
          </cell>
          <cell r="K4049">
            <v>7904189</v>
          </cell>
          <cell r="L4049">
            <v>2023</v>
          </cell>
          <cell r="N4049" t="str">
            <v>RAMIREZ OSPINA DUVAN EMILIO</v>
          </cell>
          <cell r="O4049" t="str">
            <v>UNIVERSIDAD DE LOS LLANOS</v>
          </cell>
          <cell r="P4049" t="str">
            <v>PRESUPUESTO</v>
          </cell>
          <cell r="Q4049">
            <v>0</v>
          </cell>
          <cell r="R4049">
            <v>0</v>
          </cell>
          <cell r="S4049">
            <v>0</v>
          </cell>
          <cell r="T4049">
            <v>7904189</v>
          </cell>
          <cell r="U4049">
            <v>0</v>
          </cell>
        </row>
        <row r="4050">
          <cell r="A4050">
            <v>16696263</v>
          </cell>
          <cell r="B4050">
            <v>2616</v>
          </cell>
          <cell r="C4050">
            <v>45064.699386574073</v>
          </cell>
          <cell r="D4050" t="str">
            <v>DIVISION DE SERVICIOS ADMINISTRATIVOS</v>
          </cell>
          <cell r="E4050" t="str">
            <v>SOLICITUD DE DISPONIBILIDAD PRESUPUESTAL PARA CONTRATACION DE DOCENCIA ESPECIALIZACIÓN EN EPIDEMIOLOGIA SEMESTRE I COHORTE XIV</v>
          </cell>
          <cell r="F4050" t="str">
            <v>727</v>
          </cell>
          <cell r="G4050">
            <v>973</v>
          </cell>
          <cell r="H4050">
            <v>244</v>
          </cell>
          <cell r="I4050" t="str">
            <v>22010020092150209</v>
          </cell>
          <cell r="J4050" t="str">
            <v>Posgrados FCS</v>
          </cell>
          <cell r="K4050">
            <v>8484134</v>
          </cell>
          <cell r="L4050">
            <v>2023</v>
          </cell>
          <cell r="N4050" t="str">
            <v xml:space="preserve">HERRERA MEDINA RODOLFO </v>
          </cell>
          <cell r="O4050" t="str">
            <v>UNIVERSIDAD DE LOS LLANOS</v>
          </cell>
          <cell r="P4050" t="str">
            <v>PRESUPUESTO</v>
          </cell>
          <cell r="Q4050">
            <v>0</v>
          </cell>
          <cell r="R4050">
            <v>0</v>
          </cell>
          <cell r="S4050">
            <v>0</v>
          </cell>
          <cell r="T4050">
            <v>8484134</v>
          </cell>
          <cell r="U4050">
            <v>0</v>
          </cell>
        </row>
        <row r="4051">
          <cell r="A4051">
            <v>52666949</v>
          </cell>
          <cell r="B4051">
            <v>2617</v>
          </cell>
          <cell r="C4051">
            <v>45064.699965277781</v>
          </cell>
          <cell r="D4051" t="str">
            <v>DIVISION DE SERVICIOS ADMINISTRATIVOS</v>
          </cell>
          <cell r="E4051" t="str">
            <v>SOLICITUD DE DISPONIBILIDAD PRESUPUESTAL PARA CONTRATACION DE DOCENCIA ESPECIALIZACIÓN EN EPIDEMIOLOGIA SEMESTRE I COHORTE XIV</v>
          </cell>
          <cell r="F4051" t="str">
            <v>728</v>
          </cell>
          <cell r="G4051">
            <v>973</v>
          </cell>
          <cell r="H4051">
            <v>244</v>
          </cell>
          <cell r="I4051" t="str">
            <v>22010020092150209</v>
          </cell>
          <cell r="J4051" t="str">
            <v>Posgrados FCS</v>
          </cell>
          <cell r="K4051">
            <v>5001634</v>
          </cell>
          <cell r="L4051">
            <v>2023</v>
          </cell>
          <cell r="N4051" t="str">
            <v>MONTAÑO CONTRERAS SANDRA CAROLINA</v>
          </cell>
          <cell r="O4051" t="str">
            <v>UNIVERSIDAD DE LOS LLANOS</v>
          </cell>
          <cell r="P4051" t="str">
            <v>PRESUPUESTO</v>
          </cell>
          <cell r="Q4051">
            <v>0</v>
          </cell>
          <cell r="R4051">
            <v>0</v>
          </cell>
          <cell r="S4051">
            <v>0</v>
          </cell>
          <cell r="T4051">
            <v>5001634</v>
          </cell>
          <cell r="U4051">
            <v>0</v>
          </cell>
        </row>
        <row r="4052">
          <cell r="A4052">
            <v>17340344</v>
          </cell>
          <cell r="B4052">
            <v>2618</v>
          </cell>
          <cell r="C4052">
            <v>45064.700243055559</v>
          </cell>
          <cell r="D4052" t="str">
            <v>DIVISION DE SERVICIOS ADMINISTRATIVOS</v>
          </cell>
          <cell r="E4052" t="str">
            <v>SOLICITUD DE DISPONIBILIDAD PRESUPUESTAL PARA LA ESPECIALIZACIÓN EN ADMINISTRACIÓN EN SALUD SEMESTRE I COHORTE XXI</v>
          </cell>
          <cell r="F4052" t="str">
            <v>729</v>
          </cell>
          <cell r="G4052">
            <v>670</v>
          </cell>
          <cell r="H4052">
            <v>244</v>
          </cell>
          <cell r="I4052" t="str">
            <v>22010020092150209</v>
          </cell>
          <cell r="J4052" t="str">
            <v>Posgrados FCS</v>
          </cell>
          <cell r="K4052">
            <v>3979790</v>
          </cell>
          <cell r="L4052">
            <v>2023</v>
          </cell>
          <cell r="N4052" t="str">
            <v>HERNANDEZ  MARCOS EDILSON</v>
          </cell>
          <cell r="O4052" t="str">
            <v>UNIVERSIDAD DE LOS LLANOS</v>
          </cell>
          <cell r="P4052" t="str">
            <v>PRESUPUESTO</v>
          </cell>
          <cell r="Q4052">
            <v>0</v>
          </cell>
          <cell r="R4052">
            <v>0</v>
          </cell>
          <cell r="S4052">
            <v>0</v>
          </cell>
          <cell r="T4052">
            <v>3979790</v>
          </cell>
          <cell r="U4052">
            <v>0</v>
          </cell>
        </row>
        <row r="4053">
          <cell r="A4053">
            <v>86073292</v>
          </cell>
          <cell r="B4053">
            <v>2628</v>
          </cell>
          <cell r="C4053">
            <v>45065.456284722219</v>
          </cell>
          <cell r="D4053" t="str">
            <v>DIVISION DE SERVICIOS ADMINISTRATIVOS</v>
          </cell>
          <cell r="E4053" t="str">
            <v xml:space="preserve">SOLICITUD DE DISPONIBILIDAD PRESUPUESTAL PARA LA MAESTRIA EN EPIDEMIOLOGIA SEMESTRE Y COHORTE IV </v>
          </cell>
          <cell r="F4053" t="str">
            <v>733</v>
          </cell>
          <cell r="G4053">
            <v>743</v>
          </cell>
          <cell r="H4053">
            <v>244</v>
          </cell>
          <cell r="I4053" t="str">
            <v>22010020092150209</v>
          </cell>
          <cell r="J4053" t="str">
            <v>Posgrados FCS</v>
          </cell>
          <cell r="K4053">
            <v>2208194</v>
          </cell>
          <cell r="L4053">
            <v>2023</v>
          </cell>
          <cell r="N4053" t="str">
            <v xml:space="preserve">VASQUEZ TRUJILLO ADOLFO </v>
          </cell>
          <cell r="O4053" t="str">
            <v>UNIVERSIDAD DE LOS LLANOS</v>
          </cell>
          <cell r="P4053" t="str">
            <v>PRESUPUESTO</v>
          </cell>
          <cell r="Q4053">
            <v>0</v>
          </cell>
          <cell r="R4053">
            <v>0</v>
          </cell>
          <cell r="S4053">
            <v>0</v>
          </cell>
          <cell r="T4053">
            <v>2208194</v>
          </cell>
          <cell r="U4053">
            <v>0</v>
          </cell>
        </row>
        <row r="4054">
          <cell r="A4054">
            <v>86077660</v>
          </cell>
          <cell r="B4054">
            <v>2674</v>
          </cell>
          <cell r="C4054">
            <v>45070.684224537035</v>
          </cell>
          <cell r="D4054" t="str">
            <v>PRESUPUESTO</v>
          </cell>
          <cell r="E4054" t="str">
            <v>HERNANDEZ BAQUERO WILSON ANDRES CC 86077660-5 CONTRATO 734 DE  INDUSTRIA 4.0 MANUFACTURA ADITIVA Y MODELO DE NEGOCIO BASADO EN Ctel: COMPETITIVIDAD Y PRODUCTIVIDAD PARA LA EDUCACIÓN MEDIA EN EL AREA DE INFLUENCIA DE LA UNIVERSIDAD DE LOS LLANOS FICHA BPUN</v>
          </cell>
          <cell r="F4054" t="str">
            <v>734</v>
          </cell>
          <cell r="G4054">
            <v>1103</v>
          </cell>
          <cell r="H4054">
            <v>469</v>
          </cell>
          <cell r="I4054" t="str">
            <v>22070061942320202009</v>
          </cell>
          <cell r="J4054" t="str">
            <v>VIAC 07 0610 2022  -PROUNILLANOS  Servicios para la comunidad, sociales y personales</v>
          </cell>
          <cell r="K4054">
            <v>4744870</v>
          </cell>
          <cell r="L4054">
            <v>2023</v>
          </cell>
          <cell r="N4054" t="str">
            <v>HERNANDEZ BAQUERO WILSON ANDRES</v>
          </cell>
          <cell r="O4054" t="str">
            <v>UNIVERSIDAD DE LOS LLANOS</v>
          </cell>
          <cell r="P4054" t="str">
            <v>PRESUPUESTO</v>
          </cell>
          <cell r="Q4054">
            <v>0</v>
          </cell>
          <cell r="R4054">
            <v>0</v>
          </cell>
          <cell r="S4054">
            <v>0</v>
          </cell>
          <cell r="T4054">
            <v>4744870</v>
          </cell>
          <cell r="U4054">
            <v>0</v>
          </cell>
        </row>
        <row r="4055">
          <cell r="A4055">
            <v>93119805</v>
          </cell>
          <cell r="B4055">
            <v>2675</v>
          </cell>
          <cell r="C4055">
            <v>45070.684502314813</v>
          </cell>
          <cell r="D4055" t="str">
            <v>PRESUPUESTO</v>
          </cell>
          <cell r="E4055" t="str">
            <v>REYES RUBIO LUIS FERNANDO CC 93119805 CONTRATO 735 DE  PRESUPUESTAL PARA EL CURSO PARA EL FORTALECIMIENTO DE ESTRATEGIAS PARA FAVORECER PROCESOS DE INCLUSIÓN FICHA BPUNN VIAC 0706102022 CDP 1079 DEL 2023</v>
          </cell>
          <cell r="F4055" t="str">
            <v>735</v>
          </cell>
          <cell r="G4055">
            <v>1079</v>
          </cell>
          <cell r="H4055">
            <v>469</v>
          </cell>
          <cell r="I4055" t="str">
            <v>22070061942320202009</v>
          </cell>
          <cell r="J4055" t="str">
            <v>VIAC 07 0610 2022  -PROUNILLANOS  Servicios para la comunidad, sociales y personales</v>
          </cell>
          <cell r="K4055">
            <v>1500000</v>
          </cell>
          <cell r="L4055">
            <v>2023</v>
          </cell>
          <cell r="N4055" t="str">
            <v>REYES RUBIO LUIS FERNANDO</v>
          </cell>
          <cell r="O4055" t="str">
            <v>UNIVERSIDAD DE LOS LLANOS</v>
          </cell>
          <cell r="P4055" t="str">
            <v>PRESUPUESTO</v>
          </cell>
          <cell r="Q4055">
            <v>0</v>
          </cell>
          <cell r="R4055">
            <v>0</v>
          </cell>
          <cell r="S4055">
            <v>0</v>
          </cell>
          <cell r="T4055">
            <v>1500000</v>
          </cell>
          <cell r="U4055">
            <v>0</v>
          </cell>
        </row>
        <row r="4056">
          <cell r="A4056">
            <v>1020737085</v>
          </cell>
          <cell r="B4056">
            <v>2683</v>
          </cell>
          <cell r="C4056">
            <v>45071.598773148151</v>
          </cell>
          <cell r="D4056" t="str">
            <v>PRESUPUESTO</v>
          </cell>
          <cell r="E4056" t="str">
            <v>ZAMBRANO GARCIA ANDREA CC 1020737085 CONTRATO 736 DE PRESUPUESTAL PARA EL CURSO DE FORTALECIMIENTO DE HABILIDADES BLANDAS: NEUROLONGUISTICA FICHA BPUNN VIAC 0706102022 CDP 1102 DEL 2023</v>
          </cell>
          <cell r="F4056" t="str">
            <v>736</v>
          </cell>
          <cell r="G4056">
            <v>1102</v>
          </cell>
          <cell r="H4056">
            <v>469</v>
          </cell>
          <cell r="I4056" t="str">
            <v>22070061942320202009</v>
          </cell>
          <cell r="J4056" t="str">
            <v>VIAC 07 0610 2022  -PROUNILLANOS  Servicios para la comunidad, sociales y personales</v>
          </cell>
          <cell r="K4056">
            <v>5353172</v>
          </cell>
          <cell r="L4056">
            <v>2023</v>
          </cell>
          <cell r="N4056" t="str">
            <v xml:space="preserve">ZAMBRANO GARCIA ANDREA </v>
          </cell>
          <cell r="O4056" t="str">
            <v>UNIVERSIDAD DE LOS LLANOS</v>
          </cell>
          <cell r="P4056" t="str">
            <v>PRESUPUESTO</v>
          </cell>
          <cell r="Q4056">
            <v>0</v>
          </cell>
          <cell r="R4056">
            <v>0</v>
          </cell>
          <cell r="S4056">
            <v>0</v>
          </cell>
          <cell r="T4056">
            <v>5353172</v>
          </cell>
          <cell r="U4056">
            <v>0</v>
          </cell>
        </row>
        <row r="4057">
          <cell r="A4057">
            <v>1049606506</v>
          </cell>
          <cell r="B4057">
            <v>2691</v>
          </cell>
          <cell r="C4057">
            <v>45071.668668981481</v>
          </cell>
          <cell r="D4057" t="str">
            <v>DIVISION DE SERVICIOS ADMINISTRATIVOS</v>
          </cell>
          <cell r="E4057" t="str">
            <v>SOLICITUD DE DISPONIBILIDAD PRESUPUESTAL PARA LA MAESTRIA EN PRODUCCIÓN TROPICAL SOSTENIBLE SEMESTRE I COHORTE IX</v>
          </cell>
          <cell r="F4057" t="str">
            <v>737</v>
          </cell>
          <cell r="G4057">
            <v>673</v>
          </cell>
          <cell r="H4057">
            <v>241</v>
          </cell>
          <cell r="I4057" t="str">
            <v>22010010092150209</v>
          </cell>
          <cell r="J4057" t="str">
            <v>Posgrados FCARN</v>
          </cell>
          <cell r="K4057">
            <v>2208194</v>
          </cell>
          <cell r="L4057">
            <v>2023</v>
          </cell>
          <cell r="N4057" t="str">
            <v>CARDENAS HERNANDEZ JULIAN FERNANDO</v>
          </cell>
          <cell r="O4057" t="str">
            <v>UNIVERSIDAD DE LOS LLANOS</v>
          </cell>
          <cell r="P4057" t="str">
            <v>PRESUPUESTO</v>
          </cell>
          <cell r="Q4057">
            <v>0</v>
          </cell>
          <cell r="R4057">
            <v>0</v>
          </cell>
          <cell r="S4057">
            <v>0</v>
          </cell>
          <cell r="T4057">
            <v>2208194</v>
          </cell>
          <cell r="U4057">
            <v>0</v>
          </cell>
        </row>
        <row r="4058">
          <cell r="A4058">
            <v>79049721</v>
          </cell>
          <cell r="B4058">
            <v>2692</v>
          </cell>
          <cell r="C4058">
            <v>45071.669479166667</v>
          </cell>
          <cell r="D4058" t="str">
            <v>DIVISION DE SERVICIOS ADMINISTRATIVOS</v>
          </cell>
          <cell r="E4058" t="str">
            <v>SOLICITUD DISPONIBILIDAD PRESUPUESTAL ESPECIALIZACIÓN EN GESTIÓN DE CALIDAD SEM I COH XI</v>
          </cell>
          <cell r="F4058" t="str">
            <v>738</v>
          </cell>
          <cell r="G4058">
            <v>498</v>
          </cell>
          <cell r="H4058">
            <v>249</v>
          </cell>
          <cell r="I4058" t="str">
            <v>22010040092150209</v>
          </cell>
          <cell r="J4058" t="str">
            <v>Posgrados FCE</v>
          </cell>
          <cell r="K4058">
            <v>6749701</v>
          </cell>
          <cell r="L4058">
            <v>2023</v>
          </cell>
          <cell r="N4058" t="str">
            <v>APONTE ESCOBAR RENE ALEJANDRO</v>
          </cell>
          <cell r="O4058" t="str">
            <v>UNIVERSIDAD DE LOS LLANOS</v>
          </cell>
          <cell r="P4058" t="str">
            <v>PRESUPUESTO</v>
          </cell>
          <cell r="Q4058">
            <v>0</v>
          </cell>
          <cell r="R4058">
            <v>0</v>
          </cell>
          <cell r="S4058">
            <v>0</v>
          </cell>
          <cell r="T4058">
            <v>6749701</v>
          </cell>
          <cell r="U4058">
            <v>0</v>
          </cell>
        </row>
        <row r="4059">
          <cell r="A4059">
            <v>40185344</v>
          </cell>
          <cell r="B4059">
            <v>2785</v>
          </cell>
          <cell r="C4059">
            <v>45078.601446759261</v>
          </cell>
          <cell r="D4059" t="str">
            <v>PRESUPUESTO</v>
          </cell>
          <cell r="E4059" t="str">
            <v>ROBAYO BOTIVA DIANA MARIA CC 40185344 CONTRATO 739 DE PRESUPUESTAL PARA EL DIPLOMADO EN INTELIGENCIA DE NEGOCIOS CON ENFASIS EN BIG DATA CDP 685 DEL 2023</v>
          </cell>
          <cell r="F4059" t="str">
            <v>739</v>
          </cell>
          <cell r="G4059">
            <v>685</v>
          </cell>
          <cell r="H4059">
            <v>335</v>
          </cell>
          <cell r="I4059" t="str">
            <v>22010061062150209</v>
          </cell>
          <cell r="J4059" t="str">
            <v>Seminarios  foros y talleres</v>
          </cell>
          <cell r="K4059">
            <v>2293515</v>
          </cell>
          <cell r="L4059">
            <v>2023</v>
          </cell>
          <cell r="N4059" t="str">
            <v>ROBAYO BOTIVA DIANA MARIA</v>
          </cell>
          <cell r="O4059" t="str">
            <v>UNIVERSIDAD DE LOS LLANOS</v>
          </cell>
          <cell r="P4059" t="str">
            <v>PRESUPUESTO</v>
          </cell>
          <cell r="Q4059">
            <v>0</v>
          </cell>
          <cell r="R4059">
            <v>0</v>
          </cell>
          <cell r="S4059">
            <v>0</v>
          </cell>
          <cell r="T4059">
            <v>2293515</v>
          </cell>
          <cell r="U4059">
            <v>0</v>
          </cell>
        </row>
        <row r="4060">
          <cell r="A4060">
            <v>86075572</v>
          </cell>
          <cell r="B4060">
            <v>2786</v>
          </cell>
          <cell r="C4060">
            <v>45078.601712962962</v>
          </cell>
          <cell r="D4060" t="str">
            <v>PRESUPUESTO</v>
          </cell>
          <cell r="E4060" t="str">
            <v>TORRES FLOREZ DAGOBERTO CC 86075572 CONTRATO 740 DEL  PRESUPUESTAL PARA EL DIPLOMADO EN EMPRENDIMIENTO Y HERRAMIENTAS GERENCIALES ENE L SECTOR SALUD CDP 1190 DEL 2023</v>
          </cell>
          <cell r="F4060" t="str">
            <v>740</v>
          </cell>
          <cell r="G4060">
            <v>1190</v>
          </cell>
          <cell r="H4060">
            <v>335</v>
          </cell>
          <cell r="I4060" t="str">
            <v>22010061062150209</v>
          </cell>
          <cell r="J4060" t="str">
            <v>Seminarios  foros y talleres</v>
          </cell>
          <cell r="K4060">
            <v>5474850</v>
          </cell>
          <cell r="L4060">
            <v>2023</v>
          </cell>
          <cell r="N4060" t="str">
            <v xml:space="preserve">TORRES FLOREZ DAGOBERTO </v>
          </cell>
          <cell r="O4060" t="str">
            <v>UNIVERSIDAD DE LOS LLANOS</v>
          </cell>
          <cell r="P4060" t="str">
            <v>PRESUPUESTO</v>
          </cell>
          <cell r="Q4060">
            <v>0</v>
          </cell>
          <cell r="R4060">
            <v>0</v>
          </cell>
          <cell r="S4060">
            <v>0</v>
          </cell>
          <cell r="T4060">
            <v>5474850</v>
          </cell>
          <cell r="U4060">
            <v>0</v>
          </cell>
        </row>
        <row r="4061">
          <cell r="A4061">
            <v>901080502</v>
          </cell>
          <cell r="B4061">
            <v>517</v>
          </cell>
          <cell r="C4061">
            <v>44957</v>
          </cell>
          <cell r="D4061" t="str">
            <v>PRESUPUESTO</v>
          </cell>
          <cell r="E4061" t="str">
            <v>VITALIMENTOS S.A.S: SUMINISTRO DE ALIMENTOS PREPARADOS EN SITIO DESTINADO A LOS ESTUDIANTES DE LA UNIVERSIDAD DE LOS LLANOS, PARA EL DESARROLLO DEL PROYECTO “IMPLEMENTACIÓN DEL SERVICIO DE COMEDOR PARA LA PERMANENCIA Y GRADUACIÓN ESTUDIANTIL EN LA UNIVERS</v>
          </cell>
          <cell r="F4061" t="str">
            <v>755</v>
          </cell>
          <cell r="G4061">
            <v>230</v>
          </cell>
          <cell r="H4061">
            <v>857</v>
          </cell>
          <cell r="I4061" t="str">
            <v>33080542682320202006</v>
          </cell>
          <cell r="J4061" t="str">
            <v>SGR COMEDOR CONTRATAR OPERAC BARCELONA</v>
          </cell>
          <cell r="K4061">
            <v>2417272253</v>
          </cell>
          <cell r="L4061">
            <v>2023</v>
          </cell>
          <cell r="N4061" t="str">
            <v>VITALIMENTOS S.A.S.</v>
          </cell>
          <cell r="O4061" t="str">
            <v>UNIVERSIDAD DE LOS LLANOS</v>
          </cell>
          <cell r="P4061" t="str">
            <v>PRESUPUESTO</v>
          </cell>
          <cell r="Q4061">
            <v>0</v>
          </cell>
          <cell r="R4061">
            <v>265992514</v>
          </cell>
          <cell r="S4061">
            <v>0</v>
          </cell>
          <cell r="T4061">
            <v>2151279739</v>
          </cell>
          <cell r="U4061">
            <v>11.003829364685137</v>
          </cell>
        </row>
        <row r="4062">
          <cell r="A4062">
            <v>901080502</v>
          </cell>
          <cell r="B4062">
            <v>517</v>
          </cell>
          <cell r="C4062">
            <v>44957</v>
          </cell>
          <cell r="D4062" t="str">
            <v>PRESUPUESTO</v>
          </cell>
          <cell r="E4062" t="str">
            <v>VITALIMENTOS S.A.S: SUMINISTRO DE ALIMENTOS PREPARADOS EN SITIO DESTINADO A LOS ESTUDIANTES DE LA UNIVERSIDAD DE LOS LLANOS, PARA EL DESARROLLO DEL PROYECTO “IMPLEMENTACIÓN DEL SERVICIO DE COMEDOR PARA LA PERMANENCIA Y GRADUACIÓN ESTUDIANTIL EN LA UNIVERS</v>
          </cell>
          <cell r="F4062" t="str">
            <v>755</v>
          </cell>
          <cell r="G4062">
            <v>230</v>
          </cell>
          <cell r="H4062">
            <v>858</v>
          </cell>
          <cell r="I4062" t="str">
            <v>33080542692320202006</v>
          </cell>
          <cell r="J4062" t="str">
            <v>SGR COMEDOR CONTRATAR OPERAC SAN ANTONIO</v>
          </cell>
          <cell r="K4062">
            <v>1110320269</v>
          </cell>
          <cell r="L4062">
            <v>2023</v>
          </cell>
          <cell r="N4062" t="str">
            <v>VITALIMENTOS S.A.S.</v>
          </cell>
          <cell r="O4062" t="str">
            <v>UNIVERSIDAD DE LOS LLANOS</v>
          </cell>
          <cell r="P4062" t="str">
            <v>PRESUPUESTO</v>
          </cell>
          <cell r="Q4062">
            <v>0</v>
          </cell>
          <cell r="R4062">
            <v>209477000</v>
          </cell>
          <cell r="S4062">
            <v>0</v>
          </cell>
          <cell r="T4062">
            <v>900843269</v>
          </cell>
          <cell r="U4062">
            <v>18.866358279549701</v>
          </cell>
        </row>
        <row r="4063">
          <cell r="A4063">
            <v>1121905034</v>
          </cell>
          <cell r="B4063">
            <v>576</v>
          </cell>
          <cell r="C4063">
            <v>44957</v>
          </cell>
          <cell r="D4063" t="str">
            <v>PRESUPUESTO</v>
          </cell>
          <cell r="E4063" t="str">
            <v>CRISTIAN ALEJANDRO BURGO LEGALIZACIÓN DEL CRÉDITO EDUCATIVO CONDONABLE DEL PROGRAMA DE BECAS DE MAESTRIA EN ACUICULTURA DE LA CONVOCATORIA PÚBLICA “FORMACIÓN DE ALTO NIVEL DE TALENTO HUMANO EN ARTICULACIÓN CON LAS POTENCIALIDADES Y VOCACIONES DEL DEPARTAM</v>
          </cell>
          <cell r="F4063" t="str">
            <v>822</v>
          </cell>
          <cell r="G4063">
            <v>231</v>
          </cell>
          <cell r="H4063">
            <v>853</v>
          </cell>
          <cell r="I4063" t="str">
            <v>33071002662320202008</v>
          </cell>
          <cell r="J4063" t="str">
            <v xml:space="preserve">Formacion SGR FORMACION DE CAPITAL HUMANO CORTE III ALTO NIVEL </v>
          </cell>
          <cell r="K4063">
            <v>60000000</v>
          </cell>
          <cell r="L4063">
            <v>2023</v>
          </cell>
          <cell r="N4063" t="str">
            <v>BURGOS RADA CRISTIAN ALEJANDRO</v>
          </cell>
          <cell r="O4063" t="str">
            <v>UNIVERSIDAD DE LOS LLANOS</v>
          </cell>
          <cell r="P4063" t="str">
            <v>PRESUPUESTO</v>
          </cell>
          <cell r="Q4063">
            <v>0</v>
          </cell>
          <cell r="R4063">
            <v>20000000</v>
          </cell>
          <cell r="S4063">
            <v>0</v>
          </cell>
          <cell r="T4063">
            <v>40000000</v>
          </cell>
          <cell r="U4063">
            <v>33.333333333333336</v>
          </cell>
        </row>
        <row r="4064">
          <cell r="A4064">
            <v>1121870658</v>
          </cell>
          <cell r="B4064">
            <v>564</v>
          </cell>
          <cell r="C4064">
            <v>44957</v>
          </cell>
          <cell r="D4064" t="str">
            <v>PRESUPUESTO</v>
          </cell>
          <cell r="E4064" t="str">
            <v>JULIAN CAMILO BARRETO MONTENEGRO  LEGALACION DEL CRÉDITO EDUCATIVO CONDONABLE DEL PROGRAMA DE BECAS DE MAESTRIA EN ACUICULTURA DE LA CONVOCATORIA PÚBLICA “FORMACIÓN DE ALTO NIVEL DE TALENTO HUMANO EN ARTICULACIÓN CON LAS POTENCIALIDADES Y VOCACIONES DEL D</v>
          </cell>
          <cell r="F4064" t="str">
            <v>823</v>
          </cell>
          <cell r="G4064">
            <v>234</v>
          </cell>
          <cell r="H4064">
            <v>853</v>
          </cell>
          <cell r="I4064" t="str">
            <v>33071002662320202008</v>
          </cell>
          <cell r="J4064" t="str">
            <v xml:space="preserve">Formacion SGR FORMACION DE CAPITAL HUMANO CORTE III ALTO NIVEL </v>
          </cell>
          <cell r="K4064">
            <v>60000000</v>
          </cell>
          <cell r="L4064">
            <v>2023</v>
          </cell>
          <cell r="N4064" t="str">
            <v>BARRETO MONTENEGRO JULIAN CAMILO</v>
          </cell>
          <cell r="O4064" t="str">
            <v>UNIVERSIDAD DE LOS LLANOS</v>
          </cell>
          <cell r="P4064" t="str">
            <v>PRESUPUESTO</v>
          </cell>
          <cell r="Q4064">
            <v>0</v>
          </cell>
          <cell r="R4064">
            <v>20000000</v>
          </cell>
          <cell r="S4064">
            <v>0</v>
          </cell>
          <cell r="T4064">
            <v>40000000</v>
          </cell>
          <cell r="U4064">
            <v>33.333333333333336</v>
          </cell>
        </row>
        <row r="4065">
          <cell r="A4065">
            <v>1121885528</v>
          </cell>
          <cell r="B4065">
            <v>567</v>
          </cell>
          <cell r="C4065">
            <v>44957</v>
          </cell>
          <cell r="D4065" t="str">
            <v>PRESUPUESTO</v>
          </cell>
          <cell r="E4065" t="str">
            <v>NATALIA ALVAREZ PERDOMO LEGALIZACIÓN DEL CRÉDITO EDUCATIVO CONDONABLE DEL PROGRAMA DE BECAS DE MAESTRIA EN ACUICULTURA DE LA CONVOCATORIA PÚBLICA “FORMACIÓN DE ALTO NIVEL DE TALENTO HUMANO EN ARTICULACIÓN CON LAS POTENCIALIDADES Y VOCACIONES DEL DEPARTAME</v>
          </cell>
          <cell r="F4065" t="str">
            <v>824</v>
          </cell>
          <cell r="G4065">
            <v>233</v>
          </cell>
          <cell r="H4065">
            <v>853</v>
          </cell>
          <cell r="I4065" t="str">
            <v>33071002662320202008</v>
          </cell>
          <cell r="J4065" t="str">
            <v xml:space="preserve">Formacion SGR FORMACION DE CAPITAL HUMANO CORTE III ALTO NIVEL </v>
          </cell>
          <cell r="K4065">
            <v>60000000</v>
          </cell>
          <cell r="L4065">
            <v>2023</v>
          </cell>
          <cell r="N4065" t="str">
            <v xml:space="preserve">ALVAREZ PERDOMO NATALIA </v>
          </cell>
          <cell r="O4065" t="str">
            <v>UNIVERSIDAD DE LOS LLANOS</v>
          </cell>
          <cell r="P4065" t="str">
            <v>PRESUPUESTO</v>
          </cell>
          <cell r="Q4065">
            <v>0</v>
          </cell>
          <cell r="R4065">
            <v>20000000</v>
          </cell>
          <cell r="S4065">
            <v>0</v>
          </cell>
          <cell r="T4065">
            <v>40000000</v>
          </cell>
          <cell r="U4065">
            <v>33.333333333333336</v>
          </cell>
        </row>
        <row r="4066">
          <cell r="A4066">
            <v>1031137426</v>
          </cell>
          <cell r="B4066">
            <v>535</v>
          </cell>
          <cell r="C4066">
            <v>44957</v>
          </cell>
          <cell r="D4066" t="str">
            <v>PRESUPUESTO</v>
          </cell>
          <cell r="E4066" t="str">
            <v>DIANA NATHALIE GUAJE RAMITEZ LEGALIZACIÓN DEL CRÉDITO EDUCATIVO CONDONABLE DEL PROGRAMA DE BECAS DE MAESTRIA EN ACUICULTURA DE LA CONVOCATORIA PÚBLICA “FORMACIÓN DE ALTO NIVEL DE TALENTO HUMANO EN ARTICULACIÓN CON LAS POTENCIALIDADES Y VOCACIONES DEL DEPA</v>
          </cell>
          <cell r="F4066" t="str">
            <v>825</v>
          </cell>
          <cell r="G4066">
            <v>232</v>
          </cell>
          <cell r="H4066">
            <v>853</v>
          </cell>
          <cell r="I4066" t="str">
            <v>33071002662320202008</v>
          </cell>
          <cell r="J4066" t="str">
            <v xml:space="preserve">Formacion SGR FORMACION DE CAPITAL HUMANO CORTE III ALTO NIVEL </v>
          </cell>
          <cell r="K4066">
            <v>60000000</v>
          </cell>
          <cell r="L4066">
            <v>2023</v>
          </cell>
          <cell r="N4066" t="str">
            <v>GUAJE RAMÍREZ DIANA NATHALIE</v>
          </cell>
          <cell r="O4066" t="str">
            <v>UNIVERSIDAD DE LOS LLANOS</v>
          </cell>
          <cell r="P4066" t="str">
            <v>PRESUPUESTO</v>
          </cell>
          <cell r="Q4066">
            <v>0</v>
          </cell>
          <cell r="R4066">
            <v>20000000</v>
          </cell>
          <cell r="S4066">
            <v>0</v>
          </cell>
          <cell r="T4066">
            <v>40000000</v>
          </cell>
          <cell r="U4066">
            <v>33.333333333333336</v>
          </cell>
        </row>
        <row r="4067">
          <cell r="A4067">
            <v>901376241</v>
          </cell>
          <cell r="B4067">
            <v>524</v>
          </cell>
          <cell r="C4067">
            <v>44957</v>
          </cell>
          <cell r="D4067" t="str">
            <v>PRESUPUESTO</v>
          </cell>
          <cell r="E4067" t="str">
            <v>STIGACIÓN DE LA TRANSFORMACIÓN PRODUCTIVA DEL SUELO DE ALTILLANURA MEDIANTE LA PRODUCCIÓN DE CERDOS DE ENGORDE A CAMPO ABIERTO, EN PREDIOS DE PEQUEÑOS Y MEDIANOS PRODUCTORES, GENERANDO EMPODERAMIENTO DE LA MUJER EN PUERTO LÓPEZ” BPIN 2019000100057.” SPGR:</v>
          </cell>
          <cell r="F4067" t="str">
            <v>873</v>
          </cell>
          <cell r="G4067">
            <v>240</v>
          </cell>
          <cell r="H4067">
            <v>806</v>
          </cell>
          <cell r="I4067" t="str">
            <v>330705723523201010050201</v>
          </cell>
          <cell r="J4067" t="str">
            <v>Equipos y software</v>
          </cell>
          <cell r="K4067">
            <v>269961398</v>
          </cell>
          <cell r="L4067">
            <v>2023</v>
          </cell>
          <cell r="N4067" t="str">
            <v>NICOLAS GAITAN INGENIERIA S.A.S.-NGI INGENIERIA S.</v>
          </cell>
          <cell r="O4067" t="str">
            <v>UNIVERSIDAD DE LOS LLANOS</v>
          </cell>
          <cell r="P4067" t="str">
            <v>PRESUPUESTO</v>
          </cell>
          <cell r="Q4067">
            <v>0</v>
          </cell>
          <cell r="R4067">
            <v>86999959</v>
          </cell>
          <cell r="S4067">
            <v>0</v>
          </cell>
          <cell r="T4067">
            <v>182961439</v>
          </cell>
          <cell r="U4067">
            <v>32.226814516644339</v>
          </cell>
        </row>
        <row r="4068">
          <cell r="A4068">
            <v>901376241</v>
          </cell>
          <cell r="B4068">
            <v>524</v>
          </cell>
          <cell r="C4068">
            <v>44957</v>
          </cell>
          <cell r="D4068" t="str">
            <v>PRESUPUESTO</v>
          </cell>
          <cell r="E4068" t="str">
            <v>STIGACIÓN DE LA TRANSFORMACIÓN PRODUCTIVA DEL SUELO DE ALTILLANURA MEDIANTE LA PRODUCCIÓN DE CERDOS DE ENGORDE A CAMPO ABIERTO, EN PREDIOS DE PEQUEÑOS Y MEDIANOS PRODUCTORES, GENERANDO EMPODERAMIENTO DE LA MUJER EN PUERTO LÓPEZ” BPIN 2019000100057.” SPGR:</v>
          </cell>
          <cell r="F4068" t="str">
            <v>873</v>
          </cell>
          <cell r="G4068">
            <v>240</v>
          </cell>
          <cell r="H4068">
            <v>808</v>
          </cell>
          <cell r="I4068" t="str">
            <v>330705723723201010050201</v>
          </cell>
          <cell r="J4068" t="str">
            <v>Servicios tecnológicos y pruebas</v>
          </cell>
          <cell r="K4068">
            <v>34170511</v>
          </cell>
          <cell r="L4068">
            <v>2023</v>
          </cell>
          <cell r="N4068" t="str">
            <v>NICOLAS GAITAN INGENIERIA S.A.S.-NGI INGENIERIA S.</v>
          </cell>
          <cell r="O4068" t="str">
            <v>UNIVERSIDAD DE LOS LLANOS</v>
          </cell>
          <cell r="P4068" t="str">
            <v>PRESUPUESTO</v>
          </cell>
          <cell r="Q4068">
            <v>0</v>
          </cell>
          <cell r="R4068">
            <v>0</v>
          </cell>
          <cell r="S4068">
            <v>0</v>
          </cell>
          <cell r="T4068">
            <v>34170511</v>
          </cell>
          <cell r="U4068">
            <v>0</v>
          </cell>
        </row>
        <row r="4069">
          <cell r="A4069">
            <v>901376241</v>
          </cell>
          <cell r="B4069">
            <v>524</v>
          </cell>
          <cell r="C4069">
            <v>44957</v>
          </cell>
          <cell r="D4069" t="str">
            <v>PRESUPUESTO</v>
          </cell>
          <cell r="E4069" t="str">
            <v>STIGACIÓN DE LA TRANSFORMACIÓN PRODUCTIVA DEL SUELO DE ALTILLANURA MEDIANTE LA PRODUCCIÓN DE CERDOS DE ENGORDE A CAMPO ABIERTO, EN PREDIOS DE PEQUEÑOS Y MEDIANOS PRODUCTORES, GENERANDO EMPODERAMIENTO DE LA MUJER EN PUERTO LÓPEZ” BPIN 2019000100057.” SPGR:</v>
          </cell>
          <cell r="F4069" t="str">
            <v>873</v>
          </cell>
          <cell r="G4069">
            <v>240</v>
          </cell>
          <cell r="H4069">
            <v>809</v>
          </cell>
          <cell r="I4069" t="str">
            <v>33070572382320201003</v>
          </cell>
          <cell r="J4069" t="str">
            <v>Materiales, insumos y documentación</v>
          </cell>
          <cell r="K4069">
            <v>148628263</v>
          </cell>
          <cell r="L4069">
            <v>2023</v>
          </cell>
          <cell r="N4069" t="str">
            <v>NICOLAS GAITAN INGENIERIA S.A.S.-NGI INGENIERIA S.</v>
          </cell>
          <cell r="O4069" t="str">
            <v>UNIVERSIDAD DE LOS LLANOS</v>
          </cell>
          <cell r="P4069" t="str">
            <v>PRESUPUESTO</v>
          </cell>
          <cell r="Q4069">
            <v>0</v>
          </cell>
          <cell r="R4069">
            <v>148628263</v>
          </cell>
          <cell r="S4069">
            <v>0</v>
          </cell>
          <cell r="T4069">
            <v>0</v>
          </cell>
          <cell r="U4069">
            <v>100</v>
          </cell>
        </row>
        <row r="4070">
          <cell r="A4070">
            <v>45505263</v>
          </cell>
          <cell r="B4070">
            <v>2014</v>
          </cell>
          <cell r="C4070">
            <v>45033.681331018517</v>
          </cell>
          <cell r="D4070" t="str">
            <v>PRESUPUESTO</v>
          </cell>
          <cell r="E4070" t="str">
            <v>ZABALETA FRANCO EDITH CC 45505263 CONTRATO 0127 DE  ADICIÓN Y PRORROGA DEL CONTRATO DE PRESTACIÓN DE SERVICIOS PROFESIONALES No 0127 DE 2023 PRESTACIÓN DE SERVICIOS PROFESIONALES NECESARIO PARA EL FORTALECIMIENTO DE LOS DIFERENTES PROCESOS DE LA VICERRECT</v>
          </cell>
          <cell r="F4070" t="str">
            <v>883</v>
          </cell>
          <cell r="G4070">
            <v>883</v>
          </cell>
          <cell r="H4070">
            <v>436</v>
          </cell>
          <cell r="I4070" t="str">
            <v>22010060402120202009</v>
          </cell>
          <cell r="J4070" t="str">
            <v xml:space="preserve">Honorarios Administrativos </v>
          </cell>
          <cell r="K4070">
            <v>4204214</v>
          </cell>
          <cell r="L4070">
            <v>2023</v>
          </cell>
          <cell r="N4070" t="str">
            <v xml:space="preserve">ZABALETA FRANCO EDITH </v>
          </cell>
          <cell r="O4070" t="str">
            <v>UNIVERSIDAD DE LOS LLANOS</v>
          </cell>
          <cell r="P4070" t="str">
            <v>PRESUPUESTO</v>
          </cell>
          <cell r="Q4070">
            <v>0</v>
          </cell>
          <cell r="R4070">
            <v>4204214</v>
          </cell>
          <cell r="S4070">
            <v>0</v>
          </cell>
          <cell r="T4070">
            <v>0</v>
          </cell>
          <cell r="U4070">
            <v>100</v>
          </cell>
        </row>
        <row r="4071">
          <cell r="A4071">
            <v>830007737</v>
          </cell>
          <cell r="B4071">
            <v>511</v>
          </cell>
          <cell r="C4071">
            <v>44957</v>
          </cell>
          <cell r="D4071" t="str">
            <v>PRESUPUESTO</v>
          </cell>
          <cell r="E4071" t="str">
            <v>SERVITRANSTUR SAS SERVICIO DE TRANSPORTE ESPECIAL DE PASAJEROS TERRESTRE, PARA LA EJECUCIÓN DEL PROYECTO “INVESTIGACIÓN DE LA TRANSFORMACIÓN PRODUCTIVA DEL SUELO DE ALTILLANURA MEDIANTE LA PRODUCCIÓN DE CERDOS DE ENGORDE A CAMPO ABIERTO, EN PREDIOS DE PEQ</v>
          </cell>
          <cell r="F4071" t="str">
            <v>921</v>
          </cell>
          <cell r="G4071">
            <v>127</v>
          </cell>
          <cell r="H4071">
            <v>811</v>
          </cell>
          <cell r="I4071" t="str">
            <v>33070572402320202006</v>
          </cell>
          <cell r="J4071" t="str">
            <v>Gastos de Viaje</v>
          </cell>
          <cell r="K4071">
            <v>108500000</v>
          </cell>
          <cell r="L4071">
            <v>2023</v>
          </cell>
          <cell r="N4071" t="str">
            <v>SERVITRANSTUR S.A.S.</v>
          </cell>
          <cell r="O4071" t="str">
            <v>UNIVERSIDAD DE LOS LLANOS</v>
          </cell>
          <cell r="P4071" t="str">
            <v>PRESUPUESTO</v>
          </cell>
          <cell r="Q4071">
            <v>0</v>
          </cell>
          <cell r="R4071">
            <v>0</v>
          </cell>
          <cell r="S4071">
            <v>0</v>
          </cell>
          <cell r="T4071">
            <v>108500000</v>
          </cell>
          <cell r="U4071">
            <v>0</v>
          </cell>
        </row>
        <row r="4072">
          <cell r="A4072">
            <v>830007737</v>
          </cell>
          <cell r="B4072">
            <v>510</v>
          </cell>
          <cell r="C4072">
            <v>44957</v>
          </cell>
          <cell r="D4072" t="str">
            <v>PRESUPUESTO</v>
          </cell>
          <cell r="E4072" t="str">
            <v>SERVITRANSTUR SAS ADICION Nº1 AL CONTRATO DE PRESTACIÓN DE SERVICIO NO. 961 DE 2022 CUYO OBJETO ES “PRESTACIÓN DE SERVICIO DE TRANSPORTE ESPECIAL DE PASAJEROS TERRESTRE, PARA LA EJECUCIÓN DEL PROYECTO “INVESTIGACIÓN DE LA TRANSFORMACIÓN PRODUCTIVA DEL SUE</v>
          </cell>
          <cell r="F4072" t="str">
            <v>961</v>
          </cell>
          <cell r="G4072">
            <v>128</v>
          </cell>
          <cell r="H4072">
            <v>811</v>
          </cell>
          <cell r="I4072" t="str">
            <v>33070572402320202006</v>
          </cell>
          <cell r="J4072" t="str">
            <v>Gastos de Viaje</v>
          </cell>
          <cell r="K4072">
            <v>4000000</v>
          </cell>
          <cell r="L4072">
            <v>2023</v>
          </cell>
          <cell r="N4072" t="str">
            <v>SERVITRANSTUR S.A.S.</v>
          </cell>
          <cell r="O4072" t="str">
            <v>UNIVERSIDAD DE LOS LLANOS</v>
          </cell>
          <cell r="P4072" t="str">
            <v>PRESUPUESTO</v>
          </cell>
          <cell r="Q4072">
            <v>0</v>
          </cell>
          <cell r="R4072">
            <v>0</v>
          </cell>
          <cell r="S4072">
            <v>0</v>
          </cell>
          <cell r="T4072">
            <v>4000000</v>
          </cell>
          <cell r="U4072">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0"/>
  <sheetViews>
    <sheetView tabSelected="1" topLeftCell="A531" zoomScale="70" zoomScaleNormal="70" workbookViewId="0">
      <selection activeCell="E575" sqref="E575"/>
    </sheetView>
  </sheetViews>
  <sheetFormatPr baseColWidth="10" defaultRowHeight="15" x14ac:dyDescent="0.25"/>
  <cols>
    <col min="1" max="1" width="13.5703125" bestFit="1" customWidth="1"/>
    <col min="2" max="2" width="17.28515625" bestFit="1" customWidth="1"/>
    <col min="3" max="3" width="17.28515625" customWidth="1"/>
    <col min="4" max="4" width="35.7109375" customWidth="1"/>
    <col min="5" max="5" width="21.85546875" bestFit="1" customWidth="1"/>
    <col min="6" max="6" width="27.28515625" bestFit="1" customWidth="1"/>
    <col min="7" max="7" width="15.5703125" style="2" bestFit="1" customWidth="1"/>
    <col min="8" max="8" width="22.7109375" style="2" bestFit="1" customWidth="1"/>
    <col min="9" max="9" width="15.42578125" style="1" bestFit="1" customWidth="1"/>
    <col min="10" max="10" width="22.140625" bestFit="1" customWidth="1"/>
    <col min="11" max="11" width="18.140625" customWidth="1"/>
    <col min="12" max="12" width="22.140625" customWidth="1"/>
  </cols>
  <sheetData>
    <row r="1" spans="1:12" x14ac:dyDescent="0.25">
      <c r="A1">
        <v>1</v>
      </c>
      <c r="B1">
        <v>2</v>
      </c>
      <c r="C1">
        <v>3</v>
      </c>
      <c r="D1">
        <v>4</v>
      </c>
      <c r="E1">
        <v>5</v>
      </c>
      <c r="F1">
        <v>6</v>
      </c>
      <c r="G1" s="2">
        <v>7</v>
      </c>
      <c r="H1" s="2">
        <v>8</v>
      </c>
      <c r="I1" s="1">
        <v>9</v>
      </c>
      <c r="J1">
        <v>10</v>
      </c>
      <c r="K1">
        <v>11</v>
      </c>
      <c r="L1">
        <v>12</v>
      </c>
    </row>
    <row r="2" spans="1:12" s="106" customFormat="1" ht="30" x14ac:dyDescent="0.25">
      <c r="A2" s="107" t="s">
        <v>1451</v>
      </c>
      <c r="B2" s="107" t="s">
        <v>1450</v>
      </c>
      <c r="C2" s="110" t="s">
        <v>1449</v>
      </c>
      <c r="D2" s="107" t="s">
        <v>1448</v>
      </c>
      <c r="E2" s="107" t="s">
        <v>1447</v>
      </c>
      <c r="F2" s="107" t="s">
        <v>1446</v>
      </c>
      <c r="G2" s="109" t="s">
        <v>1445</v>
      </c>
      <c r="H2" s="109" t="s">
        <v>1444</v>
      </c>
      <c r="I2" s="108" t="s">
        <v>1443</v>
      </c>
      <c r="J2" s="107" t="s">
        <v>1442</v>
      </c>
      <c r="K2" s="107" t="s">
        <v>1441</v>
      </c>
      <c r="L2" s="107" t="s">
        <v>1440</v>
      </c>
    </row>
    <row r="3" spans="1:12" x14ac:dyDescent="0.25">
      <c r="A3" s="31" t="s">
        <v>1430</v>
      </c>
      <c r="B3" s="41" t="s">
        <v>1439</v>
      </c>
      <c r="C3" s="25">
        <v>35263186</v>
      </c>
      <c r="D3" s="40" t="s">
        <v>1438</v>
      </c>
      <c r="E3" s="24" t="s">
        <v>1437</v>
      </c>
      <c r="F3" s="9">
        <v>19619664</v>
      </c>
      <c r="G3" s="8">
        <v>44944</v>
      </c>
      <c r="H3" s="49">
        <v>45124</v>
      </c>
      <c r="I3" s="6">
        <f>VLOOKUP(C3,'[1]mov compromisos a 08062023'!$A$1:$U$65536,21,FALSE)</f>
        <v>73.888890248069487</v>
      </c>
      <c r="J3" s="5">
        <f>VLOOKUP(C3,'[1]mov compromisos a 08062023'!$A$1:$U$65536,18,FALSE)</f>
        <v>14496752</v>
      </c>
      <c r="K3" s="4">
        <f>F3-J3</f>
        <v>5122912</v>
      </c>
      <c r="L3" s="3"/>
    </row>
    <row r="4" spans="1:12" x14ac:dyDescent="0.25">
      <c r="A4" s="31" t="s">
        <v>1430</v>
      </c>
      <c r="B4" s="41" t="s">
        <v>1436</v>
      </c>
      <c r="C4" s="16">
        <v>1113684856</v>
      </c>
      <c r="D4" s="37" t="s">
        <v>1435</v>
      </c>
      <c r="E4" s="15" t="s">
        <v>1427</v>
      </c>
      <c r="F4" s="9">
        <v>11911944</v>
      </c>
      <c r="G4" s="8">
        <v>44944</v>
      </c>
      <c r="H4" s="49">
        <v>45124</v>
      </c>
      <c r="I4" s="6">
        <f>VLOOKUP(C4,'[1]mov compromisos a 08062023'!$A$1:$U$65536,21,FALSE)</f>
        <v>73.888888329226532</v>
      </c>
      <c r="J4" s="5">
        <f>VLOOKUP(C4,'[1]mov compromisos a 08062023'!$A$1:$U$65536,18,FALSE)</f>
        <v>8801603</v>
      </c>
      <c r="K4" s="4">
        <f>F4-J4</f>
        <v>3110341</v>
      </c>
      <c r="L4" s="3"/>
    </row>
    <row r="5" spans="1:12" x14ac:dyDescent="0.25">
      <c r="A5" s="31" t="s">
        <v>1430</v>
      </c>
      <c r="B5" s="41" t="s">
        <v>1434</v>
      </c>
      <c r="C5" s="25">
        <v>30083064</v>
      </c>
      <c r="D5" s="40" t="s">
        <v>1433</v>
      </c>
      <c r="E5" s="15" t="s">
        <v>1427</v>
      </c>
      <c r="F5" s="9">
        <v>13313340</v>
      </c>
      <c r="G5" s="8">
        <v>44944</v>
      </c>
      <c r="H5" s="49">
        <v>45124</v>
      </c>
      <c r="I5" s="6">
        <f>VLOOKUP(C5,'[1]mov compromisos a 08062023'!$A$1:$U$65536,21,FALSE)</f>
        <v>73.888888888888886</v>
      </c>
      <c r="J5" s="5">
        <f>VLOOKUP(C5,'[1]mov compromisos a 08062023'!$A$1:$U$65536,18,FALSE)</f>
        <v>9837079</v>
      </c>
      <c r="K5" s="4">
        <f>F5-J5</f>
        <v>3476261</v>
      </c>
      <c r="L5" s="3"/>
    </row>
    <row r="6" spans="1:12" x14ac:dyDescent="0.25">
      <c r="A6" s="31" t="s">
        <v>1430</v>
      </c>
      <c r="B6" s="41" t="s">
        <v>1432</v>
      </c>
      <c r="C6" s="22">
        <v>1121832460</v>
      </c>
      <c r="D6" s="37" t="s">
        <v>1431</v>
      </c>
      <c r="E6" s="15" t="s">
        <v>1427</v>
      </c>
      <c r="F6" s="9">
        <v>13313340</v>
      </c>
      <c r="G6" s="8">
        <v>44944</v>
      </c>
      <c r="H6" s="49">
        <v>45124</v>
      </c>
      <c r="I6" s="6">
        <f>VLOOKUP(C6,'[1]mov compromisos a 08062023'!$A$1:$U$65536,21,FALSE)</f>
        <v>73.888888888888886</v>
      </c>
      <c r="J6" s="5">
        <f>VLOOKUP(C6,'[1]mov compromisos a 08062023'!$A$1:$U$65536,18,FALSE)</f>
        <v>9837079</v>
      </c>
      <c r="K6" s="4">
        <f>F6-J6</f>
        <v>3476261</v>
      </c>
      <c r="L6" s="3"/>
    </row>
    <row r="7" spans="1:12" x14ac:dyDescent="0.25">
      <c r="A7" s="31" t="s">
        <v>1430</v>
      </c>
      <c r="B7" s="41" t="s">
        <v>1429</v>
      </c>
      <c r="C7" s="16">
        <v>40439383</v>
      </c>
      <c r="D7" s="44" t="s">
        <v>1428</v>
      </c>
      <c r="E7" s="15" t="s">
        <v>1427</v>
      </c>
      <c r="F7" s="9">
        <v>11911944</v>
      </c>
      <c r="G7" s="8">
        <v>44944</v>
      </c>
      <c r="H7" s="49">
        <v>45124</v>
      </c>
      <c r="I7" s="6">
        <f>VLOOKUP(C7,'[1]mov compromisos a 08062023'!$A$1:$U$65536,21,FALSE)</f>
        <v>73.888888329226532</v>
      </c>
      <c r="J7" s="5">
        <f>VLOOKUP(C7,'[1]mov compromisos a 08062023'!$A$1:$U$65536,18,FALSE)</f>
        <v>8801603</v>
      </c>
      <c r="K7" s="4">
        <f>F7-J7</f>
        <v>3110341</v>
      </c>
      <c r="L7" s="3"/>
    </row>
    <row r="8" spans="1:12" x14ac:dyDescent="0.25">
      <c r="A8" s="35" t="s">
        <v>1415</v>
      </c>
      <c r="B8" s="41" t="s">
        <v>1426</v>
      </c>
      <c r="C8" s="22">
        <v>1121838496</v>
      </c>
      <c r="D8" s="36" t="s">
        <v>1425</v>
      </c>
      <c r="E8" s="21" t="s">
        <v>1424</v>
      </c>
      <c r="F8" s="9">
        <v>16816854</v>
      </c>
      <c r="G8" s="8">
        <v>44944</v>
      </c>
      <c r="H8" s="49">
        <v>45124</v>
      </c>
      <c r="I8" s="6">
        <f>VLOOKUP(C8,'[1]mov compromisos a 08062023'!$A$1:$U$65536,21,FALSE)</f>
        <v>73.888891465668905</v>
      </c>
      <c r="J8" s="5">
        <f>VLOOKUP(C8,'[1]mov compromisos a 08062023'!$A$1:$U$65536,18,FALSE)</f>
        <v>12425787</v>
      </c>
      <c r="K8" s="4">
        <f>F8-J8</f>
        <v>4391067</v>
      </c>
      <c r="L8" s="3"/>
    </row>
    <row r="9" spans="1:12" x14ac:dyDescent="0.25">
      <c r="A9" s="35" t="s">
        <v>1415</v>
      </c>
      <c r="B9" s="41" t="s">
        <v>1423</v>
      </c>
      <c r="C9" s="33">
        <v>1121917785</v>
      </c>
      <c r="D9" s="37" t="s">
        <v>1422</v>
      </c>
      <c r="E9" s="28" t="s">
        <v>1412</v>
      </c>
      <c r="F9" s="9">
        <v>11911944</v>
      </c>
      <c r="G9" s="8">
        <v>44944</v>
      </c>
      <c r="H9" s="49">
        <v>45124</v>
      </c>
      <c r="I9" s="6">
        <f>VLOOKUP(C9,'[1]mov compromisos a 08062023'!$A$1:$U$65536,21,FALSE)</f>
        <v>73.888888329226532</v>
      </c>
      <c r="J9" s="5">
        <f>VLOOKUP(C9,'[1]mov compromisos a 08062023'!$A$1:$U$65536,18,FALSE)</f>
        <v>8801603</v>
      </c>
      <c r="K9" s="4">
        <f>F9-J9</f>
        <v>3110341</v>
      </c>
      <c r="L9" s="3"/>
    </row>
    <row r="10" spans="1:12" x14ac:dyDescent="0.25">
      <c r="A10" s="35" t="s">
        <v>1415</v>
      </c>
      <c r="B10" s="41" t="s">
        <v>1421</v>
      </c>
      <c r="C10" s="22">
        <v>1121918871</v>
      </c>
      <c r="D10" s="36" t="s">
        <v>1420</v>
      </c>
      <c r="E10" s="28" t="s">
        <v>1412</v>
      </c>
      <c r="F10" s="9">
        <v>11911944</v>
      </c>
      <c r="G10" s="8">
        <v>44944</v>
      </c>
      <c r="H10" s="49">
        <v>45124</v>
      </c>
      <c r="I10" s="6">
        <f>VLOOKUP(C10,'[1]mov compromisos a 08062023'!$A$1:$U$65536,21,FALSE)</f>
        <v>73.888888329226532</v>
      </c>
      <c r="J10" s="5">
        <f>VLOOKUP(C10,'[1]mov compromisos a 08062023'!$A$1:$U$65536,18,FALSE)</f>
        <v>8801603</v>
      </c>
      <c r="K10" s="4">
        <f>F10-J10</f>
        <v>3110341</v>
      </c>
      <c r="L10" s="3"/>
    </row>
    <row r="11" spans="1:12" x14ac:dyDescent="0.25">
      <c r="A11" s="35" t="s">
        <v>1415</v>
      </c>
      <c r="B11" s="41" t="s">
        <v>1419</v>
      </c>
      <c r="C11" s="16">
        <v>1121875719</v>
      </c>
      <c r="D11" s="37" t="s">
        <v>1418</v>
      </c>
      <c r="E11" s="28" t="s">
        <v>1412</v>
      </c>
      <c r="F11" s="9">
        <v>11911944</v>
      </c>
      <c r="G11" s="8">
        <v>44944</v>
      </c>
      <c r="H11" s="49">
        <v>45124</v>
      </c>
      <c r="I11" s="6">
        <f>VLOOKUP(C11,'[1]mov compromisos a 08062023'!$A$1:$U$65536,21,FALSE)</f>
        <v>73.888888329226532</v>
      </c>
      <c r="J11" s="5">
        <f>VLOOKUP(C11,'[1]mov compromisos a 08062023'!$A$1:$U$65536,18,FALSE)</f>
        <v>8801603</v>
      </c>
      <c r="K11" s="4">
        <f>F11-J11</f>
        <v>3110341</v>
      </c>
      <c r="L11" s="3"/>
    </row>
    <row r="12" spans="1:12" x14ac:dyDescent="0.25">
      <c r="A12" s="35" t="s">
        <v>1415</v>
      </c>
      <c r="B12" s="41" t="s">
        <v>1417</v>
      </c>
      <c r="C12" s="22">
        <v>1193218812</v>
      </c>
      <c r="D12" s="36" t="s">
        <v>1416</v>
      </c>
      <c r="E12" s="15" t="s">
        <v>1412</v>
      </c>
      <c r="F12" s="9">
        <v>11911944</v>
      </c>
      <c r="G12" s="8">
        <v>44944</v>
      </c>
      <c r="H12" s="49">
        <v>45124</v>
      </c>
      <c r="I12" s="6">
        <f>VLOOKUP(C12,'[1]mov compromisos a 08062023'!$A$1:$U$65536,21,FALSE)</f>
        <v>73.888888329226532</v>
      </c>
      <c r="J12" s="5">
        <f>VLOOKUP(C12,'[1]mov compromisos a 08062023'!$A$1:$U$65536,18,FALSE)</f>
        <v>8801603</v>
      </c>
      <c r="K12" s="4">
        <f>F12-J12</f>
        <v>3110341</v>
      </c>
      <c r="L12" s="3"/>
    </row>
    <row r="13" spans="1:12" x14ac:dyDescent="0.25">
      <c r="A13" s="35" t="s">
        <v>1415</v>
      </c>
      <c r="B13" s="41" t="s">
        <v>1414</v>
      </c>
      <c r="C13" s="16">
        <v>52821671</v>
      </c>
      <c r="D13" s="37" t="s">
        <v>1413</v>
      </c>
      <c r="E13" s="28" t="s">
        <v>1412</v>
      </c>
      <c r="F13" s="9">
        <v>11911944</v>
      </c>
      <c r="G13" s="8">
        <v>44944</v>
      </c>
      <c r="H13" s="49">
        <v>45124</v>
      </c>
      <c r="I13" s="6">
        <f>VLOOKUP(C13,'[1]mov compromisos a 08062023'!$A$1:$U$65536,21,FALSE)</f>
        <v>73.888888329226532</v>
      </c>
      <c r="J13" s="5">
        <f>VLOOKUP(C13,'[1]mov compromisos a 08062023'!$A$1:$U$65536,18,FALSE)</f>
        <v>8801603</v>
      </c>
      <c r="K13" s="4">
        <f>F13-J13</f>
        <v>3110341</v>
      </c>
      <c r="L13" s="3"/>
    </row>
    <row r="14" spans="1:12" x14ac:dyDescent="0.25">
      <c r="A14" s="13" t="s">
        <v>1401</v>
      </c>
      <c r="B14" s="41" t="s">
        <v>1411</v>
      </c>
      <c r="C14" s="22">
        <v>1121936076</v>
      </c>
      <c r="D14" s="36" t="s">
        <v>1410</v>
      </c>
      <c r="E14" s="28" t="s">
        <v>1405</v>
      </c>
      <c r="F14" s="9">
        <v>16816854</v>
      </c>
      <c r="G14" s="8">
        <v>44944</v>
      </c>
      <c r="H14" s="49">
        <v>45124</v>
      </c>
      <c r="I14" s="6">
        <f>VLOOKUP(C14,'[1]mov compromisos a 08062023'!$A$1:$U$65536,21,FALSE)</f>
        <v>73.888891465668905</v>
      </c>
      <c r="J14" s="5">
        <f>VLOOKUP(C14,'[1]mov compromisos a 08062023'!$A$1:$U$65536,18,FALSE)</f>
        <v>12425787</v>
      </c>
      <c r="K14" s="4">
        <f>F14-J14</f>
        <v>4391067</v>
      </c>
      <c r="L14" s="3"/>
    </row>
    <row r="15" spans="1:12" x14ac:dyDescent="0.25">
      <c r="A15" s="13" t="s">
        <v>1401</v>
      </c>
      <c r="B15" s="41" t="s">
        <v>1409</v>
      </c>
      <c r="C15" s="16">
        <v>21181039</v>
      </c>
      <c r="D15" s="44" t="s">
        <v>1408</v>
      </c>
      <c r="E15" s="28" t="s">
        <v>1405</v>
      </c>
      <c r="F15" s="9">
        <v>16816854</v>
      </c>
      <c r="G15" s="8">
        <v>44944</v>
      </c>
      <c r="H15" s="49">
        <v>45124</v>
      </c>
      <c r="I15" s="6">
        <f>VLOOKUP(C15,'[1]mov compromisos a 08062023'!$A$1:$U$65536,21,FALSE)</f>
        <v>73.888891465668905</v>
      </c>
      <c r="J15" s="5">
        <f>VLOOKUP(C15,'[1]mov compromisos a 08062023'!$A$1:$U$65536,18,FALSE)</f>
        <v>12425787</v>
      </c>
      <c r="K15" s="4">
        <f>F15-J15</f>
        <v>4391067</v>
      </c>
      <c r="L15" s="3"/>
    </row>
    <row r="16" spans="1:12" x14ac:dyDescent="0.25">
      <c r="A16" s="13" t="s">
        <v>1401</v>
      </c>
      <c r="B16" s="41" t="s">
        <v>1407</v>
      </c>
      <c r="C16" s="25">
        <v>40443276</v>
      </c>
      <c r="D16" s="40" t="s">
        <v>1406</v>
      </c>
      <c r="E16" s="28" t="s">
        <v>1405</v>
      </c>
      <c r="F16" s="9">
        <v>16816854</v>
      </c>
      <c r="G16" s="8">
        <v>44944</v>
      </c>
      <c r="H16" s="49">
        <v>45124</v>
      </c>
      <c r="I16" s="6">
        <f>VLOOKUP(C16,'[1]mov compromisos a 08062023'!$A$1:$U$65536,21,FALSE)</f>
        <v>73.888891465668905</v>
      </c>
      <c r="J16" s="5">
        <f>VLOOKUP(C16,'[1]mov compromisos a 08062023'!$A$1:$U$65536,18,FALSE)</f>
        <v>12425787</v>
      </c>
      <c r="K16" s="4">
        <f>F16-J16</f>
        <v>4391067</v>
      </c>
      <c r="L16" s="3"/>
    </row>
    <row r="17" spans="1:12" x14ac:dyDescent="0.25">
      <c r="A17" s="13" t="s">
        <v>1401</v>
      </c>
      <c r="B17" s="41" t="s">
        <v>1404</v>
      </c>
      <c r="C17" s="22">
        <v>1121868595</v>
      </c>
      <c r="D17" s="36" t="s">
        <v>1403</v>
      </c>
      <c r="E17" s="15" t="s">
        <v>1402</v>
      </c>
      <c r="F17" s="9">
        <v>13313340</v>
      </c>
      <c r="G17" s="8">
        <v>44944</v>
      </c>
      <c r="H17" s="49">
        <v>45124</v>
      </c>
      <c r="I17" s="6">
        <f>VLOOKUP(C17,'[1]mov compromisos a 08062023'!$A$1:$U$65536,21,FALSE)</f>
        <v>73.888888888888886</v>
      </c>
      <c r="J17" s="5">
        <f>VLOOKUP(C17,'[1]mov compromisos a 08062023'!$A$1:$U$65536,18,FALSE)</f>
        <v>9837079</v>
      </c>
      <c r="K17" s="4">
        <f>F17-J17</f>
        <v>3476261</v>
      </c>
      <c r="L17" s="3"/>
    </row>
    <row r="18" spans="1:12" x14ac:dyDescent="0.25">
      <c r="A18" s="13" t="s">
        <v>1401</v>
      </c>
      <c r="B18" s="41" t="s">
        <v>1400</v>
      </c>
      <c r="C18" s="22">
        <v>1121955517</v>
      </c>
      <c r="D18" s="37" t="s">
        <v>1399</v>
      </c>
      <c r="E18" s="15" t="s">
        <v>1398</v>
      </c>
      <c r="F18" s="9">
        <v>14014044</v>
      </c>
      <c r="G18" s="8">
        <v>44944</v>
      </c>
      <c r="H18" s="49">
        <v>45124</v>
      </c>
      <c r="I18" s="6">
        <f>VLOOKUP(C18,'[1]mov compromisos a 08062023'!$A$1:$U$65536,21,FALSE)</f>
        <v>73.888886034609286</v>
      </c>
      <c r="J18" s="5">
        <f>VLOOKUP(C18,'[1]mov compromisos a 08062023'!$A$1:$U$65536,18,FALSE)</f>
        <v>10354821</v>
      </c>
      <c r="K18" s="4">
        <f>F18-J18</f>
        <v>3659223</v>
      </c>
      <c r="L18" s="3"/>
    </row>
    <row r="19" spans="1:12" x14ac:dyDescent="0.25">
      <c r="A19" s="35" t="s">
        <v>1394</v>
      </c>
      <c r="B19" s="41" t="s">
        <v>1397</v>
      </c>
      <c r="C19" s="22">
        <v>17344465</v>
      </c>
      <c r="D19" s="36" t="s">
        <v>1396</v>
      </c>
      <c r="E19" s="28" t="s">
        <v>1395</v>
      </c>
      <c r="F19" s="9">
        <v>11911944</v>
      </c>
      <c r="G19" s="8">
        <v>44944</v>
      </c>
      <c r="H19" s="49">
        <v>45124</v>
      </c>
      <c r="I19" s="6">
        <f>VLOOKUP(C19,'[1]mov compromisos a 08062023'!$A$1:$U$65536,21,FALSE)</f>
        <v>73.888888329226532</v>
      </c>
      <c r="J19" s="5">
        <f>VLOOKUP(C19,'[1]mov compromisos a 08062023'!$A$1:$U$65536,18,FALSE)</f>
        <v>8801603</v>
      </c>
      <c r="K19" s="4">
        <f>F19-J19</f>
        <v>3110341</v>
      </c>
      <c r="L19" s="3"/>
    </row>
    <row r="20" spans="1:12" x14ac:dyDescent="0.25">
      <c r="A20" s="35" t="s">
        <v>1394</v>
      </c>
      <c r="B20" s="41" t="s">
        <v>1393</v>
      </c>
      <c r="C20" s="16">
        <v>86053027</v>
      </c>
      <c r="D20" s="37" t="s">
        <v>1392</v>
      </c>
      <c r="E20" s="10" t="s">
        <v>1391</v>
      </c>
      <c r="F20" s="9">
        <v>11911944</v>
      </c>
      <c r="G20" s="8">
        <v>44944</v>
      </c>
      <c r="H20" s="49">
        <v>45124</v>
      </c>
      <c r="I20" s="6">
        <f>VLOOKUP(C20,'[1]mov compromisos a 08062023'!$A$1:$U$65536,21,FALSE)</f>
        <v>73.888888329226532</v>
      </c>
      <c r="J20" s="5">
        <f>VLOOKUP(C20,'[1]mov compromisos a 08062023'!$A$1:$U$65536,18,FALSE)</f>
        <v>8801603</v>
      </c>
      <c r="K20" s="4">
        <f>F20-J20</f>
        <v>3110341</v>
      </c>
      <c r="L20" s="3"/>
    </row>
    <row r="21" spans="1:12" x14ac:dyDescent="0.25">
      <c r="A21" s="35" t="s">
        <v>1377</v>
      </c>
      <c r="B21" s="41" t="s">
        <v>1390</v>
      </c>
      <c r="C21" s="25">
        <v>17333043</v>
      </c>
      <c r="D21" s="40" t="s">
        <v>1389</v>
      </c>
      <c r="E21" s="15" t="s">
        <v>1388</v>
      </c>
      <c r="F21" s="9">
        <v>20320368</v>
      </c>
      <c r="G21" s="8">
        <v>44944</v>
      </c>
      <c r="H21" s="49">
        <v>45124</v>
      </c>
      <c r="I21" s="6">
        <f>VLOOKUP(C21,'[1]mov compromisos a 08062023'!$A$1:$U$65536,21,FALSE)</f>
        <v>73.888888232732796</v>
      </c>
      <c r="J21" s="5">
        <f>VLOOKUP(C21,'[1]mov compromisos a 08062023'!$A$1:$U$65536,18,FALSE)</f>
        <v>15014494</v>
      </c>
      <c r="K21" s="4">
        <f>F21-J21</f>
        <v>5305874</v>
      </c>
      <c r="L21" s="3"/>
    </row>
    <row r="22" spans="1:12" x14ac:dyDescent="0.25">
      <c r="A22" s="35" t="s">
        <v>1377</v>
      </c>
      <c r="B22" s="41" t="s">
        <v>1387</v>
      </c>
      <c r="C22" s="33">
        <v>1122121514</v>
      </c>
      <c r="D22" s="37" t="s">
        <v>1386</v>
      </c>
      <c r="E22" s="10" t="s">
        <v>1385</v>
      </c>
      <c r="F22" s="9">
        <v>19619664</v>
      </c>
      <c r="G22" s="8">
        <v>44944</v>
      </c>
      <c r="H22" s="49">
        <v>45124</v>
      </c>
      <c r="I22" s="6">
        <f>VLOOKUP(C22,'[1]mov compromisos a 08062023'!$A$1:$U$65536,21,FALSE)</f>
        <v>73.888890248069487</v>
      </c>
      <c r="J22" s="5">
        <f>VLOOKUP(C22,'[1]mov compromisos a 08062023'!$A$1:$U$65536,18,FALSE)</f>
        <v>14496752</v>
      </c>
      <c r="K22" s="4">
        <f>F22-J22</f>
        <v>5122912</v>
      </c>
      <c r="L22" s="3"/>
    </row>
    <row r="23" spans="1:12" x14ac:dyDescent="0.25">
      <c r="A23" s="35" t="s">
        <v>1377</v>
      </c>
      <c r="B23" s="41" t="s">
        <v>1384</v>
      </c>
      <c r="C23" s="22">
        <v>35263166</v>
      </c>
      <c r="D23" s="36" t="s">
        <v>1383</v>
      </c>
      <c r="E23" s="28" t="s">
        <v>1382</v>
      </c>
      <c r="F23" s="9">
        <v>19619664</v>
      </c>
      <c r="G23" s="8">
        <v>44944</v>
      </c>
      <c r="H23" s="49">
        <v>45124</v>
      </c>
      <c r="I23" s="6">
        <f>VLOOKUP(C23,'[1]mov compromisos a 08062023'!$A$1:$U$65536,21,FALSE)</f>
        <v>89.632857142857148</v>
      </c>
      <c r="J23" s="5">
        <f>VLOOKUP(C23,'[1]mov compromisos a 08062023'!$A$1:$U$65536,18,FALSE)</f>
        <v>690173</v>
      </c>
      <c r="K23" s="4">
        <f>F23-J23</f>
        <v>18929491</v>
      </c>
      <c r="L23" s="3"/>
    </row>
    <row r="24" spans="1:12" x14ac:dyDescent="0.25">
      <c r="A24" s="35" t="s">
        <v>1381</v>
      </c>
      <c r="B24" s="41" t="s">
        <v>1380</v>
      </c>
      <c r="C24" s="22">
        <v>1121873518</v>
      </c>
      <c r="D24" s="79" t="s">
        <v>1379</v>
      </c>
      <c r="E24" s="21" t="s">
        <v>1378</v>
      </c>
      <c r="F24" s="9">
        <v>19619664</v>
      </c>
      <c r="G24" s="8">
        <v>44944</v>
      </c>
      <c r="H24" s="49">
        <v>45124</v>
      </c>
      <c r="I24" s="6">
        <f>VLOOKUP(C24,'[1]mov compromisos a 08062023'!$A$1:$U$65536,21,FALSE)</f>
        <v>73.888890248069487</v>
      </c>
      <c r="J24" s="5">
        <f>VLOOKUP(C24,'[1]mov compromisos a 08062023'!$A$1:$U$65536,18,FALSE)</f>
        <v>14496752</v>
      </c>
      <c r="K24" s="4">
        <f>F24-J24</f>
        <v>5122912</v>
      </c>
      <c r="L24" s="3"/>
    </row>
    <row r="25" spans="1:12" x14ac:dyDescent="0.25">
      <c r="A25" s="35" t="s">
        <v>1377</v>
      </c>
      <c r="B25" s="41" t="s">
        <v>1376</v>
      </c>
      <c r="C25" s="22">
        <v>17311534</v>
      </c>
      <c r="D25" s="36" t="s">
        <v>1375</v>
      </c>
      <c r="E25" s="28" t="s">
        <v>1374</v>
      </c>
      <c r="F25" s="9">
        <v>19619664</v>
      </c>
      <c r="G25" s="8">
        <v>44944</v>
      </c>
      <c r="H25" s="49">
        <v>45124</v>
      </c>
      <c r="I25" s="6">
        <f>VLOOKUP(C25,'[1]mov compromisos a 08062023'!$A$1:$U$65536,21,FALSE)</f>
        <v>73.888890248069487</v>
      </c>
      <c r="J25" s="5">
        <f>VLOOKUP(C25,'[1]mov compromisos a 08062023'!$A$1:$U$65536,18,FALSE)</f>
        <v>14496752</v>
      </c>
      <c r="K25" s="4">
        <f>F25-J25</f>
        <v>5122912</v>
      </c>
      <c r="L25" s="3"/>
    </row>
    <row r="26" spans="1:12" x14ac:dyDescent="0.25">
      <c r="A26" s="35" t="s">
        <v>1373</v>
      </c>
      <c r="B26" s="41" t="s">
        <v>1372</v>
      </c>
      <c r="C26" s="22">
        <v>40393974</v>
      </c>
      <c r="D26" s="36" t="s">
        <v>1371</v>
      </c>
      <c r="E26" s="28" t="s">
        <v>1370</v>
      </c>
      <c r="F26" s="9">
        <v>19619664</v>
      </c>
      <c r="G26" s="8">
        <v>44944</v>
      </c>
      <c r="H26" s="49">
        <v>45124</v>
      </c>
      <c r="I26" s="6">
        <f>VLOOKUP(C26,'[1]mov compromisos a 08062023'!$A$1:$U$65536,21,FALSE)</f>
        <v>73.888890248069487</v>
      </c>
      <c r="J26" s="5">
        <f>VLOOKUP(C26,'[1]mov compromisos a 08062023'!$A$1:$U$65536,18,FALSE)</f>
        <v>14496752</v>
      </c>
      <c r="K26" s="4">
        <f>F26-J26</f>
        <v>5122912</v>
      </c>
      <c r="L26" s="3"/>
    </row>
    <row r="27" spans="1:12" x14ac:dyDescent="0.25">
      <c r="A27" s="13" t="s">
        <v>1369</v>
      </c>
      <c r="B27" s="41" t="s">
        <v>1368</v>
      </c>
      <c r="C27" s="22">
        <v>86060931</v>
      </c>
      <c r="D27" s="36" t="s">
        <v>1367</v>
      </c>
      <c r="E27" s="28" t="s">
        <v>1366</v>
      </c>
      <c r="F27" s="9">
        <v>13313340</v>
      </c>
      <c r="G27" s="8">
        <v>44944</v>
      </c>
      <c r="H27" s="49">
        <v>45124</v>
      </c>
      <c r="I27" s="6">
        <f>VLOOKUP(C27,'[1]mov compromisos a 08062023'!$A$1:$U$65536,21,FALSE)</f>
        <v>73.888888888888886</v>
      </c>
      <c r="J27" s="5">
        <f>VLOOKUP(C27,'[1]mov compromisos a 08062023'!$A$1:$U$65536,18,FALSE)</f>
        <v>9837079</v>
      </c>
      <c r="K27" s="4">
        <f>F27-J27</f>
        <v>3476261</v>
      </c>
      <c r="L27" s="3"/>
    </row>
    <row r="28" spans="1:12" x14ac:dyDescent="0.25">
      <c r="A28" s="35" t="s">
        <v>47</v>
      </c>
      <c r="B28" s="41" t="s">
        <v>1365</v>
      </c>
      <c r="C28" s="22">
        <v>1121943954</v>
      </c>
      <c r="D28" s="36" t="s">
        <v>1364</v>
      </c>
      <c r="E28" s="10" t="s">
        <v>1363</v>
      </c>
      <c r="F28" s="9">
        <v>16816854</v>
      </c>
      <c r="G28" s="8">
        <v>44944</v>
      </c>
      <c r="H28" s="49">
        <v>45124</v>
      </c>
      <c r="I28" s="6">
        <f>VLOOKUP(C28,'[1]mov compromisos a 08062023'!$A$1:$U$65536,21,FALSE)</f>
        <v>73.888891465668905</v>
      </c>
      <c r="J28" s="5">
        <f>VLOOKUP(C28,'[1]mov compromisos a 08062023'!$A$1:$U$65536,18,FALSE)</f>
        <v>12425787</v>
      </c>
      <c r="K28" s="4">
        <f>F28-J28</f>
        <v>4391067</v>
      </c>
      <c r="L28" s="3"/>
    </row>
    <row r="29" spans="1:12" x14ac:dyDescent="0.25">
      <c r="A29" s="35" t="s">
        <v>47</v>
      </c>
      <c r="B29" s="41" t="s">
        <v>1362</v>
      </c>
      <c r="C29" s="22">
        <v>60323410</v>
      </c>
      <c r="D29" s="36" t="s">
        <v>1361</v>
      </c>
      <c r="E29" s="28" t="s">
        <v>1360</v>
      </c>
      <c r="F29" s="9">
        <v>11911944</v>
      </c>
      <c r="G29" s="8">
        <v>44944</v>
      </c>
      <c r="H29" s="49">
        <v>45124</v>
      </c>
      <c r="I29" s="6">
        <f>VLOOKUP(C29,'[1]mov compromisos a 08062023'!$A$1:$U$65536,21,FALSE)</f>
        <v>73.888888329226532</v>
      </c>
      <c r="J29" s="5">
        <f>VLOOKUP(C29,'[1]mov compromisos a 08062023'!$A$1:$U$65536,18,FALSE)</f>
        <v>8801603</v>
      </c>
      <c r="K29" s="4">
        <f>F29-J29</f>
        <v>3110341</v>
      </c>
      <c r="L29" s="3"/>
    </row>
    <row r="30" spans="1:12" x14ac:dyDescent="0.25">
      <c r="A30" s="35" t="s">
        <v>47</v>
      </c>
      <c r="B30" s="41" t="s">
        <v>1359</v>
      </c>
      <c r="C30" s="22">
        <v>40329632</v>
      </c>
      <c r="D30" s="36" t="s">
        <v>12</v>
      </c>
      <c r="E30" s="20" t="s">
        <v>487</v>
      </c>
      <c r="F30" s="9">
        <v>11911944</v>
      </c>
      <c r="G30" s="8">
        <v>44944</v>
      </c>
      <c r="H30" s="49">
        <v>45124</v>
      </c>
      <c r="I30" s="6">
        <f>VLOOKUP(C30,'[1]mov compromisos a 08062023'!$A$1:$U$65536,21,FALSE)</f>
        <v>73.888888329226532</v>
      </c>
      <c r="J30" s="5">
        <f>VLOOKUP(C30,'[1]mov compromisos a 08062023'!$A$1:$U$65536,18,FALSE)</f>
        <v>8801603</v>
      </c>
      <c r="K30" s="4">
        <f>F30-J30</f>
        <v>3110341</v>
      </c>
      <c r="L30" s="3"/>
    </row>
    <row r="31" spans="1:12" x14ac:dyDescent="0.25">
      <c r="A31" s="35" t="s">
        <v>47</v>
      </c>
      <c r="B31" s="41" t="s">
        <v>1358</v>
      </c>
      <c r="C31" s="22">
        <v>1121822577</v>
      </c>
      <c r="D31" s="36" t="s">
        <v>1357</v>
      </c>
      <c r="E31" s="20" t="s">
        <v>487</v>
      </c>
      <c r="F31" s="9">
        <v>11911944</v>
      </c>
      <c r="G31" s="8">
        <v>44944</v>
      </c>
      <c r="H31" s="49">
        <v>45124</v>
      </c>
      <c r="I31" s="6">
        <f>VLOOKUP(C31,'[1]mov compromisos a 08062023'!$A$1:$U$65536,21,FALSE)</f>
        <v>73.888888329226532</v>
      </c>
      <c r="J31" s="5">
        <f>VLOOKUP(C31,'[1]mov compromisos a 08062023'!$A$1:$U$65536,18,FALSE)</f>
        <v>8801603</v>
      </c>
      <c r="K31" s="4">
        <f>F31-J31</f>
        <v>3110341</v>
      </c>
      <c r="L31" s="3"/>
    </row>
    <row r="32" spans="1:12" x14ac:dyDescent="0.25">
      <c r="A32" s="35" t="s">
        <v>47</v>
      </c>
      <c r="B32" s="41" t="s">
        <v>1356</v>
      </c>
      <c r="C32" s="22">
        <v>1121878348</v>
      </c>
      <c r="D32" s="36" t="s">
        <v>1355</v>
      </c>
      <c r="E32" s="20" t="s">
        <v>487</v>
      </c>
      <c r="F32" s="9">
        <v>9459480</v>
      </c>
      <c r="G32" s="8">
        <v>44944</v>
      </c>
      <c r="H32" s="49">
        <v>45124</v>
      </c>
      <c r="I32" s="6">
        <f>VLOOKUP(C32,'[1]mov compromisos a 08062023'!$A$1:$U$65536,21,FALSE)</f>
        <v>73.888892412690765</v>
      </c>
      <c r="J32" s="5">
        <f>VLOOKUP(C32,'[1]mov compromisos a 08062023'!$A$1:$U$65536,18,FALSE)</f>
        <v>6989505</v>
      </c>
      <c r="K32" s="4">
        <f>F32-J32</f>
        <v>2469975</v>
      </c>
      <c r="L32" s="3"/>
    </row>
    <row r="33" spans="1:12" x14ac:dyDescent="0.25">
      <c r="A33" s="27" t="s">
        <v>155</v>
      </c>
      <c r="B33" s="41" t="s">
        <v>1354</v>
      </c>
      <c r="C33" s="22">
        <v>12636578</v>
      </c>
      <c r="D33" s="37" t="s">
        <v>1353</v>
      </c>
      <c r="E33" s="10" t="s">
        <v>152</v>
      </c>
      <c r="F33" s="9">
        <v>16816854</v>
      </c>
      <c r="G33" s="8">
        <v>44944</v>
      </c>
      <c r="H33" s="49">
        <v>45124</v>
      </c>
      <c r="I33" s="6">
        <f>VLOOKUP(C33,'[1]mov compromisos a 08062023'!$A$1:$U$65536,21,FALSE)</f>
        <v>73.888891465668905</v>
      </c>
      <c r="J33" s="5">
        <f>VLOOKUP(C33,'[1]mov compromisos a 08062023'!$A$1:$U$65536,18,FALSE)</f>
        <v>12425787</v>
      </c>
      <c r="K33" s="4">
        <f>F33-J33</f>
        <v>4391067</v>
      </c>
      <c r="L33" s="3"/>
    </row>
    <row r="34" spans="1:12" x14ac:dyDescent="0.25">
      <c r="A34" s="27" t="s">
        <v>155</v>
      </c>
      <c r="B34" s="41" t="s">
        <v>1352</v>
      </c>
      <c r="C34" s="25">
        <v>53122303</v>
      </c>
      <c r="D34" s="40" t="s">
        <v>1351</v>
      </c>
      <c r="E34" s="10" t="s">
        <v>152</v>
      </c>
      <c r="F34" s="9">
        <v>19619664</v>
      </c>
      <c r="G34" s="8">
        <v>44944</v>
      </c>
      <c r="H34" s="49">
        <v>45124</v>
      </c>
      <c r="I34" s="6">
        <f>VLOOKUP(C34,'[1]mov compromisos a 08062023'!$A$1:$U$65536,21,FALSE)</f>
        <v>73.888890248069487</v>
      </c>
      <c r="J34" s="5">
        <f>VLOOKUP(C34,'[1]mov compromisos a 08062023'!$A$1:$U$65536,18,FALSE)</f>
        <v>14496752</v>
      </c>
      <c r="K34" s="4">
        <f>F34-J34</f>
        <v>5122912</v>
      </c>
      <c r="L34" s="3"/>
    </row>
    <row r="35" spans="1:12" x14ac:dyDescent="0.25">
      <c r="A35" s="27" t="s">
        <v>155</v>
      </c>
      <c r="B35" s="41" t="s">
        <v>1350</v>
      </c>
      <c r="C35" s="25">
        <v>17266494</v>
      </c>
      <c r="D35" s="40" t="s">
        <v>1349</v>
      </c>
      <c r="E35" s="10" t="s">
        <v>152</v>
      </c>
      <c r="F35" s="9">
        <v>19619664</v>
      </c>
      <c r="G35" s="8">
        <v>44944</v>
      </c>
      <c r="H35" s="49">
        <v>45124</v>
      </c>
      <c r="I35" s="6">
        <f>VLOOKUP(C35,'[1]mov compromisos a 08062023'!$A$1:$U$65536,21,FALSE)</f>
        <v>73.888890248069487</v>
      </c>
      <c r="J35" s="5">
        <f>VLOOKUP(C35,'[1]mov compromisos a 08062023'!$A$1:$U$65536,18,FALSE)</f>
        <v>14496752</v>
      </c>
      <c r="K35" s="4">
        <f>F35-J35</f>
        <v>5122912</v>
      </c>
      <c r="L35" s="3"/>
    </row>
    <row r="36" spans="1:12" x14ac:dyDescent="0.25">
      <c r="A36" s="27" t="s">
        <v>155</v>
      </c>
      <c r="B36" s="41" t="s">
        <v>1348</v>
      </c>
      <c r="C36" s="45">
        <v>86074342</v>
      </c>
      <c r="D36" s="44" t="s">
        <v>1347</v>
      </c>
      <c r="E36" s="10" t="s">
        <v>152</v>
      </c>
      <c r="F36" s="9">
        <v>19619664</v>
      </c>
      <c r="G36" s="8">
        <v>44944</v>
      </c>
      <c r="H36" s="49">
        <v>45124</v>
      </c>
      <c r="I36" s="6">
        <f>VLOOKUP(C36,'[1]mov compromisos a 08062023'!$A$1:$U$65536,21,FALSE)</f>
        <v>100</v>
      </c>
      <c r="J36" s="5">
        <f>VLOOKUP(C36,'[1]mov compromisos a 08062023'!$A$1:$U$65536,18,FALSE)</f>
        <v>1170000</v>
      </c>
      <c r="K36" s="4">
        <f>F36-J36</f>
        <v>18449664</v>
      </c>
      <c r="L36" s="3"/>
    </row>
    <row r="37" spans="1:12" x14ac:dyDescent="0.25">
      <c r="A37" s="31" t="s">
        <v>1342</v>
      </c>
      <c r="B37" s="41" t="s">
        <v>1346</v>
      </c>
      <c r="C37" s="22">
        <v>1121900999</v>
      </c>
      <c r="D37" s="36" t="s">
        <v>1345</v>
      </c>
      <c r="E37" s="15" t="s">
        <v>1339</v>
      </c>
      <c r="F37" s="9">
        <v>19619664</v>
      </c>
      <c r="G37" s="8">
        <v>44944</v>
      </c>
      <c r="H37" s="49">
        <v>45124</v>
      </c>
      <c r="I37" s="6">
        <f>VLOOKUP(C37,'[1]mov compromisos a 08062023'!$A$1:$U$65536,21,FALSE)</f>
        <v>73.888890248069487</v>
      </c>
      <c r="J37" s="5">
        <f>VLOOKUP(C37,'[1]mov compromisos a 08062023'!$A$1:$U$65536,18,FALSE)</f>
        <v>14496752</v>
      </c>
      <c r="K37" s="4">
        <f>F37-J37</f>
        <v>5122912</v>
      </c>
      <c r="L37" s="3"/>
    </row>
    <row r="38" spans="1:12" x14ac:dyDescent="0.25">
      <c r="A38" s="31" t="s">
        <v>1342</v>
      </c>
      <c r="B38" s="41" t="s">
        <v>1344</v>
      </c>
      <c r="C38" s="22">
        <v>1013599680</v>
      </c>
      <c r="D38" s="37" t="s">
        <v>1343</v>
      </c>
      <c r="E38" s="15" t="s">
        <v>1339</v>
      </c>
      <c r="F38" s="9">
        <v>14014044</v>
      </c>
      <c r="G38" s="8">
        <v>44944</v>
      </c>
      <c r="H38" s="49">
        <v>45124</v>
      </c>
      <c r="I38" s="6">
        <f>VLOOKUP(C38,'[1]mov compromisos a 08062023'!$A$1:$U$65536,21,FALSE)</f>
        <v>73.888886034609286</v>
      </c>
      <c r="J38" s="5">
        <f>VLOOKUP(C38,'[1]mov compromisos a 08062023'!$A$1:$U$65536,18,FALSE)</f>
        <v>10354821</v>
      </c>
      <c r="K38" s="4">
        <f>F38-J38</f>
        <v>3659223</v>
      </c>
      <c r="L38" s="3"/>
    </row>
    <row r="39" spans="1:12" x14ac:dyDescent="0.25">
      <c r="A39" s="31" t="s">
        <v>1342</v>
      </c>
      <c r="B39" s="41" t="s">
        <v>1341</v>
      </c>
      <c r="C39" s="22">
        <v>1121963548</v>
      </c>
      <c r="D39" s="37" t="s">
        <v>1340</v>
      </c>
      <c r="E39" s="15" t="s">
        <v>1339</v>
      </c>
      <c r="F39" s="9">
        <v>14014044</v>
      </c>
      <c r="G39" s="8">
        <v>44944</v>
      </c>
      <c r="H39" s="49">
        <v>45124</v>
      </c>
      <c r="I39" s="6">
        <f>VLOOKUP(C39,'[1]mov compromisos a 08062023'!$A$1:$U$65536,21,FALSE)</f>
        <v>73.888886034609286</v>
      </c>
      <c r="J39" s="5">
        <f>VLOOKUP(C39,'[1]mov compromisos a 08062023'!$A$1:$U$65536,18,FALSE)</f>
        <v>10354821</v>
      </c>
      <c r="K39" s="4">
        <f>F39-J39</f>
        <v>3659223</v>
      </c>
      <c r="L39" s="3"/>
    </row>
    <row r="40" spans="1:12" x14ac:dyDescent="0.25">
      <c r="A40" s="13" t="s">
        <v>1330</v>
      </c>
      <c r="B40" s="41" t="s">
        <v>1338</v>
      </c>
      <c r="C40" s="16">
        <v>40326102</v>
      </c>
      <c r="D40" s="37" t="s">
        <v>1337</v>
      </c>
      <c r="E40" s="15" t="s">
        <v>1327</v>
      </c>
      <c r="F40" s="9">
        <v>16816854</v>
      </c>
      <c r="G40" s="8">
        <v>44944</v>
      </c>
      <c r="H40" s="49">
        <v>45124</v>
      </c>
      <c r="I40" s="6">
        <f>VLOOKUP(C40,'[1]mov compromisos a 08062023'!$A$1:$U$65536,21,FALSE)</f>
        <v>73.888891465668905</v>
      </c>
      <c r="J40" s="5">
        <f>VLOOKUP(C40,'[1]mov compromisos a 08062023'!$A$1:$U$65536,18,FALSE)</f>
        <v>12425787</v>
      </c>
      <c r="K40" s="4">
        <f>F40-J40</f>
        <v>4391067</v>
      </c>
      <c r="L40" s="3"/>
    </row>
    <row r="41" spans="1:12" x14ac:dyDescent="0.25">
      <c r="A41" s="13" t="s">
        <v>1330</v>
      </c>
      <c r="B41" s="41" t="s">
        <v>1336</v>
      </c>
      <c r="C41" s="33">
        <v>86056712</v>
      </c>
      <c r="D41" s="37" t="s">
        <v>1335</v>
      </c>
      <c r="E41" s="15" t="s">
        <v>1327</v>
      </c>
      <c r="F41" s="9">
        <v>16816854</v>
      </c>
      <c r="G41" s="8">
        <v>44944</v>
      </c>
      <c r="H41" s="49">
        <v>45124</v>
      </c>
      <c r="I41" s="6">
        <f>VLOOKUP(C41,'[1]mov compromisos a 08062023'!$A$1:$U$65536,21,FALSE)</f>
        <v>73.888891465668905</v>
      </c>
      <c r="J41" s="5">
        <f>VLOOKUP(C41,'[1]mov compromisos a 08062023'!$A$1:$U$65536,18,FALSE)</f>
        <v>12425787</v>
      </c>
      <c r="K41" s="4">
        <f>F41-J41</f>
        <v>4391067</v>
      </c>
      <c r="L41" s="3"/>
    </row>
    <row r="42" spans="1:12" x14ac:dyDescent="0.25">
      <c r="A42" s="13" t="s">
        <v>1330</v>
      </c>
      <c r="B42" s="41" t="s">
        <v>1334</v>
      </c>
      <c r="C42" s="45">
        <v>1122647640</v>
      </c>
      <c r="D42" s="44" t="s">
        <v>1333</v>
      </c>
      <c r="E42" s="15" t="s">
        <v>1327</v>
      </c>
      <c r="F42" s="9">
        <v>16816854</v>
      </c>
      <c r="G42" s="8">
        <v>44944</v>
      </c>
      <c r="H42" s="49">
        <v>45124</v>
      </c>
      <c r="I42" s="6">
        <f>VLOOKUP(C42,'[1]mov compromisos a 08062023'!$A$1:$U$65536,21,FALSE)</f>
        <v>73.888891465668905</v>
      </c>
      <c r="J42" s="5">
        <f>VLOOKUP(C42,'[1]mov compromisos a 08062023'!$A$1:$U$65536,18,FALSE)</f>
        <v>12425787</v>
      </c>
      <c r="K42" s="4">
        <f>F42-J42</f>
        <v>4391067</v>
      </c>
      <c r="L42" s="3"/>
    </row>
    <row r="43" spans="1:12" x14ac:dyDescent="0.25">
      <c r="A43" s="13" t="s">
        <v>1330</v>
      </c>
      <c r="B43" s="41" t="s">
        <v>1332</v>
      </c>
      <c r="C43" s="25">
        <v>40402733</v>
      </c>
      <c r="D43" s="40" t="s">
        <v>1331</v>
      </c>
      <c r="E43" s="15" t="s">
        <v>1327</v>
      </c>
      <c r="F43" s="9">
        <v>19619664</v>
      </c>
      <c r="G43" s="8">
        <v>44944</v>
      </c>
      <c r="H43" s="49">
        <v>45124</v>
      </c>
      <c r="I43" s="6">
        <f>VLOOKUP(C43,'[1]mov compromisos a 08062023'!$A$1:$U$65536,21,FALSE)</f>
        <v>73.888890248069487</v>
      </c>
      <c r="J43" s="5">
        <f>VLOOKUP(C43,'[1]mov compromisos a 08062023'!$A$1:$U$65536,18,FALSE)</f>
        <v>14496752</v>
      </c>
      <c r="K43" s="4">
        <f>F43-J43</f>
        <v>5122912</v>
      </c>
      <c r="L43" s="3"/>
    </row>
    <row r="44" spans="1:12" x14ac:dyDescent="0.25">
      <c r="A44" s="13" t="s">
        <v>1330</v>
      </c>
      <c r="B44" s="41" t="s">
        <v>1329</v>
      </c>
      <c r="C44" s="22">
        <v>1121898222</v>
      </c>
      <c r="D44" s="36" t="s">
        <v>1328</v>
      </c>
      <c r="E44" s="15" t="s">
        <v>1327</v>
      </c>
      <c r="F44" s="9">
        <v>16816854</v>
      </c>
      <c r="G44" s="8">
        <v>44944</v>
      </c>
      <c r="H44" s="49">
        <v>45124</v>
      </c>
      <c r="I44" s="6">
        <f>VLOOKUP(C44,'[1]mov compromisos a 08062023'!$A$1:$U$65536,21,FALSE)</f>
        <v>73.888891465668905</v>
      </c>
      <c r="J44" s="5">
        <f>VLOOKUP(C44,'[1]mov compromisos a 08062023'!$A$1:$U$65536,18,FALSE)</f>
        <v>12425787</v>
      </c>
      <c r="K44" s="4">
        <f>F44-J44</f>
        <v>4391067</v>
      </c>
      <c r="L44" s="3"/>
    </row>
    <row r="45" spans="1:12" x14ac:dyDescent="0.25">
      <c r="A45" s="27" t="s">
        <v>624</v>
      </c>
      <c r="B45" s="41" t="s">
        <v>1326</v>
      </c>
      <c r="C45" s="22">
        <v>40219315</v>
      </c>
      <c r="D45" s="37" t="s">
        <v>1325</v>
      </c>
      <c r="E45" s="15" t="s">
        <v>1324</v>
      </c>
      <c r="F45" s="9">
        <v>16816854</v>
      </c>
      <c r="G45" s="8">
        <v>44944</v>
      </c>
      <c r="H45" s="49">
        <v>45124</v>
      </c>
      <c r="I45" s="6">
        <f>VLOOKUP(C45,'[1]mov compromisos a 08062023'!$A$1:$U$65536,21,FALSE)</f>
        <v>73.888891465668905</v>
      </c>
      <c r="J45" s="5">
        <f>VLOOKUP(C45,'[1]mov compromisos a 08062023'!$A$1:$U$65536,18,FALSE)</f>
        <v>12425787</v>
      </c>
      <c r="K45" s="4">
        <f>F45-J45</f>
        <v>4391067</v>
      </c>
      <c r="L45" s="3"/>
    </row>
    <row r="46" spans="1:12" x14ac:dyDescent="0.25">
      <c r="A46" s="27" t="s">
        <v>624</v>
      </c>
      <c r="B46" s="41" t="s">
        <v>1323</v>
      </c>
      <c r="C46" s="68">
        <v>1121876671</v>
      </c>
      <c r="D46" s="87" t="s">
        <v>1322</v>
      </c>
      <c r="E46" s="29" t="s">
        <v>1321</v>
      </c>
      <c r="F46" s="9">
        <v>13313340</v>
      </c>
      <c r="G46" s="8">
        <v>44944</v>
      </c>
      <c r="H46" s="49">
        <v>45124</v>
      </c>
      <c r="I46" s="6">
        <f>VLOOKUP(C46,'[1]mov compromisos a 08062023'!$A$1:$U$65536,21,FALSE)</f>
        <v>73.888888888888886</v>
      </c>
      <c r="J46" s="5">
        <f>VLOOKUP(C46,'[1]mov compromisos a 08062023'!$A$1:$U$65536,18,FALSE)</f>
        <v>9837079</v>
      </c>
      <c r="K46" s="4">
        <f>F46-J46</f>
        <v>3476261</v>
      </c>
      <c r="L46" s="3"/>
    </row>
    <row r="47" spans="1:12" x14ac:dyDescent="0.25">
      <c r="A47" s="13" t="s">
        <v>1320</v>
      </c>
      <c r="B47" s="41" t="s">
        <v>1319</v>
      </c>
      <c r="C47" s="16">
        <v>40398630</v>
      </c>
      <c r="D47" s="42" t="s">
        <v>1318</v>
      </c>
      <c r="E47" s="12" t="s">
        <v>1317</v>
      </c>
      <c r="F47" s="9">
        <v>16816854</v>
      </c>
      <c r="G47" s="8">
        <v>44944</v>
      </c>
      <c r="H47" s="49">
        <v>45124</v>
      </c>
      <c r="I47" s="6">
        <f>VLOOKUP(C47,'[1]mov compromisos a 08062023'!$A$1:$U$65536,21,FALSE)</f>
        <v>73.888891465668905</v>
      </c>
      <c r="J47" s="5">
        <f>VLOOKUP(C47,'[1]mov compromisos a 08062023'!$A$1:$U$65536,18,FALSE)</f>
        <v>12425787</v>
      </c>
      <c r="K47" s="4">
        <f>F47-J47</f>
        <v>4391067</v>
      </c>
      <c r="L47" s="3"/>
    </row>
    <row r="48" spans="1:12" x14ac:dyDescent="0.25">
      <c r="A48" s="35" t="s">
        <v>1310</v>
      </c>
      <c r="B48" s="41" t="s">
        <v>1316</v>
      </c>
      <c r="C48" s="45">
        <v>1119887606</v>
      </c>
      <c r="D48" s="44" t="s">
        <v>1315</v>
      </c>
      <c r="E48" s="15" t="s">
        <v>1314</v>
      </c>
      <c r="F48" s="9">
        <v>20320368</v>
      </c>
      <c r="G48" s="8">
        <v>44944</v>
      </c>
      <c r="H48" s="49">
        <v>45124</v>
      </c>
      <c r="I48" s="6">
        <f>VLOOKUP(C48,'[1]mov compromisos a 08062023'!$A$1:$U$65536,21,FALSE)</f>
        <v>73.888888232732796</v>
      </c>
      <c r="J48" s="5">
        <f>VLOOKUP(C48,'[1]mov compromisos a 08062023'!$A$1:$U$65536,18,FALSE)</f>
        <v>15014494</v>
      </c>
      <c r="K48" s="4">
        <f>F48-J48</f>
        <v>5305874</v>
      </c>
      <c r="L48" s="3"/>
    </row>
    <row r="49" spans="1:12" x14ac:dyDescent="0.25">
      <c r="A49" s="35" t="s">
        <v>1310</v>
      </c>
      <c r="B49" s="41" t="s">
        <v>1313</v>
      </c>
      <c r="C49" s="33">
        <v>21176898</v>
      </c>
      <c r="D49" s="37" t="s">
        <v>1312</v>
      </c>
      <c r="E49" s="10" t="s">
        <v>1311</v>
      </c>
      <c r="F49" s="9">
        <v>16816854</v>
      </c>
      <c r="G49" s="8">
        <v>44944</v>
      </c>
      <c r="H49" s="49">
        <v>45124</v>
      </c>
      <c r="I49" s="6">
        <f>VLOOKUP(C49,'[1]mov compromisos a 08062023'!$A$1:$U$65536,21,FALSE)</f>
        <v>73.888891465668905</v>
      </c>
      <c r="J49" s="5">
        <f>VLOOKUP(C49,'[1]mov compromisos a 08062023'!$A$1:$U$65536,18,FALSE)</f>
        <v>12425787</v>
      </c>
      <c r="K49" s="4">
        <f>F49-J49</f>
        <v>4391067</v>
      </c>
      <c r="L49" s="3"/>
    </row>
    <row r="50" spans="1:12" x14ac:dyDescent="0.25">
      <c r="A50" s="35" t="s">
        <v>1310</v>
      </c>
      <c r="B50" s="41" t="s">
        <v>1309</v>
      </c>
      <c r="C50" s="16">
        <v>40185261</v>
      </c>
      <c r="D50" s="37" t="s">
        <v>1308</v>
      </c>
      <c r="E50" s="10" t="s">
        <v>1307</v>
      </c>
      <c r="F50" s="9">
        <v>11911944</v>
      </c>
      <c r="G50" s="8">
        <v>44944</v>
      </c>
      <c r="H50" s="49">
        <v>45124</v>
      </c>
      <c r="I50" s="6">
        <f>VLOOKUP(C50,'[1]mov compromisos a 08062023'!$A$1:$U$65536,21,FALSE)</f>
        <v>73.888888329226532</v>
      </c>
      <c r="J50" s="5">
        <f>VLOOKUP(C50,'[1]mov compromisos a 08062023'!$A$1:$U$65536,18,FALSE)</f>
        <v>8801603</v>
      </c>
      <c r="K50" s="4">
        <f>F50-J50</f>
        <v>3110341</v>
      </c>
      <c r="L50" s="3"/>
    </row>
    <row r="51" spans="1:12" x14ac:dyDescent="0.25">
      <c r="A51" s="35" t="s">
        <v>1306</v>
      </c>
      <c r="B51" s="41" t="s">
        <v>1305</v>
      </c>
      <c r="C51" s="22">
        <v>1119892566</v>
      </c>
      <c r="D51" s="36" t="s">
        <v>67</v>
      </c>
      <c r="E51" s="15" t="s">
        <v>0</v>
      </c>
      <c r="F51" s="9">
        <v>19619664</v>
      </c>
      <c r="G51" s="8">
        <v>44944</v>
      </c>
      <c r="H51" s="49">
        <v>45124</v>
      </c>
      <c r="I51" s="6">
        <f>VLOOKUP(C51,'[1]mov compromisos a 08062023'!$A$1:$U$65536,21,FALSE)</f>
        <v>57.222223581402822</v>
      </c>
      <c r="J51" s="5">
        <f>VLOOKUP(C51,'[1]mov compromisos a 08062023'!$A$1:$U$65536,18,FALSE)</f>
        <v>11226808</v>
      </c>
      <c r="K51" s="4">
        <f>F51-J51</f>
        <v>8392856</v>
      </c>
      <c r="L51" s="3"/>
    </row>
    <row r="52" spans="1:12" x14ac:dyDescent="0.25">
      <c r="A52" s="31" t="s">
        <v>3</v>
      </c>
      <c r="B52" s="41" t="s">
        <v>1304</v>
      </c>
      <c r="C52" s="33">
        <v>1026577505</v>
      </c>
      <c r="D52" s="37" t="s">
        <v>1303</v>
      </c>
      <c r="E52" s="10" t="s">
        <v>0</v>
      </c>
      <c r="F52" s="9">
        <v>19619664</v>
      </c>
      <c r="G52" s="8">
        <v>44944</v>
      </c>
      <c r="H52" s="49">
        <v>45124</v>
      </c>
      <c r="I52" s="6">
        <f>VLOOKUP(C52,'[1]mov compromisos a 08062023'!$A$1:$U$65536,21,FALSE)</f>
        <v>73.888890248069487</v>
      </c>
      <c r="J52" s="5">
        <f>VLOOKUP(C52,'[1]mov compromisos a 08062023'!$A$1:$U$65536,18,FALSE)</f>
        <v>14496752</v>
      </c>
      <c r="K52" s="4">
        <f>F52-J52</f>
        <v>5122912</v>
      </c>
      <c r="L52" s="3"/>
    </row>
    <row r="53" spans="1:12" x14ac:dyDescent="0.25">
      <c r="A53" s="31" t="s">
        <v>3</v>
      </c>
      <c r="B53" s="41" t="s">
        <v>1302</v>
      </c>
      <c r="C53" s="22">
        <v>1121845439</v>
      </c>
      <c r="D53" s="36" t="s">
        <v>1301</v>
      </c>
      <c r="E53" s="10" t="s">
        <v>1300</v>
      </c>
      <c r="F53" s="9">
        <v>19619664</v>
      </c>
      <c r="G53" s="8">
        <v>44944</v>
      </c>
      <c r="H53" s="49">
        <v>45124</v>
      </c>
      <c r="I53" s="6">
        <f>VLOOKUP(C53,'[1]mov compromisos a 08062023'!$A$1:$U$65536,21,FALSE)</f>
        <v>73.888890248069487</v>
      </c>
      <c r="J53" s="5">
        <f>VLOOKUP(C53,'[1]mov compromisos a 08062023'!$A$1:$U$65536,18,FALSE)</f>
        <v>14496752</v>
      </c>
      <c r="K53" s="4">
        <f>F53-J53</f>
        <v>5122912</v>
      </c>
      <c r="L53" s="3"/>
    </row>
    <row r="54" spans="1:12" x14ac:dyDescent="0.25">
      <c r="A54" s="31" t="s">
        <v>3</v>
      </c>
      <c r="B54" s="41" t="s">
        <v>1299</v>
      </c>
      <c r="C54" s="22">
        <v>1121951648</v>
      </c>
      <c r="D54" s="36" t="s">
        <v>1298</v>
      </c>
      <c r="E54" s="21" t="s">
        <v>1297</v>
      </c>
      <c r="F54" s="9">
        <v>13313340</v>
      </c>
      <c r="G54" s="8">
        <v>44944</v>
      </c>
      <c r="H54" s="49">
        <v>45124</v>
      </c>
      <c r="I54" s="6">
        <f>VLOOKUP(C54,'[1]mov compromisos a 08062023'!$A$1:$U$65536,21,FALSE)</f>
        <v>73.888888888888886</v>
      </c>
      <c r="J54" s="5">
        <f>VLOOKUP(C54,'[1]mov compromisos a 08062023'!$A$1:$U$65536,18,FALSE)</f>
        <v>9837079</v>
      </c>
      <c r="K54" s="4">
        <f>F54-J54</f>
        <v>3476261</v>
      </c>
      <c r="L54" s="3"/>
    </row>
    <row r="55" spans="1:12" x14ac:dyDescent="0.25">
      <c r="A55" s="31" t="s">
        <v>3</v>
      </c>
      <c r="B55" s="41" t="s">
        <v>1296</v>
      </c>
      <c r="C55" s="22">
        <v>40439797</v>
      </c>
      <c r="D55" s="36" t="s">
        <v>1295</v>
      </c>
      <c r="E55" s="28" t="s">
        <v>1294</v>
      </c>
      <c r="F55" s="9">
        <v>25925982</v>
      </c>
      <c r="G55" s="8">
        <v>44944</v>
      </c>
      <c r="H55" s="49">
        <v>45124</v>
      </c>
      <c r="I55" s="6">
        <f>VLOOKUP(C55,'[1]mov compromisos a 08062023'!$A$1:$U$65536,21,FALSE)</f>
        <v>73.888888760317741</v>
      </c>
      <c r="J55" s="5">
        <f>VLOOKUP(C55,'[1]mov compromisos a 08062023'!$A$1:$U$65536,18,FALSE)</f>
        <v>19156420</v>
      </c>
      <c r="K55" s="4">
        <f>F55-J55</f>
        <v>6769562</v>
      </c>
      <c r="L55" s="3"/>
    </row>
    <row r="56" spans="1:12" x14ac:dyDescent="0.25">
      <c r="A56" s="31" t="s">
        <v>3</v>
      </c>
      <c r="B56" s="41" t="s">
        <v>1293</v>
      </c>
      <c r="C56" s="48">
        <v>1121912878</v>
      </c>
      <c r="D56" s="44" t="s">
        <v>1292</v>
      </c>
      <c r="E56" s="28" t="s">
        <v>1291</v>
      </c>
      <c r="F56" s="9">
        <v>22110600</v>
      </c>
      <c r="G56" s="8">
        <v>44944</v>
      </c>
      <c r="H56" s="49">
        <v>45124</v>
      </c>
      <c r="I56" s="6">
        <f>VLOOKUP(C56,'[1]mov compromisos a 08062023'!$A$1:$U$65536,21,FALSE)</f>
        <v>73.88889039646142</v>
      </c>
      <c r="J56" s="5">
        <f>VLOOKUP(C56,'[1]mov compromisos a 08062023'!$A$1:$U$65536,18,FALSE)</f>
        <v>16337277</v>
      </c>
      <c r="K56" s="4">
        <f>F56-J56</f>
        <v>5773323</v>
      </c>
      <c r="L56" s="3"/>
    </row>
    <row r="57" spans="1:12" x14ac:dyDescent="0.25">
      <c r="A57" s="31" t="s">
        <v>3</v>
      </c>
      <c r="B57" s="41" t="s">
        <v>1290</v>
      </c>
      <c r="C57" s="33">
        <v>1121396533</v>
      </c>
      <c r="D57" s="37" t="s">
        <v>71</v>
      </c>
      <c r="E57" s="10" t="s">
        <v>4</v>
      </c>
      <c r="F57" s="9">
        <v>7618189</v>
      </c>
      <c r="G57" s="8">
        <v>44944</v>
      </c>
      <c r="H57" s="49">
        <v>45046</v>
      </c>
      <c r="I57" s="6">
        <f>VLOOKUP(C57,'[1]mov compromisos a 08062023'!$A$1:$U$65536,21,FALSE)</f>
        <v>100</v>
      </c>
      <c r="J57" s="5">
        <f>VLOOKUP(C57,'[1]mov compromisos a 08062023'!$A$1:$U$65536,18,FALSE)</f>
        <v>7618189</v>
      </c>
      <c r="K57" s="4">
        <f>F57-J57</f>
        <v>0</v>
      </c>
      <c r="L57" s="3"/>
    </row>
    <row r="58" spans="1:12" x14ac:dyDescent="0.25">
      <c r="A58" s="31" t="s">
        <v>3</v>
      </c>
      <c r="B58" s="41" t="s">
        <v>1289</v>
      </c>
      <c r="C58" s="16">
        <v>1120364712</v>
      </c>
      <c r="D58" s="37" t="s">
        <v>1288</v>
      </c>
      <c r="E58" s="15" t="s">
        <v>0</v>
      </c>
      <c r="F58" s="9">
        <v>14014044</v>
      </c>
      <c r="G58" s="8">
        <v>44944</v>
      </c>
      <c r="H58" s="49">
        <v>45124</v>
      </c>
      <c r="I58" s="6">
        <f>VLOOKUP(C58,'[1]mov compromisos a 08062023'!$A$1:$U$65536,21,FALSE)</f>
        <v>73.888886034609286</v>
      </c>
      <c r="J58" s="5">
        <f>VLOOKUP(C58,'[1]mov compromisos a 08062023'!$A$1:$U$65536,18,FALSE)</f>
        <v>10354821</v>
      </c>
      <c r="K58" s="4">
        <f>F58-J58</f>
        <v>3659223</v>
      </c>
      <c r="L58" s="3"/>
    </row>
    <row r="59" spans="1:12" x14ac:dyDescent="0.25">
      <c r="A59" s="31" t="s">
        <v>3</v>
      </c>
      <c r="B59" s="41" t="s">
        <v>1287</v>
      </c>
      <c r="C59" s="16">
        <v>1022439066</v>
      </c>
      <c r="D59" s="37" t="s">
        <v>1286</v>
      </c>
      <c r="E59" s="26" t="s">
        <v>1285</v>
      </c>
      <c r="F59" s="9">
        <v>10510536</v>
      </c>
      <c r="G59" s="8">
        <v>44944</v>
      </c>
      <c r="H59" s="49">
        <v>45124</v>
      </c>
      <c r="I59" s="6">
        <f>VLOOKUP(C59,'[1]mov compromisos a 08062023'!$A$1:$U$65536,21,FALSE)</f>
        <v>73.888886351752191</v>
      </c>
      <c r="J59" s="5">
        <f>VLOOKUP(C59,'[1]mov compromisos a 08062023'!$A$1:$U$65536,18,FALSE)</f>
        <v>7766118</v>
      </c>
      <c r="K59" s="4">
        <f>F59-J59</f>
        <v>2744418</v>
      </c>
      <c r="L59" s="3"/>
    </row>
    <row r="60" spans="1:12" x14ac:dyDescent="0.25">
      <c r="A60" s="31" t="s">
        <v>3</v>
      </c>
      <c r="B60" s="41" t="s">
        <v>1284</v>
      </c>
      <c r="C60" s="16">
        <v>1119892775</v>
      </c>
      <c r="D60" s="44" t="s">
        <v>5</v>
      </c>
      <c r="E60" s="10" t="s">
        <v>4</v>
      </c>
      <c r="F60" s="9">
        <v>2018250</v>
      </c>
      <c r="G60" s="8">
        <v>44944</v>
      </c>
      <c r="H60" s="49">
        <v>44989</v>
      </c>
      <c r="I60" s="6">
        <f>VLOOKUP(C60,'[1]mov compromisos a 08062023'!$A$1:$U$65536,21,FALSE)</f>
        <v>100</v>
      </c>
      <c r="J60" s="5">
        <f>VLOOKUP(C60,'[1]mov compromisos a 08062023'!$A$1:$U$65536,18,FALSE)</f>
        <v>2018250</v>
      </c>
      <c r="K60" s="4">
        <f>F60-J60</f>
        <v>0</v>
      </c>
      <c r="L60" s="3"/>
    </row>
    <row r="61" spans="1:12" x14ac:dyDescent="0.25">
      <c r="A61" s="31" t="s">
        <v>3</v>
      </c>
      <c r="B61" s="41" t="s">
        <v>1283</v>
      </c>
      <c r="C61" s="22">
        <v>1121883302</v>
      </c>
      <c r="D61" s="36" t="s">
        <v>1282</v>
      </c>
      <c r="E61" s="10" t="s">
        <v>0</v>
      </c>
      <c r="F61" s="9">
        <v>14014044</v>
      </c>
      <c r="G61" s="8">
        <v>44944</v>
      </c>
      <c r="H61" s="49">
        <v>45124</v>
      </c>
      <c r="I61" s="6">
        <f>VLOOKUP(C61,'[1]mov compromisos a 08062023'!$A$1:$U$65536,21,FALSE)</f>
        <v>73.888886034609286</v>
      </c>
      <c r="J61" s="5">
        <f>VLOOKUP(C61,'[1]mov compromisos a 08062023'!$A$1:$U$65536,18,FALSE)</f>
        <v>10354821</v>
      </c>
      <c r="K61" s="4">
        <f>F61-J61</f>
        <v>3659223</v>
      </c>
      <c r="L61" s="3"/>
    </row>
    <row r="62" spans="1:12" x14ac:dyDescent="0.25">
      <c r="A62" s="31" t="s">
        <v>3</v>
      </c>
      <c r="B62" s="41" t="s">
        <v>1281</v>
      </c>
      <c r="C62" s="22">
        <v>1026292938</v>
      </c>
      <c r="D62" s="37" t="s">
        <v>69</v>
      </c>
      <c r="E62" s="15" t="s">
        <v>0</v>
      </c>
      <c r="F62" s="9">
        <v>14014044</v>
      </c>
      <c r="G62" s="8">
        <v>44944</v>
      </c>
      <c r="H62" s="49">
        <v>45124</v>
      </c>
      <c r="I62" s="6">
        <f>VLOOKUP(C62,'[1]mov compromisos a 08062023'!$A$1:$U$65536,21,FALSE)</f>
        <v>57.222219367942614</v>
      </c>
      <c r="J62" s="5">
        <f>VLOOKUP(C62,'[1]mov compromisos a 08062023'!$A$1:$U$65536,18,FALSE)</f>
        <v>8019147</v>
      </c>
      <c r="K62" s="4">
        <f>F62-J62</f>
        <v>5994897</v>
      </c>
      <c r="L62" s="3"/>
    </row>
    <row r="63" spans="1:12" x14ac:dyDescent="0.25">
      <c r="A63" s="31" t="s">
        <v>632</v>
      </c>
      <c r="B63" s="41" t="s">
        <v>1280</v>
      </c>
      <c r="C63" s="22">
        <v>40218615</v>
      </c>
      <c r="D63" s="105" t="s">
        <v>1279</v>
      </c>
      <c r="E63" s="15" t="s">
        <v>1276</v>
      </c>
      <c r="F63" s="9">
        <v>19619664</v>
      </c>
      <c r="G63" s="8">
        <v>44944</v>
      </c>
      <c r="H63" s="49">
        <v>45124</v>
      </c>
      <c r="I63" s="6">
        <f>VLOOKUP(C63,'[1]mov compromisos a 08062023'!$A$1:$U$65536,21,FALSE)</f>
        <v>73.888890248069487</v>
      </c>
      <c r="J63" s="5">
        <f>VLOOKUP(C63,'[1]mov compromisos a 08062023'!$A$1:$U$65536,18,FALSE)</f>
        <v>14496752</v>
      </c>
      <c r="K63" s="4">
        <f>F63-J63</f>
        <v>5122912</v>
      </c>
      <c r="L63" s="3"/>
    </row>
    <row r="64" spans="1:12" x14ac:dyDescent="0.25">
      <c r="A64" s="31" t="s">
        <v>632</v>
      </c>
      <c r="B64" s="41" t="s">
        <v>1278</v>
      </c>
      <c r="C64" s="25">
        <v>40447397</v>
      </c>
      <c r="D64" s="40" t="s">
        <v>1277</v>
      </c>
      <c r="E64" s="15" t="s">
        <v>1276</v>
      </c>
      <c r="F64" s="9">
        <v>19619664</v>
      </c>
      <c r="G64" s="8">
        <v>44944</v>
      </c>
      <c r="H64" s="49">
        <v>45124</v>
      </c>
      <c r="I64" s="6">
        <f>VLOOKUP(C64,'[1]mov compromisos a 08062023'!$A$1:$U$65536,21,FALSE)</f>
        <v>73.888890248069487</v>
      </c>
      <c r="J64" s="5">
        <f>VLOOKUP(C64,'[1]mov compromisos a 08062023'!$A$1:$U$65536,18,FALSE)</f>
        <v>14496752</v>
      </c>
      <c r="K64" s="4">
        <f>F64-J64</f>
        <v>5122912</v>
      </c>
      <c r="L64" s="3"/>
    </row>
    <row r="65" spans="1:12" x14ac:dyDescent="0.25">
      <c r="A65" s="31" t="s">
        <v>632</v>
      </c>
      <c r="B65" s="41" t="s">
        <v>1275</v>
      </c>
      <c r="C65" s="33">
        <v>1121845390</v>
      </c>
      <c r="D65" s="37" t="s">
        <v>1274</v>
      </c>
      <c r="E65" s="10" t="s">
        <v>1273</v>
      </c>
      <c r="F65" s="9">
        <v>13313340</v>
      </c>
      <c r="G65" s="8">
        <v>44944</v>
      </c>
      <c r="H65" s="49">
        <v>45124</v>
      </c>
      <c r="I65" s="6">
        <f>VLOOKUP(C65,'[1]mov compromisos a 08062023'!$A$1:$U$65536,21,FALSE)</f>
        <v>73.888888888888886</v>
      </c>
      <c r="J65" s="5">
        <f>VLOOKUP(C65,'[1]mov compromisos a 08062023'!$A$1:$U$65536,18,FALSE)</f>
        <v>9837079</v>
      </c>
      <c r="K65" s="4">
        <f>F65-J65</f>
        <v>3476261</v>
      </c>
      <c r="L65" s="3"/>
    </row>
    <row r="66" spans="1:12" x14ac:dyDescent="0.25">
      <c r="A66" s="31" t="s">
        <v>632</v>
      </c>
      <c r="B66" s="41" t="s">
        <v>1272</v>
      </c>
      <c r="C66" s="16">
        <v>40445474</v>
      </c>
      <c r="D66" s="37" t="s">
        <v>1271</v>
      </c>
      <c r="E66" s="21" t="s">
        <v>1270</v>
      </c>
      <c r="F66" s="9">
        <v>25925982</v>
      </c>
      <c r="G66" s="8">
        <v>44944</v>
      </c>
      <c r="H66" s="49">
        <v>45124</v>
      </c>
      <c r="I66" s="6">
        <f>VLOOKUP(C66,'[1]mov compromisos a 08062023'!$A$1:$U$65536,21,FALSE)</f>
        <v>73.888888760317741</v>
      </c>
      <c r="J66" s="5">
        <f>VLOOKUP(C66,'[1]mov compromisos a 08062023'!$A$1:$U$65536,18,FALSE)</f>
        <v>19156420</v>
      </c>
      <c r="K66" s="4">
        <f>F66-J66</f>
        <v>6769562</v>
      </c>
      <c r="L66" s="3"/>
    </row>
    <row r="67" spans="1:12" x14ac:dyDescent="0.25">
      <c r="A67" s="31" t="s">
        <v>632</v>
      </c>
      <c r="B67" s="41" t="s">
        <v>1269</v>
      </c>
      <c r="C67" s="22">
        <v>1121935829</v>
      </c>
      <c r="D67" s="36" t="s">
        <v>1268</v>
      </c>
      <c r="E67" s="15" t="s">
        <v>1257</v>
      </c>
      <c r="F67" s="9">
        <v>16816854</v>
      </c>
      <c r="G67" s="8">
        <v>44944</v>
      </c>
      <c r="H67" s="49">
        <v>45124</v>
      </c>
      <c r="I67" s="6">
        <f>VLOOKUP(C67,'[1]mov compromisos a 08062023'!$A$1:$U$65536,21,FALSE)</f>
        <v>73.888891465668905</v>
      </c>
      <c r="J67" s="5">
        <f>VLOOKUP(C67,'[1]mov compromisos a 08062023'!$A$1:$U$65536,18,FALSE)</f>
        <v>12425787</v>
      </c>
      <c r="K67" s="4">
        <f>F67-J67</f>
        <v>4391067</v>
      </c>
      <c r="L67" s="3"/>
    </row>
    <row r="68" spans="1:12" x14ac:dyDescent="0.25">
      <c r="A68" s="31" t="s">
        <v>632</v>
      </c>
      <c r="B68" s="41" t="s">
        <v>1267</v>
      </c>
      <c r="C68" s="22">
        <v>1121827176</v>
      </c>
      <c r="D68" s="36" t="s">
        <v>1266</v>
      </c>
      <c r="E68" s="15" t="s">
        <v>1265</v>
      </c>
      <c r="F68" s="9">
        <v>20320368</v>
      </c>
      <c r="G68" s="8">
        <v>44944</v>
      </c>
      <c r="H68" s="49">
        <v>45124</v>
      </c>
      <c r="I68" s="6">
        <f>VLOOKUP(C68,'[1]mov compromisos a 08062023'!$A$1:$U$65536,21,FALSE)</f>
        <v>73.888888232732796</v>
      </c>
      <c r="J68" s="5">
        <f>VLOOKUP(C68,'[1]mov compromisos a 08062023'!$A$1:$U$65536,18,FALSE)</f>
        <v>15014494</v>
      </c>
      <c r="K68" s="4">
        <f>F68-J68</f>
        <v>5305874</v>
      </c>
      <c r="L68" s="3"/>
    </row>
    <row r="69" spans="1:12" x14ac:dyDescent="0.25">
      <c r="A69" s="31" t="s">
        <v>632</v>
      </c>
      <c r="B69" s="41" t="s">
        <v>1264</v>
      </c>
      <c r="C69" s="45">
        <v>40441400</v>
      </c>
      <c r="D69" s="44" t="s">
        <v>1263</v>
      </c>
      <c r="E69" s="15" t="s">
        <v>1262</v>
      </c>
      <c r="F69" s="9">
        <v>10510536</v>
      </c>
      <c r="G69" s="8">
        <v>44944</v>
      </c>
      <c r="H69" s="49">
        <v>45124</v>
      </c>
      <c r="I69" s="6">
        <f>VLOOKUP(C69,'[1]mov compromisos a 08062023'!$A$1:$U$65536,21,FALSE)</f>
        <v>73.888886351752191</v>
      </c>
      <c r="J69" s="5">
        <f>VLOOKUP(C69,'[1]mov compromisos a 08062023'!$A$1:$U$65536,18,FALSE)</f>
        <v>7766118</v>
      </c>
      <c r="K69" s="4">
        <f>F69-J69</f>
        <v>2744418</v>
      </c>
      <c r="L69" s="3"/>
    </row>
    <row r="70" spans="1:12" x14ac:dyDescent="0.25">
      <c r="A70" s="31" t="s">
        <v>632</v>
      </c>
      <c r="B70" s="41" t="s">
        <v>1261</v>
      </c>
      <c r="C70" s="22">
        <v>40369933</v>
      </c>
      <c r="D70" s="36" t="s">
        <v>1260</v>
      </c>
      <c r="E70" s="15" t="s">
        <v>1257</v>
      </c>
      <c r="F70" s="9">
        <v>14014044</v>
      </c>
      <c r="G70" s="8">
        <v>44944</v>
      </c>
      <c r="H70" s="49">
        <v>45124</v>
      </c>
      <c r="I70" s="6">
        <f>VLOOKUP(C70,'[1]mov compromisos a 08062023'!$A$1:$U$65536,21,FALSE)</f>
        <v>73.888886034609286</v>
      </c>
      <c r="J70" s="5">
        <f>VLOOKUP(C70,'[1]mov compromisos a 08062023'!$A$1:$U$65536,18,FALSE)</f>
        <v>10354821</v>
      </c>
      <c r="K70" s="4">
        <f>F70-J70</f>
        <v>3659223</v>
      </c>
      <c r="L70" s="3"/>
    </row>
    <row r="71" spans="1:12" x14ac:dyDescent="0.25">
      <c r="A71" s="31" t="s">
        <v>632</v>
      </c>
      <c r="B71" s="41" t="s">
        <v>1259</v>
      </c>
      <c r="C71" s="33">
        <v>1121897651</v>
      </c>
      <c r="D71" s="37" t="s">
        <v>1258</v>
      </c>
      <c r="E71" s="10" t="s">
        <v>1257</v>
      </c>
      <c r="F71" s="9">
        <v>16816854</v>
      </c>
      <c r="G71" s="8">
        <v>44944</v>
      </c>
      <c r="H71" s="49">
        <v>45124</v>
      </c>
      <c r="I71" s="6">
        <f>VLOOKUP(C71,'[1]mov compromisos a 08062023'!$A$1:$U$65536,21,FALSE)</f>
        <v>73.888891465668905</v>
      </c>
      <c r="J71" s="5">
        <f>VLOOKUP(C71,'[1]mov compromisos a 08062023'!$A$1:$U$65536,18,FALSE)</f>
        <v>12425787</v>
      </c>
      <c r="K71" s="4">
        <f>F71-J71</f>
        <v>4391067</v>
      </c>
      <c r="L71" s="3"/>
    </row>
    <row r="72" spans="1:12" x14ac:dyDescent="0.25">
      <c r="A72" s="31" t="s">
        <v>632</v>
      </c>
      <c r="B72" s="41" t="s">
        <v>1256</v>
      </c>
      <c r="C72" s="22">
        <v>1122138868</v>
      </c>
      <c r="D72" s="37" t="s">
        <v>1255</v>
      </c>
      <c r="E72" s="15" t="s">
        <v>1254</v>
      </c>
      <c r="F72" s="9">
        <v>16816854</v>
      </c>
      <c r="G72" s="8">
        <v>44944</v>
      </c>
      <c r="H72" s="49">
        <v>45124</v>
      </c>
      <c r="I72" s="6">
        <f>VLOOKUP(C72,'[1]mov compromisos a 08062023'!$A$1:$U$65536,21,FALSE)</f>
        <v>73.888891465668905</v>
      </c>
      <c r="J72" s="5">
        <f>VLOOKUP(C72,'[1]mov compromisos a 08062023'!$A$1:$U$65536,18,FALSE)</f>
        <v>12425787</v>
      </c>
      <c r="K72" s="4">
        <f>F72-J72</f>
        <v>4391067</v>
      </c>
      <c r="L72" s="3"/>
    </row>
    <row r="73" spans="1:12" x14ac:dyDescent="0.25">
      <c r="A73" s="31" t="s">
        <v>632</v>
      </c>
      <c r="B73" s="41" t="s">
        <v>1253</v>
      </c>
      <c r="C73" s="22">
        <v>60384086</v>
      </c>
      <c r="D73" s="36" t="s">
        <v>1252</v>
      </c>
      <c r="E73" s="10" t="s">
        <v>1251</v>
      </c>
      <c r="F73" s="9">
        <v>14014044</v>
      </c>
      <c r="G73" s="8">
        <v>44944</v>
      </c>
      <c r="H73" s="49">
        <v>45124</v>
      </c>
      <c r="I73" s="6">
        <f>VLOOKUP(C73,'[1]mov compromisos a 08062023'!$A$1:$U$65536,21,FALSE)</f>
        <v>46.18054635719502</v>
      </c>
      <c r="J73" s="5">
        <f>VLOOKUP(C73,'[1]mov compromisos a 08062023'!$A$1:$U$65536,18,FALSE)</f>
        <v>10354821</v>
      </c>
      <c r="K73" s="4">
        <f>F73-J73</f>
        <v>3659223</v>
      </c>
      <c r="L73" s="3"/>
    </row>
    <row r="74" spans="1:12" x14ac:dyDescent="0.25">
      <c r="A74" s="31" t="s">
        <v>1250</v>
      </c>
      <c r="B74" s="41" t="s">
        <v>1249</v>
      </c>
      <c r="C74" s="33">
        <v>17420834</v>
      </c>
      <c r="D74" s="37" t="s">
        <v>1248</v>
      </c>
      <c r="E74" s="10" t="s">
        <v>537</v>
      </c>
      <c r="F74" s="9">
        <v>16816854</v>
      </c>
      <c r="G74" s="8">
        <v>44944</v>
      </c>
      <c r="H74" s="49">
        <v>45124</v>
      </c>
      <c r="I74" s="6">
        <f>VLOOKUP(C74,'[1]mov compromisos a 08062023'!$A$1:$U$65536,21,FALSE)</f>
        <v>73.888891465668905</v>
      </c>
      <c r="J74" s="5">
        <f>VLOOKUP(C74,'[1]mov compromisos a 08062023'!$A$1:$U$65536,18,FALSE)</f>
        <v>12425787</v>
      </c>
      <c r="K74" s="4">
        <f>F74-J74</f>
        <v>4391067</v>
      </c>
      <c r="L74" s="3"/>
    </row>
    <row r="75" spans="1:12" x14ac:dyDescent="0.25">
      <c r="A75" s="31" t="s">
        <v>632</v>
      </c>
      <c r="B75" s="41" t="s">
        <v>1247</v>
      </c>
      <c r="C75" s="16">
        <v>1121880108</v>
      </c>
      <c r="D75" s="37" t="s">
        <v>1246</v>
      </c>
      <c r="E75" s="28" t="s">
        <v>1245</v>
      </c>
      <c r="F75" s="9">
        <v>13313340</v>
      </c>
      <c r="G75" s="8">
        <v>44944</v>
      </c>
      <c r="H75" s="49">
        <v>45124</v>
      </c>
      <c r="I75" s="6">
        <f>VLOOKUP(C75,'[1]mov compromisos a 08062023'!$A$1:$U$65536,21,FALSE)</f>
        <v>73.888888888888886</v>
      </c>
      <c r="J75" s="5">
        <f>VLOOKUP(C75,'[1]mov compromisos a 08062023'!$A$1:$U$65536,18,FALSE)</f>
        <v>9837079</v>
      </c>
      <c r="K75" s="4">
        <f>F75-J75</f>
        <v>3476261</v>
      </c>
      <c r="L75" s="3"/>
    </row>
    <row r="76" spans="1:12" x14ac:dyDescent="0.25">
      <c r="A76" s="31" t="s">
        <v>632</v>
      </c>
      <c r="B76" s="41" t="s">
        <v>1244</v>
      </c>
      <c r="C76" s="22">
        <v>474861</v>
      </c>
      <c r="D76" s="36" t="s">
        <v>1243</v>
      </c>
      <c r="E76" s="26" t="s">
        <v>1242</v>
      </c>
      <c r="F76" s="9">
        <v>22422474</v>
      </c>
      <c r="G76" s="8">
        <v>44944</v>
      </c>
      <c r="H76" s="49">
        <v>45124</v>
      </c>
      <c r="I76" s="6">
        <f>VLOOKUP(C76,'[1]mov compromisos a 08062023'!$A$1:$U$65536,21,FALSE)</f>
        <v>73.888889334870001</v>
      </c>
      <c r="J76" s="5">
        <f>VLOOKUP(C76,'[1]mov compromisos a 08062023'!$A$1:$U$65536,18,FALSE)</f>
        <v>16567717</v>
      </c>
      <c r="K76" s="4">
        <f>F76-J76</f>
        <v>5854757</v>
      </c>
      <c r="L76" s="3"/>
    </row>
    <row r="77" spans="1:12" x14ac:dyDescent="0.25">
      <c r="A77" s="27" t="s">
        <v>99</v>
      </c>
      <c r="B77" s="41" t="s">
        <v>1241</v>
      </c>
      <c r="C77" s="22">
        <v>86064343</v>
      </c>
      <c r="D77" s="37" t="s">
        <v>1240</v>
      </c>
      <c r="E77" s="28" t="s">
        <v>638</v>
      </c>
      <c r="F77" s="9">
        <v>19619664</v>
      </c>
      <c r="G77" s="8">
        <v>44944</v>
      </c>
      <c r="H77" s="49">
        <v>45124</v>
      </c>
      <c r="I77" s="6">
        <f>VLOOKUP(C77,'[1]mov compromisos a 08062023'!$A$1:$U$65536,21,FALSE)</f>
        <v>73.888890248069487</v>
      </c>
      <c r="J77" s="5">
        <f>VLOOKUP(C77,'[1]mov compromisos a 08062023'!$A$1:$U$65536,18,FALSE)</f>
        <v>14496752</v>
      </c>
      <c r="K77" s="4">
        <f>F77-J77</f>
        <v>5122912</v>
      </c>
      <c r="L77" s="3"/>
    </row>
    <row r="78" spans="1:12" x14ac:dyDescent="0.25">
      <c r="A78" s="27" t="s">
        <v>99</v>
      </c>
      <c r="B78" s="41" t="s">
        <v>1239</v>
      </c>
      <c r="C78" s="45">
        <v>17315532</v>
      </c>
      <c r="D78" s="44" t="s">
        <v>1238</v>
      </c>
      <c r="E78" s="28" t="s">
        <v>96</v>
      </c>
      <c r="F78" s="9">
        <v>28028088</v>
      </c>
      <c r="G78" s="8">
        <v>44944</v>
      </c>
      <c r="H78" s="49">
        <v>45124</v>
      </c>
      <c r="I78" s="6">
        <f>VLOOKUP(C78,'[1]mov compromisos a 08062023'!$A$1:$U$65536,21,FALSE)</f>
        <v>73.888889602458789</v>
      </c>
      <c r="J78" s="5">
        <f>VLOOKUP(C78,'[1]mov compromisos a 08062023'!$A$1:$U$65536,18,FALSE)</f>
        <v>20709643</v>
      </c>
      <c r="K78" s="4">
        <f>F78-J78</f>
        <v>7318445</v>
      </c>
      <c r="L78" s="3"/>
    </row>
    <row r="79" spans="1:12" x14ac:dyDescent="0.25">
      <c r="A79" s="27" t="s">
        <v>99</v>
      </c>
      <c r="B79" s="41" t="s">
        <v>1237</v>
      </c>
      <c r="C79" s="75">
        <v>40441513</v>
      </c>
      <c r="D79" s="40" t="s">
        <v>1236</v>
      </c>
      <c r="E79" s="15" t="s">
        <v>1235</v>
      </c>
      <c r="F79" s="9">
        <v>19619664</v>
      </c>
      <c r="G79" s="8">
        <v>44944</v>
      </c>
      <c r="H79" s="49">
        <v>45124</v>
      </c>
      <c r="I79" s="6">
        <f>VLOOKUP(C79,'[1]mov compromisos a 08062023'!$A$1:$U$65536,21,FALSE)</f>
        <v>73.888890248069487</v>
      </c>
      <c r="J79" s="5">
        <f>VLOOKUP(C79,'[1]mov compromisos a 08062023'!$A$1:$U$65536,18,FALSE)</f>
        <v>14496752</v>
      </c>
      <c r="K79" s="4">
        <f>F79-J79</f>
        <v>5122912</v>
      </c>
      <c r="L79" s="3"/>
    </row>
    <row r="80" spans="1:12" x14ac:dyDescent="0.25">
      <c r="A80" s="13" t="s">
        <v>1234</v>
      </c>
      <c r="B80" s="41" t="s">
        <v>1233</v>
      </c>
      <c r="C80" s="33">
        <v>1121822030</v>
      </c>
      <c r="D80" s="37" t="s">
        <v>1232</v>
      </c>
      <c r="E80" s="10" t="s">
        <v>96</v>
      </c>
      <c r="F80" s="9">
        <v>28028088</v>
      </c>
      <c r="G80" s="8">
        <v>44944</v>
      </c>
      <c r="H80" s="49">
        <v>45124</v>
      </c>
      <c r="I80" s="6">
        <v>27.7</v>
      </c>
      <c r="J80" s="5">
        <v>7785580</v>
      </c>
      <c r="K80" s="4">
        <f>F80-J80</f>
        <v>20242508</v>
      </c>
      <c r="L80" s="3"/>
    </row>
    <row r="81" spans="1:12" x14ac:dyDescent="0.25">
      <c r="A81" s="27" t="s">
        <v>99</v>
      </c>
      <c r="B81" s="41" t="s">
        <v>1231</v>
      </c>
      <c r="C81" s="25">
        <v>1121936007</v>
      </c>
      <c r="D81" s="40" t="s">
        <v>1230</v>
      </c>
      <c r="E81" s="15" t="s">
        <v>638</v>
      </c>
      <c r="F81" s="9">
        <v>16816854</v>
      </c>
      <c r="G81" s="8">
        <v>44944</v>
      </c>
      <c r="H81" s="49">
        <v>45124</v>
      </c>
      <c r="I81" s="6">
        <f>VLOOKUP(C81,'[1]mov compromisos a 08062023'!$A$1:$U$65536,21,FALSE)</f>
        <v>73.888891465668905</v>
      </c>
      <c r="J81" s="5">
        <f>VLOOKUP(C81,'[1]mov compromisos a 08062023'!$A$1:$U$65536,18,FALSE)</f>
        <v>12425787</v>
      </c>
      <c r="K81" s="4">
        <f>F81-J81</f>
        <v>4391067</v>
      </c>
      <c r="L81" s="3"/>
    </row>
    <row r="82" spans="1:12" x14ac:dyDescent="0.25">
      <c r="A82" s="27" t="s">
        <v>99</v>
      </c>
      <c r="B82" s="41" t="s">
        <v>1229</v>
      </c>
      <c r="C82" s="25">
        <v>80830452</v>
      </c>
      <c r="D82" s="40" t="s">
        <v>1228</v>
      </c>
      <c r="E82" s="21" t="s">
        <v>638</v>
      </c>
      <c r="F82" s="9">
        <v>22422474</v>
      </c>
      <c r="G82" s="8">
        <v>44944</v>
      </c>
      <c r="H82" s="49">
        <v>45124</v>
      </c>
      <c r="I82" s="6">
        <f>VLOOKUP(C82,'[1]mov compromisos a 08062023'!$A$1:$U$65536,21,FALSE)</f>
        <v>73.888889334870001</v>
      </c>
      <c r="J82" s="5">
        <f>VLOOKUP(C82,'[1]mov compromisos a 08062023'!$A$1:$U$65536,18,FALSE)</f>
        <v>16567717</v>
      </c>
      <c r="K82" s="4">
        <f>F82-J82</f>
        <v>5854757</v>
      </c>
      <c r="L82" s="3"/>
    </row>
    <row r="83" spans="1:12" x14ac:dyDescent="0.25">
      <c r="A83" s="27" t="s">
        <v>99</v>
      </c>
      <c r="B83" s="41" t="s">
        <v>1227</v>
      </c>
      <c r="C83" s="25">
        <v>17342779</v>
      </c>
      <c r="D83" s="40" t="s">
        <v>1226</v>
      </c>
      <c r="E83" s="28" t="s">
        <v>638</v>
      </c>
      <c r="F83" s="9">
        <v>28028088</v>
      </c>
      <c r="G83" s="8">
        <v>44944</v>
      </c>
      <c r="H83" s="49">
        <v>45124</v>
      </c>
      <c r="I83" s="6">
        <f>VLOOKUP(C83,'[1]mov compromisos a 08062023'!$A$1:$U$65536,21,FALSE)</f>
        <v>73.888889602458789</v>
      </c>
      <c r="J83" s="5">
        <f>VLOOKUP(C83,'[1]mov compromisos a 08062023'!$A$1:$U$65536,18,FALSE)</f>
        <v>20709643</v>
      </c>
      <c r="K83" s="4">
        <f>F83-J83</f>
        <v>7318445</v>
      </c>
      <c r="L83" s="3"/>
    </row>
    <row r="84" spans="1:12" x14ac:dyDescent="0.25">
      <c r="A84" s="27" t="s">
        <v>99</v>
      </c>
      <c r="B84" s="41" t="s">
        <v>1225</v>
      </c>
      <c r="C84" s="25">
        <v>1121883647</v>
      </c>
      <c r="D84" s="40" t="s">
        <v>1224</v>
      </c>
      <c r="E84" s="28" t="s">
        <v>638</v>
      </c>
      <c r="F84" s="9">
        <v>19619664</v>
      </c>
      <c r="G84" s="8">
        <v>44944</v>
      </c>
      <c r="H84" s="49">
        <v>45124</v>
      </c>
      <c r="I84" s="6">
        <f>VLOOKUP(C84,'[1]mov compromisos a 08062023'!$A$1:$U$65536,21,FALSE)</f>
        <v>73.888890248069487</v>
      </c>
      <c r="J84" s="5">
        <f>VLOOKUP(C84,'[1]mov compromisos a 08062023'!$A$1:$U$65536,18,FALSE)</f>
        <v>14496752</v>
      </c>
      <c r="K84" s="4">
        <f>F84-J84</f>
        <v>5122912</v>
      </c>
      <c r="L84" s="3"/>
    </row>
    <row r="85" spans="1:12" x14ac:dyDescent="0.25">
      <c r="A85" s="27" t="s">
        <v>99</v>
      </c>
      <c r="B85" s="41" t="s">
        <v>1223</v>
      </c>
      <c r="C85" s="16">
        <v>1121835568</v>
      </c>
      <c r="D85" s="44" t="s">
        <v>1222</v>
      </c>
      <c r="E85" s="28" t="s">
        <v>1221</v>
      </c>
      <c r="F85" s="9">
        <v>31981500</v>
      </c>
      <c r="G85" s="8">
        <v>44944</v>
      </c>
      <c r="H85" s="49">
        <v>45124</v>
      </c>
      <c r="I85" s="6">
        <f>VLOOKUP(C85,'[1]mov compromisos a 08062023'!$A$1:$U$65536,21,FALSE)</f>
        <v>73.888888888888886</v>
      </c>
      <c r="J85" s="5">
        <f>VLOOKUP(C85,'[1]mov compromisos a 08062023'!$A$1:$U$65536,18,FALSE)</f>
        <v>23630775</v>
      </c>
      <c r="K85" s="4">
        <f>F85-J85</f>
        <v>8350725</v>
      </c>
      <c r="L85" s="3"/>
    </row>
    <row r="86" spans="1:12" x14ac:dyDescent="0.25">
      <c r="A86" s="27" t="s">
        <v>99</v>
      </c>
      <c r="B86" s="41" t="s">
        <v>1220</v>
      </c>
      <c r="C86" s="22">
        <v>1121862805</v>
      </c>
      <c r="D86" s="37" t="s">
        <v>1219</v>
      </c>
      <c r="E86" s="10" t="s">
        <v>96</v>
      </c>
      <c r="F86" s="9">
        <v>22422474</v>
      </c>
      <c r="G86" s="8">
        <v>44944</v>
      </c>
      <c r="H86" s="49">
        <v>45124</v>
      </c>
      <c r="I86" s="6">
        <f>VLOOKUP(C86,'[1]mov compromisos a 08062023'!$A$1:$U$65536,21,FALSE)</f>
        <v>73.888889334870001</v>
      </c>
      <c r="J86" s="5">
        <f>VLOOKUP(C86,'[1]mov compromisos a 08062023'!$A$1:$U$65536,18,FALSE)</f>
        <v>16567717</v>
      </c>
      <c r="K86" s="4">
        <f>F86-J86</f>
        <v>5854757</v>
      </c>
      <c r="L86" s="3"/>
    </row>
    <row r="87" spans="1:12" x14ac:dyDescent="0.25">
      <c r="A87" s="27" t="s">
        <v>99</v>
      </c>
      <c r="B87" s="41" t="s">
        <v>1218</v>
      </c>
      <c r="C87" s="75">
        <v>40441260</v>
      </c>
      <c r="D87" s="40" t="s">
        <v>1217</v>
      </c>
      <c r="E87" s="15" t="s">
        <v>96</v>
      </c>
      <c r="F87" s="9">
        <v>20320368</v>
      </c>
      <c r="G87" s="8">
        <v>44944</v>
      </c>
      <c r="H87" s="49">
        <v>45124</v>
      </c>
      <c r="I87" s="6">
        <f>VLOOKUP(C87,'[1]mov compromisos a 08062023'!$A$1:$U$65536,21,FALSE)</f>
        <v>73.888888232732796</v>
      </c>
      <c r="J87" s="5">
        <f>VLOOKUP(C87,'[1]mov compromisos a 08062023'!$A$1:$U$65536,18,FALSE)</f>
        <v>15014494</v>
      </c>
      <c r="K87" s="4">
        <f>F87-J87</f>
        <v>5305874</v>
      </c>
      <c r="L87" s="3"/>
    </row>
    <row r="88" spans="1:12" x14ac:dyDescent="0.25">
      <c r="A88" s="27" t="s">
        <v>99</v>
      </c>
      <c r="B88" s="41" t="s">
        <v>1216</v>
      </c>
      <c r="C88" s="16">
        <v>1121848597</v>
      </c>
      <c r="D88" s="44" t="s">
        <v>1215</v>
      </c>
      <c r="E88" s="28" t="s">
        <v>96</v>
      </c>
      <c r="F88" s="9">
        <v>20320368</v>
      </c>
      <c r="G88" s="8">
        <v>44944</v>
      </c>
      <c r="H88" s="49">
        <v>45124</v>
      </c>
      <c r="I88" s="6">
        <f>VLOOKUP(C88,'[1]mov compromisos a 08062023'!$A$1:$U$65536,21,FALSE)</f>
        <v>73.888888232732796</v>
      </c>
      <c r="J88" s="5">
        <f>VLOOKUP(C88,'[1]mov compromisos a 08062023'!$A$1:$U$65536,18,FALSE)</f>
        <v>15014494</v>
      </c>
      <c r="K88" s="4">
        <f>F88-J88</f>
        <v>5305874</v>
      </c>
      <c r="L88" s="3"/>
    </row>
    <row r="89" spans="1:12" x14ac:dyDescent="0.25">
      <c r="A89" s="27" t="s">
        <v>99</v>
      </c>
      <c r="B89" s="41" t="s">
        <v>1214</v>
      </c>
      <c r="C89" s="33">
        <v>1121882104</v>
      </c>
      <c r="D89" s="37" t="s">
        <v>1213</v>
      </c>
      <c r="E89" s="10" t="s">
        <v>633</v>
      </c>
      <c r="F89" s="9">
        <v>20320368</v>
      </c>
      <c r="G89" s="8">
        <v>44944</v>
      </c>
      <c r="H89" s="49">
        <v>45124</v>
      </c>
      <c r="I89" s="6">
        <f>VLOOKUP(C89,'[1]mov compromisos a 08062023'!$A$1:$U$65536,21,FALSE)</f>
        <v>73.888888232732796</v>
      </c>
      <c r="J89" s="5">
        <f>VLOOKUP(C89,'[1]mov compromisos a 08062023'!$A$1:$U$65536,18,FALSE)</f>
        <v>15014494</v>
      </c>
      <c r="K89" s="4">
        <f>F89-J89</f>
        <v>5305874</v>
      </c>
      <c r="L89" s="3"/>
    </row>
    <row r="90" spans="1:12" x14ac:dyDescent="0.25">
      <c r="A90" s="27" t="s">
        <v>99</v>
      </c>
      <c r="B90" s="41" t="s">
        <v>1212</v>
      </c>
      <c r="C90" s="25">
        <v>86041729</v>
      </c>
      <c r="D90" s="40" t="s">
        <v>1211</v>
      </c>
      <c r="E90" s="10" t="s">
        <v>633</v>
      </c>
      <c r="F90" s="9">
        <v>20320368</v>
      </c>
      <c r="G90" s="8">
        <v>44944</v>
      </c>
      <c r="H90" s="49">
        <v>45124</v>
      </c>
      <c r="I90" s="6">
        <f>VLOOKUP(C90,'[1]mov compromisos a 08062023'!$A$1:$U$65536,21,FALSE)</f>
        <v>73.888888232732796</v>
      </c>
      <c r="J90" s="5">
        <f>VLOOKUP(C90,'[1]mov compromisos a 08062023'!$A$1:$U$65536,18,FALSE)</f>
        <v>15014494</v>
      </c>
      <c r="K90" s="4">
        <f>F90-J90</f>
        <v>5305874</v>
      </c>
      <c r="L90" s="3"/>
    </row>
    <row r="91" spans="1:12" x14ac:dyDescent="0.25">
      <c r="A91" s="27" t="s">
        <v>99</v>
      </c>
      <c r="B91" s="41" t="s">
        <v>1210</v>
      </c>
      <c r="C91" s="25">
        <v>40215719</v>
      </c>
      <c r="D91" s="40" t="s">
        <v>1209</v>
      </c>
      <c r="E91" s="10" t="s">
        <v>633</v>
      </c>
      <c r="F91" s="9">
        <v>20320368</v>
      </c>
      <c r="G91" s="8">
        <v>44944</v>
      </c>
      <c r="H91" s="49">
        <v>45124</v>
      </c>
      <c r="I91" s="6">
        <f>VLOOKUP(C91,'[1]mov compromisos a 08062023'!$A$1:$U$65536,21,FALSE)</f>
        <v>73.888888232732796</v>
      </c>
      <c r="J91" s="5">
        <f>VLOOKUP(C91,'[1]mov compromisos a 08062023'!$A$1:$U$65536,18,FALSE)</f>
        <v>15014494</v>
      </c>
      <c r="K91" s="4">
        <f>F91-J91</f>
        <v>5305874</v>
      </c>
      <c r="L91" s="3"/>
    </row>
    <row r="92" spans="1:12" x14ac:dyDescent="0.25">
      <c r="A92" s="27" t="s">
        <v>99</v>
      </c>
      <c r="B92" s="41" t="s">
        <v>1208</v>
      </c>
      <c r="C92" s="22">
        <v>1018406309</v>
      </c>
      <c r="D92" s="37" t="s">
        <v>1207</v>
      </c>
      <c r="E92" s="15" t="s">
        <v>96</v>
      </c>
      <c r="F92" s="9">
        <v>20320368</v>
      </c>
      <c r="G92" s="8">
        <v>44944</v>
      </c>
      <c r="H92" s="49">
        <v>45124</v>
      </c>
      <c r="I92" s="6">
        <f>VLOOKUP(C92,'[1]mov compromisos a 08062023'!$A$1:$U$65536,21,FALSE)</f>
        <v>73.888888232732796</v>
      </c>
      <c r="J92" s="5">
        <f>VLOOKUP(C92,'[1]mov compromisos a 08062023'!$A$1:$U$65536,18,FALSE)</f>
        <v>15014494</v>
      </c>
      <c r="K92" s="4">
        <f>F92-J92</f>
        <v>5305874</v>
      </c>
      <c r="L92" s="3"/>
    </row>
    <row r="93" spans="1:12" x14ac:dyDescent="0.25">
      <c r="A93" s="27" t="s">
        <v>99</v>
      </c>
      <c r="B93" s="41" t="s">
        <v>1206</v>
      </c>
      <c r="C93" s="16">
        <v>1121937704</v>
      </c>
      <c r="D93" s="44" t="s">
        <v>1205</v>
      </c>
      <c r="E93" s="28" t="s">
        <v>638</v>
      </c>
      <c r="F93" s="9">
        <v>14014044</v>
      </c>
      <c r="G93" s="8">
        <v>44944</v>
      </c>
      <c r="H93" s="49">
        <v>45124</v>
      </c>
      <c r="I93" s="6">
        <f>VLOOKUP(C93,'[1]mov compromisos a 08062023'!$A$1:$U$65536,21,FALSE)</f>
        <v>73.888886034609286</v>
      </c>
      <c r="J93" s="5">
        <f>VLOOKUP(C93,'[1]mov compromisos a 08062023'!$A$1:$U$65536,18,FALSE)</f>
        <v>10354821</v>
      </c>
      <c r="K93" s="4">
        <f>F93-J93</f>
        <v>3659223</v>
      </c>
      <c r="L93" s="3"/>
    </row>
    <row r="94" spans="1:12" x14ac:dyDescent="0.25">
      <c r="A94" s="35" t="s">
        <v>87</v>
      </c>
      <c r="B94" s="41" t="s">
        <v>1204</v>
      </c>
      <c r="C94" s="25">
        <v>1006729308</v>
      </c>
      <c r="D94" s="36" t="s">
        <v>1203</v>
      </c>
      <c r="E94" s="28" t="s">
        <v>84</v>
      </c>
      <c r="F94" s="9">
        <v>16816854</v>
      </c>
      <c r="G94" s="8">
        <v>44944</v>
      </c>
      <c r="H94" s="49">
        <v>45124</v>
      </c>
      <c r="I94" s="6">
        <f>VLOOKUP(C94,'[1]mov compromisos a 08062023'!$A$1:$U$65536,21,FALSE)</f>
        <v>73.888891465668905</v>
      </c>
      <c r="J94" s="5">
        <f>VLOOKUP(C94,'[1]mov compromisos a 08062023'!$A$1:$U$65536,18,FALSE)</f>
        <v>12425787</v>
      </c>
      <c r="K94" s="4">
        <f>F94-J94</f>
        <v>4391067</v>
      </c>
      <c r="L94" s="3"/>
    </row>
    <row r="95" spans="1:12" x14ac:dyDescent="0.25">
      <c r="A95" s="35" t="s">
        <v>1202</v>
      </c>
      <c r="B95" s="41" t="s">
        <v>1201</v>
      </c>
      <c r="C95" s="22">
        <v>1121963469</v>
      </c>
      <c r="D95" s="37" t="s">
        <v>1200</v>
      </c>
      <c r="E95" s="15" t="s">
        <v>1199</v>
      </c>
      <c r="F95" s="9">
        <v>13313340</v>
      </c>
      <c r="G95" s="8">
        <v>44944</v>
      </c>
      <c r="H95" s="49">
        <v>45124</v>
      </c>
      <c r="I95" s="6">
        <f>VLOOKUP(C95,'[1]mov compromisos a 08062023'!$A$1:$U$65536,21,FALSE)</f>
        <v>23.888888888888889</v>
      </c>
      <c r="J95" s="5">
        <f>VLOOKUP(C95,'[1]mov compromisos a 08062023'!$A$1:$U$65536,18,FALSE)</f>
        <v>3180409</v>
      </c>
      <c r="K95" s="4">
        <f>F95-J95</f>
        <v>10132931</v>
      </c>
      <c r="L95" s="3"/>
    </row>
    <row r="96" spans="1:12" x14ac:dyDescent="0.25">
      <c r="A96" s="35" t="s">
        <v>1198</v>
      </c>
      <c r="B96" s="41" t="s">
        <v>1197</v>
      </c>
      <c r="C96" s="33">
        <v>340934</v>
      </c>
      <c r="D96" s="37" t="s">
        <v>85</v>
      </c>
      <c r="E96" s="21" t="s">
        <v>84</v>
      </c>
      <c r="F96" s="9">
        <v>24000000</v>
      </c>
      <c r="G96" s="8">
        <v>44944</v>
      </c>
      <c r="H96" s="49">
        <v>45033</v>
      </c>
      <c r="I96" s="6">
        <f>VLOOKUP(C96,'[1]mov compromisos a 08062023'!$A$1:$U$65536,21,FALSE)</f>
        <v>100</v>
      </c>
      <c r="J96" s="5">
        <f>VLOOKUP(C96,'[1]mov compromisos a 08062023'!$A$1:$U$65536,18,FALSE)</f>
        <v>24000000</v>
      </c>
      <c r="K96" s="4">
        <f>F96-J96</f>
        <v>0</v>
      </c>
      <c r="L96" s="3"/>
    </row>
    <row r="97" spans="1:12" x14ac:dyDescent="0.25">
      <c r="A97" s="52" t="s">
        <v>1196</v>
      </c>
      <c r="B97" s="41" t="s">
        <v>1195</v>
      </c>
      <c r="C97" s="25">
        <v>40189342</v>
      </c>
      <c r="D97" s="40" t="s">
        <v>1194</v>
      </c>
      <c r="E97" s="28" t="s">
        <v>88</v>
      </c>
      <c r="F97" s="9">
        <v>28028088</v>
      </c>
      <c r="G97" s="8">
        <v>44944</v>
      </c>
      <c r="H97" s="49">
        <v>45124</v>
      </c>
      <c r="I97" s="6">
        <f>VLOOKUP(C97,'[1]mov compromisos a 08062023'!$A$1:$U$65536,21,FALSE)</f>
        <v>31.111108970401407</v>
      </c>
      <c r="J97" s="5">
        <f>VLOOKUP(C97,'[1]mov compromisos a 08062023'!$A$1:$U$65536,18,FALSE)</f>
        <v>8719849</v>
      </c>
      <c r="K97" s="4">
        <f>F97-J97</f>
        <v>19308239</v>
      </c>
      <c r="L97" s="3"/>
    </row>
    <row r="98" spans="1:12" x14ac:dyDescent="0.25">
      <c r="A98" s="104" t="s">
        <v>1193</v>
      </c>
      <c r="B98" s="41" t="s">
        <v>1192</v>
      </c>
      <c r="C98" s="99">
        <v>53016744</v>
      </c>
      <c r="D98" s="98" t="s">
        <v>1191</v>
      </c>
      <c r="E98" s="103" t="s">
        <v>1190</v>
      </c>
      <c r="F98" s="9">
        <v>28028088</v>
      </c>
      <c r="G98" s="8">
        <v>44944</v>
      </c>
      <c r="H98" s="49">
        <v>45124</v>
      </c>
      <c r="I98" s="6">
        <f>VLOOKUP(C98,'[1]mov compromisos a 08062023'!$A$1:$U$65536,21,FALSE)</f>
        <v>73.888889602458789</v>
      </c>
      <c r="J98" s="5">
        <f>VLOOKUP(C98,'[1]mov compromisos a 08062023'!$A$1:$U$65536,18,FALSE)</f>
        <v>20709643</v>
      </c>
      <c r="K98" s="4">
        <f>F98-J98</f>
        <v>7318445</v>
      </c>
      <c r="L98" s="3"/>
    </row>
    <row r="99" spans="1:12" x14ac:dyDescent="0.25">
      <c r="A99" s="35" t="s">
        <v>1161</v>
      </c>
      <c r="B99" s="41" t="s">
        <v>1189</v>
      </c>
      <c r="C99" s="22">
        <v>86048506</v>
      </c>
      <c r="D99" s="36" t="s">
        <v>1188</v>
      </c>
      <c r="E99" s="28" t="s">
        <v>80</v>
      </c>
      <c r="F99" s="9">
        <v>9459480</v>
      </c>
      <c r="G99" s="8">
        <v>44944</v>
      </c>
      <c r="H99" s="49">
        <v>45124</v>
      </c>
      <c r="I99" s="6">
        <v>73.8</v>
      </c>
      <c r="J99" s="5">
        <v>6989505</v>
      </c>
      <c r="K99" s="4">
        <f>F99-J99</f>
        <v>2469975</v>
      </c>
      <c r="L99" s="3"/>
    </row>
    <row r="100" spans="1:12" x14ac:dyDescent="0.25">
      <c r="A100" s="35" t="s">
        <v>1165</v>
      </c>
      <c r="B100" s="41" t="s">
        <v>1187</v>
      </c>
      <c r="C100" s="25">
        <v>3141035</v>
      </c>
      <c r="D100" s="40" t="s">
        <v>1186</v>
      </c>
      <c r="E100" s="28" t="s">
        <v>80</v>
      </c>
      <c r="F100" s="9">
        <v>9459480</v>
      </c>
      <c r="G100" s="8">
        <v>44944</v>
      </c>
      <c r="H100" s="49">
        <v>45124</v>
      </c>
      <c r="I100" s="6">
        <f>VLOOKUP(C100,'[1]mov compromisos a 08062023'!$A$1:$U$65536,21,FALSE)</f>
        <v>73.888892412690765</v>
      </c>
      <c r="J100" s="5">
        <f>VLOOKUP(C100,'[1]mov compromisos a 08062023'!$A$1:$U$65536,18,FALSE)</f>
        <v>6989505</v>
      </c>
      <c r="K100" s="4">
        <f>F100-J100</f>
        <v>2469975</v>
      </c>
      <c r="L100" s="3"/>
    </row>
    <row r="101" spans="1:12" x14ac:dyDescent="0.25">
      <c r="A101" s="35" t="s">
        <v>1165</v>
      </c>
      <c r="B101" s="41" t="s">
        <v>1185</v>
      </c>
      <c r="C101" s="45">
        <v>86053801</v>
      </c>
      <c r="D101" s="44" t="s">
        <v>1184</v>
      </c>
      <c r="E101" s="15" t="s">
        <v>1162</v>
      </c>
      <c r="F101" s="9">
        <v>13313340</v>
      </c>
      <c r="G101" s="8">
        <v>44944</v>
      </c>
      <c r="H101" s="49">
        <v>45124</v>
      </c>
      <c r="I101" s="6">
        <f>VLOOKUP(C101,'[1]mov compromisos a 08062023'!$A$1:$U$65536,21,FALSE)</f>
        <v>73.888888888888886</v>
      </c>
      <c r="J101" s="5">
        <f>VLOOKUP(C101,'[1]mov compromisos a 08062023'!$A$1:$U$65536,18,FALSE)</f>
        <v>9837079</v>
      </c>
      <c r="K101" s="4">
        <f>F101-J101</f>
        <v>3476261</v>
      </c>
      <c r="L101" s="3"/>
    </row>
    <row r="102" spans="1:12" x14ac:dyDescent="0.25">
      <c r="A102" s="35" t="s">
        <v>1161</v>
      </c>
      <c r="B102" s="41" t="s">
        <v>1183</v>
      </c>
      <c r="C102" s="22">
        <v>17335623</v>
      </c>
      <c r="D102" s="36" t="s">
        <v>1182</v>
      </c>
      <c r="E102" s="28" t="s">
        <v>80</v>
      </c>
      <c r="F102" s="9">
        <v>9459480</v>
      </c>
      <c r="G102" s="8">
        <v>44944</v>
      </c>
      <c r="H102" s="49">
        <v>45124</v>
      </c>
      <c r="I102" s="6">
        <v>73.8</v>
      </c>
      <c r="J102" s="5">
        <v>6989505</v>
      </c>
      <c r="K102" s="4">
        <f>F102-J102</f>
        <v>2469975</v>
      </c>
      <c r="L102" s="3"/>
    </row>
    <row r="103" spans="1:12" x14ac:dyDescent="0.25">
      <c r="A103" s="35" t="s">
        <v>1165</v>
      </c>
      <c r="B103" s="41" t="s">
        <v>1181</v>
      </c>
      <c r="C103" s="16">
        <v>17267135</v>
      </c>
      <c r="D103" s="44" t="s">
        <v>1180</v>
      </c>
      <c r="E103" s="28" t="s">
        <v>1179</v>
      </c>
      <c r="F103" s="9">
        <v>11911944</v>
      </c>
      <c r="G103" s="8">
        <v>44944</v>
      </c>
      <c r="H103" s="49">
        <v>45124</v>
      </c>
      <c r="I103" s="6">
        <f>VLOOKUP(C103,'[1]mov compromisos a 08062023'!$A$1:$U$65536,21,FALSE)</f>
        <v>73.888888329226532</v>
      </c>
      <c r="J103" s="5">
        <f>VLOOKUP(C103,'[1]mov compromisos a 08062023'!$A$1:$U$65536,18,FALSE)</f>
        <v>8801603</v>
      </c>
      <c r="K103" s="4">
        <f>F103-J103</f>
        <v>3110341</v>
      </c>
      <c r="L103" s="3"/>
    </row>
    <row r="104" spans="1:12" x14ac:dyDescent="0.25">
      <c r="A104" s="35" t="s">
        <v>1161</v>
      </c>
      <c r="B104" s="41" t="s">
        <v>1178</v>
      </c>
      <c r="C104" s="101">
        <v>86049427</v>
      </c>
      <c r="D104" s="36" t="s">
        <v>1177</v>
      </c>
      <c r="E104" s="15" t="s">
        <v>1176</v>
      </c>
      <c r="F104" s="9">
        <v>11911944</v>
      </c>
      <c r="G104" s="8">
        <v>44944</v>
      </c>
      <c r="H104" s="49">
        <v>45124</v>
      </c>
      <c r="I104" s="6">
        <f>VLOOKUP(C104,'[1]mov compromisos a 08062023'!$A$1:$U$65536,21,FALSE)</f>
        <v>73.888888329226532</v>
      </c>
      <c r="J104" s="5">
        <f>VLOOKUP(C104,'[1]mov compromisos a 08062023'!$A$1:$U$65536,18,FALSE)</f>
        <v>8801603</v>
      </c>
      <c r="K104" s="4">
        <f>F104-J104</f>
        <v>3110341</v>
      </c>
      <c r="L104" s="3"/>
    </row>
    <row r="105" spans="1:12" x14ac:dyDescent="0.25">
      <c r="A105" s="35" t="s">
        <v>1161</v>
      </c>
      <c r="B105" s="41" t="s">
        <v>1175</v>
      </c>
      <c r="C105" s="16">
        <v>17347467</v>
      </c>
      <c r="D105" s="44" t="s">
        <v>1174</v>
      </c>
      <c r="E105" s="28" t="s">
        <v>80</v>
      </c>
      <c r="F105" s="9">
        <v>11911944</v>
      </c>
      <c r="G105" s="8">
        <v>44944</v>
      </c>
      <c r="H105" s="49">
        <v>45124</v>
      </c>
      <c r="I105" s="6">
        <f>VLOOKUP(C105,'[1]mov compromisos a 08062023'!$A$1:$U$65536,21,FALSE)</f>
        <v>73.888888329226532</v>
      </c>
      <c r="J105" s="5">
        <f>VLOOKUP(C105,'[1]mov compromisos a 08062023'!$A$1:$U$65536,18,FALSE)</f>
        <v>8801603</v>
      </c>
      <c r="K105" s="4">
        <f>F105-J105</f>
        <v>3110341</v>
      </c>
      <c r="L105" s="3"/>
    </row>
    <row r="106" spans="1:12" x14ac:dyDescent="0.25">
      <c r="A106" s="35" t="s">
        <v>1161</v>
      </c>
      <c r="B106" s="41" t="s">
        <v>1173</v>
      </c>
      <c r="C106" s="22">
        <v>86048717</v>
      </c>
      <c r="D106" s="36" t="s">
        <v>1172</v>
      </c>
      <c r="E106" s="28" t="s">
        <v>80</v>
      </c>
      <c r="F106" s="9">
        <v>9459480</v>
      </c>
      <c r="G106" s="8">
        <v>44944</v>
      </c>
      <c r="H106" s="49">
        <v>45124</v>
      </c>
      <c r="I106" s="6">
        <v>74</v>
      </c>
      <c r="J106" s="5">
        <v>6989505</v>
      </c>
      <c r="K106" s="4">
        <f>F106-J106</f>
        <v>2469975</v>
      </c>
      <c r="L106" s="3"/>
    </row>
    <row r="107" spans="1:12" x14ac:dyDescent="0.25">
      <c r="A107" s="35" t="s">
        <v>1161</v>
      </c>
      <c r="B107" s="41" t="s">
        <v>1171</v>
      </c>
      <c r="C107" s="22">
        <v>86042424</v>
      </c>
      <c r="D107" s="36" t="s">
        <v>1170</v>
      </c>
      <c r="E107" s="28" t="s">
        <v>80</v>
      </c>
      <c r="F107" s="9">
        <v>9459480</v>
      </c>
      <c r="G107" s="8">
        <v>44944</v>
      </c>
      <c r="H107" s="49">
        <v>45124</v>
      </c>
      <c r="I107" s="6">
        <v>74</v>
      </c>
      <c r="J107" s="5">
        <v>6989505</v>
      </c>
      <c r="K107" s="4">
        <f>F107-J107</f>
        <v>2469975</v>
      </c>
      <c r="L107" s="3"/>
    </row>
    <row r="108" spans="1:12" x14ac:dyDescent="0.25">
      <c r="A108" s="35" t="s">
        <v>1165</v>
      </c>
      <c r="B108" s="41" t="s">
        <v>1169</v>
      </c>
      <c r="C108" s="22">
        <v>17330174</v>
      </c>
      <c r="D108" s="36" t="s">
        <v>1168</v>
      </c>
      <c r="E108" s="28" t="s">
        <v>80</v>
      </c>
      <c r="F108" s="9">
        <v>11911944</v>
      </c>
      <c r="G108" s="8">
        <v>44944</v>
      </c>
      <c r="H108" s="49">
        <v>45124</v>
      </c>
      <c r="I108" s="6">
        <f>VLOOKUP(C108,'[1]mov compromisos a 08062023'!$A$1:$U$65536,21,FALSE)</f>
        <v>73.888888329226532</v>
      </c>
      <c r="J108" s="5">
        <f>VLOOKUP(C108,'[1]mov compromisos a 08062023'!$A$1:$U$65536,18,FALSE)</f>
        <v>8801603</v>
      </c>
      <c r="K108" s="4">
        <f>F108-J108</f>
        <v>3110341</v>
      </c>
      <c r="L108" s="3"/>
    </row>
    <row r="109" spans="1:12" x14ac:dyDescent="0.25">
      <c r="A109" s="35" t="s">
        <v>1165</v>
      </c>
      <c r="B109" s="41" t="s">
        <v>1167</v>
      </c>
      <c r="C109" s="25">
        <v>86085816</v>
      </c>
      <c r="D109" s="40" t="s">
        <v>1166</v>
      </c>
      <c r="E109" s="28" t="s">
        <v>80</v>
      </c>
      <c r="F109" s="9">
        <v>11911944</v>
      </c>
      <c r="G109" s="8">
        <v>44944</v>
      </c>
      <c r="H109" s="49">
        <v>45124</v>
      </c>
      <c r="I109" s="6">
        <f>VLOOKUP(C109,'[1]mov compromisos a 08062023'!$A$1:$U$65536,21,FALSE)</f>
        <v>73.888888329226532</v>
      </c>
      <c r="J109" s="5">
        <f>VLOOKUP(C109,'[1]mov compromisos a 08062023'!$A$1:$U$65536,18,FALSE)</f>
        <v>8801603</v>
      </c>
      <c r="K109" s="4">
        <f>F109-J109</f>
        <v>3110341</v>
      </c>
      <c r="L109" s="3"/>
    </row>
    <row r="110" spans="1:12" x14ac:dyDescent="0.25">
      <c r="A110" s="35" t="s">
        <v>1165</v>
      </c>
      <c r="B110" s="41" t="s">
        <v>1164</v>
      </c>
      <c r="C110" s="45">
        <v>86048667</v>
      </c>
      <c r="D110" s="44" t="s">
        <v>1163</v>
      </c>
      <c r="E110" s="15" t="s">
        <v>1162</v>
      </c>
      <c r="F110" s="9">
        <v>11911944</v>
      </c>
      <c r="G110" s="8">
        <v>44944</v>
      </c>
      <c r="H110" s="49">
        <v>45124</v>
      </c>
      <c r="I110" s="6">
        <f>VLOOKUP(C110,'[1]mov compromisos a 08062023'!$A$1:$U$65536,21,FALSE)</f>
        <v>73.888888329226532</v>
      </c>
      <c r="J110" s="5">
        <f>VLOOKUP(C110,'[1]mov compromisos a 08062023'!$A$1:$U$65536,18,FALSE)</f>
        <v>8801603</v>
      </c>
      <c r="K110" s="4">
        <f>F110-J110</f>
        <v>3110341</v>
      </c>
      <c r="L110" s="3"/>
    </row>
    <row r="111" spans="1:12" x14ac:dyDescent="0.25">
      <c r="A111" s="35" t="s">
        <v>1161</v>
      </c>
      <c r="B111" s="41" t="s">
        <v>1160</v>
      </c>
      <c r="C111" s="22">
        <v>86067601</v>
      </c>
      <c r="D111" s="37" t="s">
        <v>1159</v>
      </c>
      <c r="E111" s="28" t="s">
        <v>80</v>
      </c>
      <c r="F111" s="9">
        <v>9459480</v>
      </c>
      <c r="G111" s="8">
        <v>44944</v>
      </c>
      <c r="H111" s="49">
        <v>45124</v>
      </c>
      <c r="I111" s="6">
        <v>74</v>
      </c>
      <c r="J111" s="5">
        <v>6989505</v>
      </c>
      <c r="K111" s="4">
        <f>F111-J111</f>
        <v>2469975</v>
      </c>
      <c r="L111" s="3"/>
    </row>
    <row r="112" spans="1:12" x14ac:dyDescent="0.25">
      <c r="A112" s="35" t="s">
        <v>1158</v>
      </c>
      <c r="B112" s="41" t="s">
        <v>1157</v>
      </c>
      <c r="C112" s="45">
        <v>86064731</v>
      </c>
      <c r="D112" s="44" t="s">
        <v>1156</v>
      </c>
      <c r="E112" s="28" t="s">
        <v>80</v>
      </c>
      <c r="F112" s="9">
        <v>9459480</v>
      </c>
      <c r="G112" s="8">
        <v>44944</v>
      </c>
      <c r="H112" s="49">
        <v>45124</v>
      </c>
      <c r="I112" s="6">
        <f>VLOOKUP(C112,'[1]mov compromisos a 08062023'!$A$1:$U$65536,21,FALSE)</f>
        <v>62.777784825381524</v>
      </c>
      <c r="J112" s="5">
        <f>VLOOKUP(C112,'[1]mov compromisos a 08062023'!$A$1:$U$65536,18,FALSE)</f>
        <v>5938452</v>
      </c>
      <c r="K112" s="4">
        <f>F112-J112</f>
        <v>3521028</v>
      </c>
      <c r="L112" s="3"/>
    </row>
    <row r="113" spans="1:12" x14ac:dyDescent="0.25">
      <c r="A113" s="35" t="s">
        <v>505</v>
      </c>
      <c r="B113" s="41" t="s">
        <v>1155</v>
      </c>
      <c r="C113" s="48">
        <v>1121845699</v>
      </c>
      <c r="D113" s="44" t="s">
        <v>1154</v>
      </c>
      <c r="E113" s="28" t="s">
        <v>1153</v>
      </c>
      <c r="F113" s="9">
        <v>20320368</v>
      </c>
      <c r="G113" s="8">
        <v>44944</v>
      </c>
      <c r="H113" s="49">
        <v>45124</v>
      </c>
      <c r="I113" s="6">
        <f>VLOOKUP(C113,'[1]mov compromisos a 08062023'!$A$1:$U$65536,21,FALSE)</f>
        <v>73.888888232732796</v>
      </c>
      <c r="J113" s="5">
        <f>VLOOKUP(C113,'[1]mov compromisos a 08062023'!$A$1:$U$65536,18,FALSE)</f>
        <v>15014494</v>
      </c>
      <c r="K113" s="4">
        <f>F113-J113</f>
        <v>5305874</v>
      </c>
      <c r="L113" s="3"/>
    </row>
    <row r="114" spans="1:12" x14ac:dyDescent="0.25">
      <c r="A114" s="35" t="s">
        <v>505</v>
      </c>
      <c r="B114" s="41" t="s">
        <v>1152</v>
      </c>
      <c r="C114" s="16">
        <v>1121825157</v>
      </c>
      <c r="D114" s="44" t="s">
        <v>1151</v>
      </c>
      <c r="E114" s="15" t="s">
        <v>1150</v>
      </c>
      <c r="F114" s="9">
        <v>16816854</v>
      </c>
      <c r="G114" s="8">
        <v>44944</v>
      </c>
      <c r="H114" s="49">
        <v>45124</v>
      </c>
      <c r="I114" s="6">
        <f>VLOOKUP(C114,'[1]mov compromisos a 08062023'!$A$1:$U$65536,21,FALSE)</f>
        <v>73.888891465668905</v>
      </c>
      <c r="J114" s="5">
        <f>VLOOKUP(C114,'[1]mov compromisos a 08062023'!$A$1:$U$65536,18,FALSE)</f>
        <v>12425787</v>
      </c>
      <c r="K114" s="4">
        <f>F114-J114</f>
        <v>4391067</v>
      </c>
      <c r="L114" s="3"/>
    </row>
    <row r="115" spans="1:12" x14ac:dyDescent="0.25">
      <c r="A115" s="35" t="s">
        <v>505</v>
      </c>
      <c r="B115" s="41" t="s">
        <v>1149</v>
      </c>
      <c r="C115" s="48">
        <v>1121855170</v>
      </c>
      <c r="D115" s="44" t="s">
        <v>1148</v>
      </c>
      <c r="E115" s="28" t="s">
        <v>502</v>
      </c>
      <c r="F115" s="9">
        <v>16816854</v>
      </c>
      <c r="G115" s="8">
        <v>44944</v>
      </c>
      <c r="H115" s="49">
        <v>45124</v>
      </c>
      <c r="I115" s="6">
        <f>VLOOKUP(C115,'[1]mov compromisos a 08062023'!$A$1:$U$65536,21,FALSE)</f>
        <v>73.888891465668905</v>
      </c>
      <c r="J115" s="5">
        <f>VLOOKUP(C115,'[1]mov compromisos a 08062023'!$A$1:$U$65536,18,FALSE)</f>
        <v>12425787</v>
      </c>
      <c r="K115" s="4">
        <f>F115-J115</f>
        <v>4391067</v>
      </c>
      <c r="L115" s="3"/>
    </row>
    <row r="116" spans="1:12" x14ac:dyDescent="0.25">
      <c r="A116" s="35" t="s">
        <v>1147</v>
      </c>
      <c r="B116" s="41" t="s">
        <v>1146</v>
      </c>
      <c r="C116" s="22">
        <v>1121859904</v>
      </c>
      <c r="D116" s="36" t="s">
        <v>1145</v>
      </c>
      <c r="E116" s="28" t="s">
        <v>502</v>
      </c>
      <c r="F116" s="9">
        <v>16816854</v>
      </c>
      <c r="G116" s="8">
        <v>44944</v>
      </c>
      <c r="H116" s="49">
        <v>45124</v>
      </c>
      <c r="I116" s="6">
        <f>VLOOKUP(C116,'[1]mov compromisos a 08062023'!$A$1:$U$65536,21,FALSE)</f>
        <v>73.888891465668905</v>
      </c>
      <c r="J116" s="5">
        <f>VLOOKUP(C116,'[1]mov compromisos a 08062023'!$A$1:$U$65536,18,FALSE)</f>
        <v>12425787</v>
      </c>
      <c r="K116" s="4">
        <f>F116-J116</f>
        <v>4391067</v>
      </c>
      <c r="L116" s="3"/>
    </row>
    <row r="117" spans="1:12" x14ac:dyDescent="0.25">
      <c r="A117" s="35" t="s">
        <v>1142</v>
      </c>
      <c r="B117" s="41" t="s">
        <v>1144</v>
      </c>
      <c r="C117" s="22">
        <v>1073700074</v>
      </c>
      <c r="D117" s="36" t="s">
        <v>1143</v>
      </c>
      <c r="E117" s="28" t="s">
        <v>1139</v>
      </c>
      <c r="F117" s="9">
        <v>13313340</v>
      </c>
      <c r="G117" s="8">
        <v>44944</v>
      </c>
      <c r="H117" s="49">
        <v>45124</v>
      </c>
      <c r="I117" s="6">
        <f>VLOOKUP(C117,'[1]mov compromisos a 08062023'!$A$1:$U$65536,21,FALSE)</f>
        <v>73.888888888888886</v>
      </c>
      <c r="J117" s="5">
        <f>VLOOKUP(C117,'[1]mov compromisos a 08062023'!$A$1:$U$65536,18,FALSE)</f>
        <v>9837079</v>
      </c>
      <c r="K117" s="4">
        <f>F117-J117</f>
        <v>3476261</v>
      </c>
      <c r="L117" s="3"/>
    </row>
    <row r="118" spans="1:12" x14ac:dyDescent="0.25">
      <c r="A118" s="35" t="s">
        <v>1142</v>
      </c>
      <c r="B118" s="41" t="s">
        <v>1141</v>
      </c>
      <c r="C118" s="22">
        <v>40446918</v>
      </c>
      <c r="D118" s="36" t="s">
        <v>1140</v>
      </c>
      <c r="E118" s="28" t="s">
        <v>1139</v>
      </c>
      <c r="F118" s="9">
        <v>13313340</v>
      </c>
      <c r="G118" s="8">
        <v>44944</v>
      </c>
      <c r="H118" s="49">
        <v>45124</v>
      </c>
      <c r="I118" s="6">
        <f>VLOOKUP(C118,'[1]mov compromisos a 08062023'!$A$1:$U$65536,21,FALSE)</f>
        <v>73.888888888888886</v>
      </c>
      <c r="J118" s="5">
        <f>VLOOKUP(C118,'[1]mov compromisos a 08062023'!$A$1:$U$65536,18,FALSE)</f>
        <v>9837079</v>
      </c>
      <c r="K118" s="4">
        <f>F118-J118</f>
        <v>3476261</v>
      </c>
      <c r="L118" s="3"/>
    </row>
    <row r="119" spans="1:12" x14ac:dyDescent="0.25">
      <c r="A119" s="35" t="s">
        <v>1132</v>
      </c>
      <c r="B119" s="41" t="s">
        <v>1138</v>
      </c>
      <c r="C119" s="45">
        <v>1121849188</v>
      </c>
      <c r="D119" s="44" t="s">
        <v>1137</v>
      </c>
      <c r="E119" s="28" t="s">
        <v>1136</v>
      </c>
      <c r="F119" s="9">
        <v>20320368</v>
      </c>
      <c r="G119" s="8">
        <v>44944</v>
      </c>
      <c r="H119" s="49">
        <v>45124</v>
      </c>
      <c r="I119" s="6">
        <f>VLOOKUP(C119,'[1]mov compromisos a 08062023'!$A$1:$U$65536,21,FALSE)</f>
        <v>73.888888232732796</v>
      </c>
      <c r="J119" s="5">
        <f>VLOOKUP(C119,'[1]mov compromisos a 08062023'!$A$1:$U$65536,18,FALSE)</f>
        <v>15014494</v>
      </c>
      <c r="K119" s="4">
        <f>F119-J119</f>
        <v>5305874</v>
      </c>
      <c r="L119" s="3"/>
    </row>
    <row r="120" spans="1:12" x14ac:dyDescent="0.25">
      <c r="A120" s="35" t="s">
        <v>1132</v>
      </c>
      <c r="B120" s="41" t="s">
        <v>1135</v>
      </c>
      <c r="C120" s="25">
        <v>86058755</v>
      </c>
      <c r="D120" s="40" t="s">
        <v>1134</v>
      </c>
      <c r="E120" s="15" t="s">
        <v>1133</v>
      </c>
      <c r="F120" s="9">
        <v>16816854</v>
      </c>
      <c r="G120" s="8">
        <v>44944</v>
      </c>
      <c r="H120" s="49">
        <v>45124</v>
      </c>
      <c r="I120" s="6">
        <f>VLOOKUP(C120,'[1]mov compromisos a 08062023'!$A$1:$U$65536,21,FALSE)</f>
        <v>73.888891465668905</v>
      </c>
      <c r="J120" s="5">
        <f>VLOOKUP(C120,'[1]mov compromisos a 08062023'!$A$1:$U$65536,18,FALSE)</f>
        <v>12425787</v>
      </c>
      <c r="K120" s="4">
        <f>F120-J120</f>
        <v>4391067</v>
      </c>
      <c r="L120" s="3"/>
    </row>
    <row r="121" spans="1:12" x14ac:dyDescent="0.25">
      <c r="A121" s="35" t="s">
        <v>1132</v>
      </c>
      <c r="B121" s="41" t="s">
        <v>1131</v>
      </c>
      <c r="C121" s="48">
        <v>1120870734</v>
      </c>
      <c r="D121" s="44" t="s">
        <v>1130</v>
      </c>
      <c r="E121" s="15" t="s">
        <v>1129</v>
      </c>
      <c r="F121" s="9">
        <v>13313340</v>
      </c>
      <c r="G121" s="8">
        <v>44944</v>
      </c>
      <c r="H121" s="49">
        <v>45124</v>
      </c>
      <c r="I121" s="6">
        <f>VLOOKUP(C121,'[1]mov compromisos a 08062023'!$A$1:$U$65536,21,FALSE)</f>
        <v>73.888888888888886</v>
      </c>
      <c r="J121" s="5">
        <f>VLOOKUP(C121,'[1]mov compromisos a 08062023'!$A$1:$U$65536,18,FALSE)</f>
        <v>9837079</v>
      </c>
      <c r="K121" s="4">
        <f>F121-J121</f>
        <v>3476261</v>
      </c>
      <c r="L121" s="3"/>
    </row>
    <row r="122" spans="1:12" x14ac:dyDescent="0.25">
      <c r="A122" s="35" t="s">
        <v>1122</v>
      </c>
      <c r="B122" s="41" t="s">
        <v>1128</v>
      </c>
      <c r="C122" s="25">
        <v>38239974</v>
      </c>
      <c r="D122" s="40" t="s">
        <v>1127</v>
      </c>
      <c r="E122" s="28" t="s">
        <v>1119</v>
      </c>
      <c r="F122" s="9">
        <v>16816854</v>
      </c>
      <c r="G122" s="8">
        <v>44944</v>
      </c>
      <c r="H122" s="49">
        <v>45124</v>
      </c>
      <c r="I122" s="6">
        <f>VLOOKUP(C122,'[1]mov compromisos a 08062023'!$A$1:$U$65536,21,FALSE)</f>
        <v>73.888891465668905</v>
      </c>
      <c r="J122" s="5">
        <f>VLOOKUP(C122,'[1]mov compromisos a 08062023'!$A$1:$U$65536,18,FALSE)</f>
        <v>12425787</v>
      </c>
      <c r="K122" s="4">
        <f>F122-J122</f>
        <v>4391067</v>
      </c>
      <c r="L122" s="3"/>
    </row>
    <row r="123" spans="1:12" x14ac:dyDescent="0.25">
      <c r="A123" s="35" t="s">
        <v>1122</v>
      </c>
      <c r="B123" s="41" t="s">
        <v>1126</v>
      </c>
      <c r="C123" s="45">
        <v>40340708</v>
      </c>
      <c r="D123" s="44" t="s">
        <v>1125</v>
      </c>
      <c r="E123" s="28" t="s">
        <v>1119</v>
      </c>
      <c r="F123" s="9">
        <v>16816854</v>
      </c>
      <c r="G123" s="8">
        <v>44944</v>
      </c>
      <c r="H123" s="49">
        <v>45124</v>
      </c>
      <c r="I123" s="6">
        <f>VLOOKUP(C123,'[1]mov compromisos a 08062023'!$A$1:$U$65536,21,FALSE)</f>
        <v>73.888891465668905</v>
      </c>
      <c r="J123" s="5">
        <f>VLOOKUP(C123,'[1]mov compromisos a 08062023'!$A$1:$U$65536,18,FALSE)</f>
        <v>12425787</v>
      </c>
      <c r="K123" s="4">
        <f>F123-J123</f>
        <v>4391067</v>
      </c>
      <c r="L123" s="3"/>
    </row>
    <row r="124" spans="1:12" x14ac:dyDescent="0.25">
      <c r="A124" s="35" t="s">
        <v>1122</v>
      </c>
      <c r="B124" s="41" t="s">
        <v>1124</v>
      </c>
      <c r="C124" s="33">
        <v>1121396500</v>
      </c>
      <c r="D124" s="37" t="s">
        <v>1123</v>
      </c>
      <c r="E124" s="10" t="s">
        <v>1119</v>
      </c>
      <c r="F124" s="9">
        <v>14014044</v>
      </c>
      <c r="G124" s="8">
        <v>44944</v>
      </c>
      <c r="H124" s="49">
        <v>45124</v>
      </c>
      <c r="I124" s="6">
        <f>VLOOKUP(C124,'[1]mov compromisos a 08062023'!$A$1:$U$65536,21,FALSE)</f>
        <v>73.888886034609286</v>
      </c>
      <c r="J124" s="5">
        <f>VLOOKUP(C124,'[1]mov compromisos a 08062023'!$A$1:$U$65536,18,FALSE)</f>
        <v>10354821</v>
      </c>
      <c r="K124" s="4">
        <f>F124-J124</f>
        <v>3659223</v>
      </c>
      <c r="L124" s="3"/>
    </row>
    <row r="125" spans="1:12" x14ac:dyDescent="0.25">
      <c r="A125" s="35" t="s">
        <v>1122</v>
      </c>
      <c r="B125" s="41" t="s">
        <v>1121</v>
      </c>
      <c r="C125" s="22">
        <v>1121853400</v>
      </c>
      <c r="D125" s="36" t="s">
        <v>1120</v>
      </c>
      <c r="E125" s="28" t="s">
        <v>1119</v>
      </c>
      <c r="F125" s="9">
        <v>16816854</v>
      </c>
      <c r="G125" s="8">
        <v>44944</v>
      </c>
      <c r="H125" s="49">
        <v>45124</v>
      </c>
      <c r="I125" s="6">
        <f>VLOOKUP(C125,'[1]mov compromisos a 08062023'!$A$1:$U$65536,21,FALSE)</f>
        <v>73.888891465668905</v>
      </c>
      <c r="J125" s="5">
        <f>VLOOKUP(C125,'[1]mov compromisos a 08062023'!$A$1:$U$65536,18,FALSE)</f>
        <v>12425787</v>
      </c>
      <c r="K125" s="4">
        <f>F125-J125</f>
        <v>4391067</v>
      </c>
      <c r="L125" s="3"/>
    </row>
    <row r="126" spans="1:12" x14ac:dyDescent="0.25">
      <c r="A126" s="27" t="s">
        <v>1118</v>
      </c>
      <c r="B126" s="41" t="s">
        <v>1117</v>
      </c>
      <c r="C126" s="22">
        <v>45505263</v>
      </c>
      <c r="D126" s="37" t="s">
        <v>1116</v>
      </c>
      <c r="E126" s="15" t="s">
        <v>1115</v>
      </c>
      <c r="F126" s="9">
        <f>8408427+4204214</f>
        <v>12612641</v>
      </c>
      <c r="G126" s="8">
        <v>44944</v>
      </c>
      <c r="H126" s="49">
        <v>45078</v>
      </c>
      <c r="I126" s="6">
        <f>VLOOKUP(C126,'[1]mov compromisos a 08062023'!$A$1:$U$65536,21,FALSE)</f>
        <v>100</v>
      </c>
      <c r="J126" s="5">
        <f>VLOOKUP(C126,'[1]mov compromisos a 08062023'!$A$1:$U$65536,18,FALSE)</f>
        <v>8408427</v>
      </c>
      <c r="K126" s="4">
        <f>F126-J126</f>
        <v>4204214</v>
      </c>
      <c r="L126" s="3">
        <v>1</v>
      </c>
    </row>
    <row r="127" spans="1:12" x14ac:dyDescent="0.25">
      <c r="A127" s="35" t="s">
        <v>1114</v>
      </c>
      <c r="B127" s="41" t="s">
        <v>1113</v>
      </c>
      <c r="C127" s="25">
        <v>40442774</v>
      </c>
      <c r="D127" s="40" t="s">
        <v>1112</v>
      </c>
      <c r="E127" s="15" t="s">
        <v>1111</v>
      </c>
      <c r="F127" s="9">
        <v>19619664</v>
      </c>
      <c r="G127" s="8">
        <v>44944</v>
      </c>
      <c r="H127" s="49">
        <v>45124</v>
      </c>
      <c r="I127" s="6">
        <f>VLOOKUP(C127,'[1]mov compromisos a 08062023'!$A$1:$U$65536,21,FALSE)</f>
        <v>73.888890248069487</v>
      </c>
      <c r="J127" s="5">
        <f>VLOOKUP(C127,'[1]mov compromisos a 08062023'!$A$1:$U$65536,18,FALSE)</f>
        <v>14496752</v>
      </c>
      <c r="K127" s="4">
        <f>F127-J127</f>
        <v>5122912</v>
      </c>
      <c r="L127" s="3"/>
    </row>
    <row r="128" spans="1:12" x14ac:dyDescent="0.25">
      <c r="A128" s="35" t="s">
        <v>51</v>
      </c>
      <c r="B128" s="41" t="s">
        <v>1110</v>
      </c>
      <c r="C128" s="22">
        <v>1121886813</v>
      </c>
      <c r="D128" s="36" t="s">
        <v>1109</v>
      </c>
      <c r="E128" s="10" t="s">
        <v>66</v>
      </c>
      <c r="F128" s="9">
        <v>16816854</v>
      </c>
      <c r="G128" s="8">
        <v>44944</v>
      </c>
      <c r="H128" s="49">
        <v>45124</v>
      </c>
      <c r="I128" s="6">
        <f>VLOOKUP(C128,'[1]mov compromisos a 08062023'!$A$1:$U$65536,21,FALSE)</f>
        <v>40.55555813233557</v>
      </c>
      <c r="J128" s="5">
        <f>VLOOKUP(C128,'[1]mov compromisos a 08062023'!$A$1:$U$65536,18,FALSE)</f>
        <v>6820169</v>
      </c>
      <c r="K128" s="4">
        <f>F128-J128</f>
        <v>9996685</v>
      </c>
      <c r="L128" s="3"/>
    </row>
    <row r="129" spans="1:12" x14ac:dyDescent="0.25">
      <c r="A129" s="35" t="s">
        <v>51</v>
      </c>
      <c r="B129" s="41" t="s">
        <v>1108</v>
      </c>
      <c r="C129" s="22">
        <v>1121899808</v>
      </c>
      <c r="D129" s="36" t="s">
        <v>1107</v>
      </c>
      <c r="E129" s="28" t="s">
        <v>1106</v>
      </c>
      <c r="F129" s="9">
        <v>20320368</v>
      </c>
      <c r="G129" s="8">
        <v>44944</v>
      </c>
      <c r="H129" s="49">
        <v>45124</v>
      </c>
      <c r="I129" s="6">
        <f>VLOOKUP(C129,'[1]mov compromisos a 08062023'!$A$1:$U$65536,21,FALSE)</f>
        <v>73.888888232732796</v>
      </c>
      <c r="J129" s="5">
        <f>VLOOKUP(C129,'[1]mov compromisos a 08062023'!$A$1:$U$65536,18,FALSE)</f>
        <v>15014494</v>
      </c>
      <c r="K129" s="4">
        <f>F129-J129</f>
        <v>5305874</v>
      </c>
      <c r="L129" s="3"/>
    </row>
    <row r="130" spans="1:12" x14ac:dyDescent="0.25">
      <c r="A130" s="35" t="s">
        <v>51</v>
      </c>
      <c r="B130" s="41" t="s">
        <v>1105</v>
      </c>
      <c r="C130" s="16">
        <v>35263210</v>
      </c>
      <c r="D130" s="44" t="s">
        <v>1104</v>
      </c>
      <c r="E130" s="10" t="s">
        <v>1103</v>
      </c>
      <c r="F130" s="9">
        <v>19619664</v>
      </c>
      <c r="G130" s="8">
        <v>44944</v>
      </c>
      <c r="H130" s="49">
        <v>45124</v>
      </c>
      <c r="I130" s="6">
        <v>73.8</v>
      </c>
      <c r="J130" s="5">
        <v>14496752</v>
      </c>
      <c r="K130" s="4">
        <f>F130-J130</f>
        <v>5122912</v>
      </c>
      <c r="L130" s="3"/>
    </row>
    <row r="131" spans="1:12" x14ac:dyDescent="0.25">
      <c r="A131" s="35" t="s">
        <v>51</v>
      </c>
      <c r="B131" s="41" t="s">
        <v>1102</v>
      </c>
      <c r="C131" s="33">
        <v>1121945142</v>
      </c>
      <c r="D131" s="37" t="s">
        <v>1101</v>
      </c>
      <c r="E131" s="10" t="s">
        <v>1100</v>
      </c>
      <c r="F131" s="9">
        <v>8875560</v>
      </c>
      <c r="G131" s="8">
        <v>44944</v>
      </c>
      <c r="H131" s="49">
        <v>45063</v>
      </c>
      <c r="I131" s="6">
        <f>VLOOKUP(C131,'[1]mov compromisos a 08062023'!$A$1:$U$65536,21,FALSE)</f>
        <v>100</v>
      </c>
      <c r="J131" s="5">
        <f>VLOOKUP(C131,'[1]mov compromisos a 08062023'!$A$1:$U$65536,18,FALSE)</f>
        <v>8875560</v>
      </c>
      <c r="K131" s="4">
        <f>F131-J131</f>
        <v>0</v>
      </c>
      <c r="L131" s="3"/>
    </row>
    <row r="132" spans="1:12" x14ac:dyDescent="0.25">
      <c r="A132" s="35" t="s">
        <v>51</v>
      </c>
      <c r="B132" s="41" t="s">
        <v>1099</v>
      </c>
      <c r="C132" s="22">
        <v>1121855785</v>
      </c>
      <c r="D132" s="36" t="s">
        <v>1098</v>
      </c>
      <c r="E132" s="21" t="s">
        <v>48</v>
      </c>
      <c r="F132" s="9">
        <v>19619664</v>
      </c>
      <c r="G132" s="8">
        <v>44944</v>
      </c>
      <c r="H132" s="49">
        <v>45124</v>
      </c>
      <c r="I132" s="6">
        <f>VLOOKUP(C132,'[1]mov compromisos a 08062023'!$A$1:$U$65536,21,FALSE)</f>
        <v>73.888890248069487</v>
      </c>
      <c r="J132" s="5">
        <f>VLOOKUP(C132,'[1]mov compromisos a 08062023'!$A$1:$U$65536,18,FALSE)</f>
        <v>14496752</v>
      </c>
      <c r="K132" s="4">
        <f>F132-J132</f>
        <v>5122912</v>
      </c>
      <c r="L132" s="3"/>
    </row>
    <row r="133" spans="1:12" x14ac:dyDescent="0.25">
      <c r="A133" s="35" t="s">
        <v>51</v>
      </c>
      <c r="B133" s="41" t="s">
        <v>1097</v>
      </c>
      <c r="C133" s="33">
        <v>1117490544</v>
      </c>
      <c r="D133" s="37" t="s">
        <v>1096</v>
      </c>
      <c r="E133" s="24" t="s">
        <v>1095</v>
      </c>
      <c r="F133" s="9">
        <v>22422474</v>
      </c>
      <c r="G133" s="8">
        <v>44944</v>
      </c>
      <c r="H133" s="49">
        <v>45124</v>
      </c>
      <c r="I133" s="6">
        <f>VLOOKUP(C133,'[1]mov compromisos a 08062023'!$A$1:$U$65536,21,FALSE)</f>
        <v>73.888889334870001</v>
      </c>
      <c r="J133" s="5">
        <f>VLOOKUP(C133,'[1]mov compromisos a 08062023'!$A$1:$U$65536,18,FALSE)</f>
        <v>16567717</v>
      </c>
      <c r="K133" s="4">
        <f>F133-J133</f>
        <v>5854757</v>
      </c>
      <c r="L133" s="3"/>
    </row>
    <row r="134" spans="1:12" x14ac:dyDescent="0.25">
      <c r="A134" s="102" t="s">
        <v>1094</v>
      </c>
      <c r="B134" s="41" t="s">
        <v>1093</v>
      </c>
      <c r="C134" s="22">
        <v>1123115650</v>
      </c>
      <c r="D134" s="36" t="s">
        <v>1092</v>
      </c>
      <c r="E134" s="10" t="s">
        <v>543</v>
      </c>
      <c r="F134" s="9">
        <v>13079776</v>
      </c>
      <c r="G134" s="8">
        <v>44944</v>
      </c>
      <c r="H134" s="49">
        <v>45063</v>
      </c>
      <c r="I134" s="6">
        <f>VLOOKUP(C134,'[1]mov compromisos a 08062023'!$A$1:$U$65536,21,FALSE)</f>
        <v>100</v>
      </c>
      <c r="J134" s="5">
        <f>VLOOKUP(C134,'[1]mov compromisos a 08062023'!$A$1:$U$65536,18,FALSE)</f>
        <v>13079776</v>
      </c>
      <c r="K134" s="4">
        <f>F134-J134</f>
        <v>0</v>
      </c>
      <c r="L134" s="3"/>
    </row>
    <row r="135" spans="1:12" x14ac:dyDescent="0.25">
      <c r="A135" s="31" t="s">
        <v>1091</v>
      </c>
      <c r="B135" s="41" t="s">
        <v>1090</v>
      </c>
      <c r="C135" s="33">
        <v>1121898974</v>
      </c>
      <c r="D135" s="37" t="s">
        <v>1089</v>
      </c>
      <c r="E135" s="10" t="s">
        <v>120</v>
      </c>
      <c r="F135" s="9">
        <v>8875560</v>
      </c>
      <c r="G135" s="8">
        <v>44944</v>
      </c>
      <c r="H135" s="49">
        <v>45063</v>
      </c>
      <c r="I135" s="6">
        <f>VLOOKUP(C135,'[1]mov compromisos a 08062023'!$A$1:$U$65536,21,FALSE)</f>
        <v>47.222222222222221</v>
      </c>
      <c r="J135" s="5">
        <f>VLOOKUP(C135,'[1]mov compromisos a 08062023'!$A$1:$U$65536,18,FALSE)</f>
        <v>6286855</v>
      </c>
      <c r="K135" s="4">
        <f>F135-J135</f>
        <v>2588705</v>
      </c>
      <c r="L135" s="3"/>
    </row>
    <row r="136" spans="1:12" x14ac:dyDescent="0.25">
      <c r="A136" s="52" t="s">
        <v>1088</v>
      </c>
      <c r="B136" s="41" t="s">
        <v>1087</v>
      </c>
      <c r="C136" s="33">
        <v>1121918643</v>
      </c>
      <c r="D136" s="37" t="s">
        <v>1086</v>
      </c>
      <c r="E136" s="10" t="s">
        <v>66</v>
      </c>
      <c r="F136" s="9">
        <v>13079776</v>
      </c>
      <c r="G136" s="8">
        <v>44944</v>
      </c>
      <c r="H136" s="49">
        <v>45063</v>
      </c>
      <c r="I136" s="6">
        <f>VLOOKUP(C136,'[1]mov compromisos a 08062023'!$A$1:$U$65536,21,FALSE)</f>
        <v>10.833335372104232</v>
      </c>
      <c r="J136" s="5">
        <f>VLOOKUP(C136,'[1]mov compromisos a 08062023'!$A$1:$U$65536,18,FALSE)</f>
        <v>1416976</v>
      </c>
      <c r="K136" s="4">
        <f>F136-J136</f>
        <v>11662800</v>
      </c>
      <c r="L136" s="3"/>
    </row>
    <row r="137" spans="1:12" x14ac:dyDescent="0.25">
      <c r="A137" s="31" t="s">
        <v>1082</v>
      </c>
      <c r="B137" s="41" t="s">
        <v>1085</v>
      </c>
      <c r="C137" s="22">
        <v>86059230</v>
      </c>
      <c r="D137" s="36" t="s">
        <v>1084</v>
      </c>
      <c r="E137" s="28" t="s">
        <v>1083</v>
      </c>
      <c r="F137" s="9">
        <v>28028088</v>
      </c>
      <c r="G137" s="8">
        <v>44944</v>
      </c>
      <c r="H137" s="49">
        <v>45124</v>
      </c>
      <c r="I137" s="6">
        <f>VLOOKUP(C137,'[1]mov compromisos a 08062023'!$A$1:$U$65536,21,FALSE)</f>
        <v>73.888889602458789</v>
      </c>
      <c r="J137" s="5">
        <f>VLOOKUP(C137,'[1]mov compromisos a 08062023'!$A$1:$U$65536,18,FALSE)</f>
        <v>20709643</v>
      </c>
      <c r="K137" s="4">
        <f>F137-J137</f>
        <v>7318445</v>
      </c>
      <c r="L137" s="3"/>
    </row>
    <row r="138" spans="1:12" x14ac:dyDescent="0.25">
      <c r="A138" s="31" t="s">
        <v>1082</v>
      </c>
      <c r="B138" s="41" t="s">
        <v>1081</v>
      </c>
      <c r="C138" s="22">
        <v>1120358889</v>
      </c>
      <c r="D138" s="36" t="s">
        <v>1080</v>
      </c>
      <c r="E138" s="28" t="s">
        <v>1079</v>
      </c>
      <c r="F138" s="9">
        <v>11911944</v>
      </c>
      <c r="G138" s="8">
        <v>44944</v>
      </c>
      <c r="H138" s="49">
        <v>45124</v>
      </c>
      <c r="I138" s="6">
        <f>VLOOKUP(C138,'[1]mov compromisos a 08062023'!$A$1:$U$65536,21,FALSE)</f>
        <v>73.888888329226532</v>
      </c>
      <c r="J138" s="5">
        <f>VLOOKUP(C138,'[1]mov compromisos a 08062023'!$A$1:$U$65536,18,FALSE)</f>
        <v>8801603</v>
      </c>
      <c r="K138" s="4">
        <f>F138-J138</f>
        <v>3110341</v>
      </c>
      <c r="L138" s="3"/>
    </row>
    <row r="139" spans="1:12" x14ac:dyDescent="0.25">
      <c r="A139" s="31" t="s">
        <v>135</v>
      </c>
      <c r="B139" s="41" t="s">
        <v>1078</v>
      </c>
      <c r="C139" s="25">
        <v>86067232</v>
      </c>
      <c r="D139" s="40" t="s">
        <v>1077</v>
      </c>
      <c r="E139" s="24" t="s">
        <v>1076</v>
      </c>
      <c r="F139" s="9">
        <v>11911944</v>
      </c>
      <c r="G139" s="8">
        <v>44944</v>
      </c>
      <c r="H139" s="49">
        <v>45124</v>
      </c>
      <c r="I139" s="6">
        <f>VLOOKUP(C139,'[1]mov compromisos a 08062023'!$A$1:$U$65536,21,FALSE)</f>
        <v>73.888888329226532</v>
      </c>
      <c r="J139" s="5">
        <f>VLOOKUP(C139,'[1]mov compromisos a 08062023'!$A$1:$U$65536,18,FALSE)</f>
        <v>8801603</v>
      </c>
      <c r="K139" s="4">
        <f>F139-J139</f>
        <v>3110341</v>
      </c>
      <c r="L139" s="3"/>
    </row>
    <row r="140" spans="1:12" x14ac:dyDescent="0.25">
      <c r="A140" s="31" t="s">
        <v>1075</v>
      </c>
      <c r="B140" s="41" t="s">
        <v>1074</v>
      </c>
      <c r="C140" s="75">
        <v>1119886943</v>
      </c>
      <c r="D140" s="40" t="s">
        <v>1073</v>
      </c>
      <c r="E140" s="24" t="s">
        <v>405</v>
      </c>
      <c r="F140" s="9">
        <v>11911944</v>
      </c>
      <c r="G140" s="8">
        <v>44944</v>
      </c>
      <c r="H140" s="49">
        <v>45124</v>
      </c>
      <c r="I140" s="6">
        <f>VLOOKUP(C140,'[1]mov compromisos a 08062023'!$A$1:$U$65536,21,FALSE)</f>
        <v>7.2222216625598641</v>
      </c>
      <c r="J140" s="5">
        <f>VLOOKUP(C140,'[1]mov compromisos a 08062023'!$A$1:$U$65536,18,FALSE)</f>
        <v>860307</v>
      </c>
      <c r="K140" s="4">
        <f>F140-J140</f>
        <v>11051637</v>
      </c>
      <c r="L140" s="3"/>
    </row>
    <row r="141" spans="1:12" x14ac:dyDescent="0.25">
      <c r="A141" s="31" t="s">
        <v>135</v>
      </c>
      <c r="B141" s="41" t="s">
        <v>1072</v>
      </c>
      <c r="C141" s="16">
        <v>17267844</v>
      </c>
      <c r="D141" s="44" t="s">
        <v>1071</v>
      </c>
      <c r="E141" s="28" t="s">
        <v>1070</v>
      </c>
      <c r="F141" s="9">
        <v>11911944</v>
      </c>
      <c r="G141" s="8">
        <v>44944</v>
      </c>
      <c r="H141" s="49">
        <v>45124</v>
      </c>
      <c r="I141" s="6">
        <f>VLOOKUP(C141,'[1]mov compromisos a 08062023'!$A$1:$U$65536,21,FALSE)</f>
        <v>73.888888329226532</v>
      </c>
      <c r="J141" s="5">
        <f>VLOOKUP(C141,'[1]mov compromisos a 08062023'!$A$1:$U$65536,18,FALSE)</f>
        <v>8801603</v>
      </c>
      <c r="K141" s="4">
        <f>F141-J141</f>
        <v>3110341</v>
      </c>
      <c r="L141" s="3"/>
    </row>
    <row r="142" spans="1:12" x14ac:dyDescent="0.25">
      <c r="A142" s="31" t="s">
        <v>135</v>
      </c>
      <c r="B142" s="41" t="s">
        <v>1069</v>
      </c>
      <c r="C142" s="22">
        <v>86046039</v>
      </c>
      <c r="D142" s="36" t="s">
        <v>1068</v>
      </c>
      <c r="E142" s="28" t="s">
        <v>405</v>
      </c>
      <c r="F142" s="9">
        <v>11911944</v>
      </c>
      <c r="G142" s="8">
        <v>44944</v>
      </c>
      <c r="H142" s="49">
        <v>45124</v>
      </c>
      <c r="I142" s="6">
        <f>VLOOKUP(C142,'[1]mov compromisos a 08062023'!$A$1:$U$65536,21,FALSE)</f>
        <v>73.888888329226532</v>
      </c>
      <c r="J142" s="5">
        <f>VLOOKUP(C142,'[1]mov compromisos a 08062023'!$A$1:$U$65536,18,FALSE)</f>
        <v>8801603</v>
      </c>
      <c r="K142" s="4">
        <f>F142-J142</f>
        <v>3110341</v>
      </c>
      <c r="L142" s="3"/>
    </row>
    <row r="143" spans="1:12" x14ac:dyDescent="0.25">
      <c r="A143" s="31" t="s">
        <v>1067</v>
      </c>
      <c r="B143" s="41" t="s">
        <v>1066</v>
      </c>
      <c r="C143" s="25">
        <v>11518445</v>
      </c>
      <c r="D143" s="40" t="s">
        <v>1065</v>
      </c>
      <c r="E143" s="15" t="s">
        <v>1064</v>
      </c>
      <c r="F143" s="9">
        <v>11911944</v>
      </c>
      <c r="G143" s="8">
        <v>44944</v>
      </c>
      <c r="H143" s="49">
        <v>45124</v>
      </c>
      <c r="I143" s="6">
        <f>VLOOKUP(C143,'[1]mov compromisos a 08062023'!$A$1:$U$65536,21,FALSE)</f>
        <v>73.888888329226532</v>
      </c>
      <c r="J143" s="5">
        <f>VLOOKUP(C143,'[1]mov compromisos a 08062023'!$A$1:$U$65536,18,FALSE)</f>
        <v>8801603</v>
      </c>
      <c r="K143" s="4">
        <f>F143-J143</f>
        <v>3110341</v>
      </c>
      <c r="L143" s="3"/>
    </row>
    <row r="144" spans="1:12" x14ac:dyDescent="0.25">
      <c r="A144" s="35" t="s">
        <v>1063</v>
      </c>
      <c r="B144" s="41" t="s">
        <v>1062</v>
      </c>
      <c r="C144" s="22">
        <v>1092912035</v>
      </c>
      <c r="D144" s="36" t="s">
        <v>1061</v>
      </c>
      <c r="E144" s="21" t="s">
        <v>195</v>
      </c>
      <c r="F144" s="9">
        <v>3456797.7666666666</v>
      </c>
      <c r="G144" s="8">
        <v>44944</v>
      </c>
      <c r="H144" s="49">
        <v>44981</v>
      </c>
      <c r="I144" s="6">
        <f>VLOOKUP(C144,'[1]mov compromisos a 08062023'!$A$1:$U$65536,21,FALSE)</f>
        <v>35.135145299204638</v>
      </c>
      <c r="J144" s="5">
        <f>VLOOKUP(C144,'[1]mov compromisos a 08062023'!$A$1:$U$65536,18,FALSE)</f>
        <v>1214551</v>
      </c>
      <c r="K144" s="4">
        <f>F144-J144</f>
        <v>2242246.7666666666</v>
      </c>
      <c r="L144" s="3"/>
    </row>
    <row r="145" spans="1:12" x14ac:dyDescent="0.25">
      <c r="A145" s="31" t="s">
        <v>135</v>
      </c>
      <c r="B145" s="41" t="s">
        <v>1060</v>
      </c>
      <c r="C145" s="22">
        <v>72357626</v>
      </c>
      <c r="D145" s="37" t="s">
        <v>1059</v>
      </c>
      <c r="E145" s="28" t="s">
        <v>1058</v>
      </c>
      <c r="F145" s="9">
        <v>14014044</v>
      </c>
      <c r="G145" s="8">
        <v>44944</v>
      </c>
      <c r="H145" s="49">
        <v>45124</v>
      </c>
      <c r="I145" s="6">
        <f>VLOOKUP(C145,'[1]mov compromisos a 08062023'!$A$1:$U$65536,21,FALSE)</f>
        <v>73.888886034609286</v>
      </c>
      <c r="J145" s="5">
        <f>VLOOKUP(C145,'[1]mov compromisos a 08062023'!$A$1:$U$65536,18,FALSE)</f>
        <v>10354821</v>
      </c>
      <c r="K145" s="4">
        <f>F145-J145</f>
        <v>3659223</v>
      </c>
      <c r="L145" s="3"/>
    </row>
    <row r="146" spans="1:12" x14ac:dyDescent="0.25">
      <c r="A146" s="31" t="s">
        <v>135</v>
      </c>
      <c r="B146" s="41" t="s">
        <v>1057</v>
      </c>
      <c r="C146" s="16">
        <v>1081812945</v>
      </c>
      <c r="D146" s="37" t="s">
        <v>440</v>
      </c>
      <c r="E146" s="21" t="s">
        <v>439</v>
      </c>
      <c r="F146" s="9">
        <v>3456797.7666666666</v>
      </c>
      <c r="G146" s="8">
        <v>44944</v>
      </c>
      <c r="H146" s="49">
        <v>44981</v>
      </c>
      <c r="I146" s="6">
        <f>VLOOKUP(C146,'[1]mov compromisos a 08062023'!$A$1:$U$65536,21,FALSE)</f>
        <v>100</v>
      </c>
      <c r="J146" s="5">
        <f>VLOOKUP(C146,'[1]mov compromisos a 08062023'!$A$1:$U$65536,18,FALSE)</f>
        <v>3456798</v>
      </c>
      <c r="K146" s="4">
        <f>F146-J146</f>
        <v>-0.2333333333954215</v>
      </c>
      <c r="L146" s="3"/>
    </row>
    <row r="147" spans="1:12" x14ac:dyDescent="0.25">
      <c r="A147" s="31" t="s">
        <v>135</v>
      </c>
      <c r="B147" s="41" t="s">
        <v>1056</v>
      </c>
      <c r="C147" s="22">
        <v>1121924363</v>
      </c>
      <c r="D147" s="37" t="s">
        <v>437</v>
      </c>
      <c r="E147" s="21" t="s">
        <v>436</v>
      </c>
      <c r="F147" s="9">
        <v>2736631</v>
      </c>
      <c r="G147" s="8">
        <v>44944</v>
      </c>
      <c r="H147" s="49">
        <v>44981</v>
      </c>
      <c r="I147" s="6">
        <f>VLOOKUP(C147,'[1]mov compromisos a 08062023'!$A$1:$U$65536,21,FALSE)</f>
        <v>100</v>
      </c>
      <c r="J147" s="5">
        <f>VLOOKUP(C147,'[1]mov compromisos a 08062023'!$A$1:$U$65536,18,FALSE)</f>
        <v>2736631</v>
      </c>
      <c r="K147" s="4">
        <f>F147-J147</f>
        <v>0</v>
      </c>
      <c r="L147" s="3"/>
    </row>
    <row r="148" spans="1:12" x14ac:dyDescent="0.25">
      <c r="A148" s="31" t="s">
        <v>135</v>
      </c>
      <c r="B148" s="41" t="s">
        <v>1055</v>
      </c>
      <c r="C148" s="33">
        <v>40396474</v>
      </c>
      <c r="D148" s="37" t="s">
        <v>1054</v>
      </c>
      <c r="E148" s="10" t="s">
        <v>1053</v>
      </c>
      <c r="F148" s="9">
        <v>16816854</v>
      </c>
      <c r="G148" s="8">
        <v>44944</v>
      </c>
      <c r="H148" s="49">
        <v>45124</v>
      </c>
      <c r="I148" s="6">
        <f>VLOOKUP(C148,'[1]mov compromisos a 08062023'!$A$1:$U$65536,21,FALSE)</f>
        <v>73.888891465668905</v>
      </c>
      <c r="J148" s="5">
        <f>VLOOKUP(C148,'[1]mov compromisos a 08062023'!$A$1:$U$65536,18,FALSE)</f>
        <v>12425787</v>
      </c>
      <c r="K148" s="4">
        <f>F148-J148</f>
        <v>4391067</v>
      </c>
      <c r="L148" s="3"/>
    </row>
    <row r="149" spans="1:12" x14ac:dyDescent="0.25">
      <c r="A149" s="31" t="s">
        <v>135</v>
      </c>
      <c r="B149" s="41" t="s">
        <v>1052</v>
      </c>
      <c r="C149" s="25">
        <v>1122651218</v>
      </c>
      <c r="D149" s="40" t="s">
        <v>1051</v>
      </c>
      <c r="E149" s="15" t="s">
        <v>1050</v>
      </c>
      <c r="F149" s="9">
        <v>9459480</v>
      </c>
      <c r="G149" s="8">
        <v>44944</v>
      </c>
      <c r="H149" s="49">
        <v>45124</v>
      </c>
      <c r="I149" s="6">
        <f>VLOOKUP(C149,'[1]mov compromisos a 08062023'!$A$1:$U$65536,21,FALSE)</f>
        <v>73.888892412690765</v>
      </c>
      <c r="J149" s="5">
        <f>VLOOKUP(C149,'[1]mov compromisos a 08062023'!$A$1:$U$65536,18,FALSE)</f>
        <v>6989505</v>
      </c>
      <c r="K149" s="4">
        <f>F149-J149</f>
        <v>2469975</v>
      </c>
      <c r="L149" s="3"/>
    </row>
    <row r="150" spans="1:12" x14ac:dyDescent="0.25">
      <c r="A150" s="31" t="s">
        <v>135</v>
      </c>
      <c r="B150" s="41" t="s">
        <v>1049</v>
      </c>
      <c r="C150" s="22">
        <v>1121838218</v>
      </c>
      <c r="D150" s="36" t="s">
        <v>1048</v>
      </c>
      <c r="E150" s="21" t="s">
        <v>1047</v>
      </c>
      <c r="F150" s="9">
        <v>14014044</v>
      </c>
      <c r="G150" s="8">
        <v>44944</v>
      </c>
      <c r="H150" s="49">
        <v>45124</v>
      </c>
      <c r="I150" s="6">
        <f>VLOOKUP(C150,'[1]mov compromisos a 08062023'!$A$1:$U$65536,21,FALSE)</f>
        <v>73.888886034609286</v>
      </c>
      <c r="J150" s="5">
        <f>VLOOKUP(C150,'[1]mov compromisos a 08062023'!$A$1:$U$65536,18,FALSE)</f>
        <v>10354821</v>
      </c>
      <c r="K150" s="4">
        <f>F150-J150</f>
        <v>3659223</v>
      </c>
      <c r="L150" s="3"/>
    </row>
    <row r="151" spans="1:12" x14ac:dyDescent="0.25">
      <c r="A151" s="35" t="s">
        <v>1046</v>
      </c>
      <c r="B151" s="41" t="s">
        <v>1045</v>
      </c>
      <c r="C151" s="22">
        <v>1121888405</v>
      </c>
      <c r="D151" s="36" t="s">
        <v>1044</v>
      </c>
      <c r="E151" s="28" t="s">
        <v>132</v>
      </c>
      <c r="F151" s="39">
        <v>14325467.200000001</v>
      </c>
      <c r="G151" s="8">
        <v>44944</v>
      </c>
      <c r="H151" s="49">
        <v>45128</v>
      </c>
      <c r="I151" s="6">
        <f>VLOOKUP(C151,'[1]mov compromisos a 08062023'!$A$1:$U$65536,21,FALSE)</f>
        <v>32.60869610742882</v>
      </c>
      <c r="J151" s="5">
        <f>VLOOKUP(C151,'[1]mov compromisos a 08062023'!$A$1:$U$65536,18,FALSE)</f>
        <v>4671348</v>
      </c>
      <c r="K151" s="4">
        <f>F151-J151</f>
        <v>9654119.2000000011</v>
      </c>
      <c r="L151" s="3"/>
    </row>
    <row r="152" spans="1:12" x14ac:dyDescent="0.25">
      <c r="A152" s="31" t="s">
        <v>135</v>
      </c>
      <c r="B152" s="41" t="s">
        <v>1043</v>
      </c>
      <c r="C152" s="33">
        <v>783910</v>
      </c>
      <c r="D152" s="42" t="s">
        <v>1042</v>
      </c>
      <c r="E152" s="10" t="s">
        <v>1041</v>
      </c>
      <c r="F152" s="39">
        <v>20055656.533333335</v>
      </c>
      <c r="G152" s="8">
        <v>44944</v>
      </c>
      <c r="H152" s="49">
        <v>45128</v>
      </c>
      <c r="I152" s="6">
        <f>VLOOKUP(C152,'[1]mov compromisos a 08062023'!$A$1:$U$65536,21,FALSE)</f>
        <v>72.282608343371649</v>
      </c>
      <c r="J152" s="5">
        <f>VLOOKUP(C152,'[1]mov compromisos a 08062023'!$A$1:$U$65536,18,FALSE)</f>
        <v>14496752</v>
      </c>
      <c r="K152" s="4">
        <f>F152-J152</f>
        <v>5558904.5333333351</v>
      </c>
      <c r="L152" s="3"/>
    </row>
    <row r="153" spans="1:12" x14ac:dyDescent="0.25">
      <c r="A153" s="31" t="s">
        <v>135</v>
      </c>
      <c r="B153" s="41" t="s">
        <v>1040</v>
      </c>
      <c r="C153" s="22">
        <v>41240855</v>
      </c>
      <c r="D153" s="36" t="s">
        <v>1039</v>
      </c>
      <c r="E153" s="28" t="s">
        <v>1038</v>
      </c>
      <c r="F153" s="9">
        <v>11911944</v>
      </c>
      <c r="G153" s="8">
        <v>44944</v>
      </c>
      <c r="H153" s="49">
        <v>45124</v>
      </c>
      <c r="I153" s="6">
        <f>VLOOKUP(C153,'[1]mov compromisos a 08062023'!$A$1:$U$65536,21,FALSE)</f>
        <v>73.888888329226532</v>
      </c>
      <c r="J153" s="5">
        <f>VLOOKUP(C153,'[1]mov compromisos a 08062023'!$A$1:$U$65536,18,FALSE)</f>
        <v>8801603</v>
      </c>
      <c r="K153" s="4">
        <f>F153-J153</f>
        <v>3110341</v>
      </c>
      <c r="L153" s="3"/>
    </row>
    <row r="154" spans="1:12" x14ac:dyDescent="0.25">
      <c r="A154" s="31" t="s">
        <v>135</v>
      </c>
      <c r="B154" s="41" t="s">
        <v>1037</v>
      </c>
      <c r="C154" s="33">
        <v>21191508</v>
      </c>
      <c r="D154" s="37" t="s">
        <v>1036</v>
      </c>
      <c r="E154" s="10" t="s">
        <v>1035</v>
      </c>
      <c r="F154" s="9">
        <v>11911944</v>
      </c>
      <c r="G154" s="8">
        <v>44944</v>
      </c>
      <c r="H154" s="49">
        <v>45124</v>
      </c>
      <c r="I154" s="6">
        <f>VLOOKUP(C154,'[1]mov compromisos a 08062023'!$A$1:$U$65536,21,FALSE)</f>
        <v>73.888888329226532</v>
      </c>
      <c r="J154" s="5">
        <f>VLOOKUP(C154,'[1]mov compromisos a 08062023'!$A$1:$U$65536,18,FALSE)</f>
        <v>8801603</v>
      </c>
      <c r="K154" s="4">
        <f>F154-J154</f>
        <v>3110341</v>
      </c>
      <c r="L154" s="3"/>
    </row>
    <row r="155" spans="1:12" x14ac:dyDescent="0.25">
      <c r="A155" s="31" t="s">
        <v>135</v>
      </c>
      <c r="B155" s="41" t="s">
        <v>1034</v>
      </c>
      <c r="C155" s="22">
        <v>1121853382</v>
      </c>
      <c r="D155" s="36" t="s">
        <v>1033</v>
      </c>
      <c r="E155" s="10" t="s">
        <v>1032</v>
      </c>
      <c r="F155" s="9">
        <v>14014044</v>
      </c>
      <c r="G155" s="8">
        <v>44944</v>
      </c>
      <c r="H155" s="49">
        <v>45124</v>
      </c>
      <c r="I155" s="6">
        <f>VLOOKUP(C155,'[1]mov compromisos a 08062023'!$A$1:$U$65536,21,FALSE)</f>
        <v>73.888886034609286</v>
      </c>
      <c r="J155" s="5">
        <f>VLOOKUP(C155,'[1]mov compromisos a 08062023'!$A$1:$U$65536,18,FALSE)</f>
        <v>10354821</v>
      </c>
      <c r="K155" s="4">
        <f>F155-J155</f>
        <v>3659223</v>
      </c>
      <c r="L155" s="3"/>
    </row>
    <row r="156" spans="1:12" x14ac:dyDescent="0.25">
      <c r="A156" s="31" t="s">
        <v>135</v>
      </c>
      <c r="B156" s="41" t="s">
        <v>1031</v>
      </c>
      <c r="C156" s="75">
        <v>40331390</v>
      </c>
      <c r="D156" s="44" t="s">
        <v>1030</v>
      </c>
      <c r="E156" s="21" t="s">
        <v>1029</v>
      </c>
      <c r="F156" s="39">
        <v>12176653.866666667</v>
      </c>
      <c r="G156" s="8">
        <v>44944</v>
      </c>
      <c r="H156" s="49">
        <v>45128</v>
      </c>
      <c r="I156" s="6">
        <f>VLOOKUP(C156,'[1]mov compromisos a 08062023'!$A$1:$U$65536,21,FALSE)</f>
        <v>72.282607356667938</v>
      </c>
      <c r="J156" s="5">
        <f>VLOOKUP(C156,'[1]mov compromisos a 08062023'!$A$1:$U$65536,18,FALSE)</f>
        <v>8801603</v>
      </c>
      <c r="K156" s="4">
        <f>F156-J156</f>
        <v>3375050.8666666672</v>
      </c>
      <c r="L156" s="3"/>
    </row>
    <row r="157" spans="1:12" x14ac:dyDescent="0.25">
      <c r="A157" s="31" t="s">
        <v>135</v>
      </c>
      <c r="B157" s="41" t="s">
        <v>1028</v>
      </c>
      <c r="C157" s="22">
        <v>79943834</v>
      </c>
      <c r="D157" s="36" t="s">
        <v>403</v>
      </c>
      <c r="E157" s="21" t="s">
        <v>195</v>
      </c>
      <c r="F157" s="9">
        <v>3456797.7666666666</v>
      </c>
      <c r="G157" s="8">
        <v>44944</v>
      </c>
      <c r="H157" s="49">
        <v>44981</v>
      </c>
      <c r="I157" s="6">
        <f>VLOOKUP(C157,'[1]mov compromisos a 08062023'!$A$1:$U$65536,21,FALSE)</f>
        <v>100</v>
      </c>
      <c r="J157" s="5">
        <f>VLOOKUP(C157,'[1]mov compromisos a 08062023'!$A$1:$U$65536,18,FALSE)</f>
        <v>3456798</v>
      </c>
      <c r="K157" s="4">
        <f>F157-J157</f>
        <v>-0.2333333333954215</v>
      </c>
      <c r="L157" s="3"/>
    </row>
    <row r="158" spans="1:12" x14ac:dyDescent="0.25">
      <c r="A158" s="31" t="s">
        <v>135</v>
      </c>
      <c r="B158" s="41" t="s">
        <v>1027</v>
      </c>
      <c r="C158" s="22">
        <v>1121865537</v>
      </c>
      <c r="D158" s="36" t="s">
        <v>401</v>
      </c>
      <c r="E158" s="21" t="s">
        <v>400</v>
      </c>
      <c r="F158" s="9">
        <v>2448566.2666666661</v>
      </c>
      <c r="G158" s="8">
        <v>44944</v>
      </c>
      <c r="H158" s="49">
        <v>44981</v>
      </c>
      <c r="I158" s="6">
        <f>VLOOKUP(C158,'[1]mov compromisos a 08062023'!$A$1:$U$65536,21,FALSE)</f>
        <v>100</v>
      </c>
      <c r="J158" s="5">
        <f>VLOOKUP(C158,'[1]mov compromisos a 08062023'!$A$1:$U$65536,18,FALSE)</f>
        <v>2448566</v>
      </c>
      <c r="K158" s="4">
        <f>F158-J158</f>
        <v>0.26666666613891721</v>
      </c>
      <c r="L158" s="3"/>
    </row>
    <row r="159" spans="1:12" x14ac:dyDescent="0.25">
      <c r="A159" s="31" t="s">
        <v>135</v>
      </c>
      <c r="B159" s="41" t="s">
        <v>1026</v>
      </c>
      <c r="C159" s="33">
        <v>1121876092</v>
      </c>
      <c r="D159" s="37" t="s">
        <v>398</v>
      </c>
      <c r="E159" s="28" t="s">
        <v>397</v>
      </c>
      <c r="F159" s="9">
        <v>3456797.7666666666</v>
      </c>
      <c r="G159" s="8">
        <v>44944</v>
      </c>
      <c r="H159" s="49">
        <v>44981</v>
      </c>
      <c r="I159" s="6">
        <f>VLOOKUP(C159,'[1]mov compromisos a 08062023'!$A$1:$U$65536,21,FALSE)</f>
        <v>100</v>
      </c>
      <c r="J159" s="5">
        <f>VLOOKUP(C159,'[1]mov compromisos a 08062023'!$A$1:$U$65536,18,FALSE)</f>
        <v>3456798</v>
      </c>
      <c r="K159" s="4">
        <f>F159-J159</f>
        <v>-0.2333333333954215</v>
      </c>
      <c r="L159" s="3"/>
    </row>
    <row r="160" spans="1:12" x14ac:dyDescent="0.25">
      <c r="A160" s="31" t="s">
        <v>135</v>
      </c>
      <c r="B160" s="41" t="s">
        <v>1025</v>
      </c>
      <c r="C160" s="22">
        <v>51732122</v>
      </c>
      <c r="D160" s="36" t="s">
        <v>395</v>
      </c>
      <c r="E160" s="28" t="s">
        <v>394</v>
      </c>
      <c r="F160" s="9">
        <v>3456797.7666666666</v>
      </c>
      <c r="G160" s="8">
        <v>44944</v>
      </c>
      <c r="H160" s="49">
        <v>44981</v>
      </c>
      <c r="I160" s="6">
        <f>VLOOKUP(C160,'[1]mov compromisos a 08062023'!$A$1:$U$65536,21,FALSE)</f>
        <v>100</v>
      </c>
      <c r="J160" s="5">
        <f>VLOOKUP(C160,'[1]mov compromisos a 08062023'!$A$1:$U$65536,18,FALSE)</f>
        <v>3456798</v>
      </c>
      <c r="K160" s="4">
        <f>F160-J160</f>
        <v>-0.2333333333954215</v>
      </c>
      <c r="L160" s="3"/>
    </row>
    <row r="161" spans="1:12" x14ac:dyDescent="0.25">
      <c r="A161" s="31" t="s">
        <v>135</v>
      </c>
      <c r="B161" s="41" t="s">
        <v>1024</v>
      </c>
      <c r="C161" s="16">
        <v>40390097</v>
      </c>
      <c r="D161" s="36" t="s">
        <v>392</v>
      </c>
      <c r="E161" s="28" t="s">
        <v>391</v>
      </c>
      <c r="F161" s="9">
        <v>4032930.9333333336</v>
      </c>
      <c r="G161" s="8">
        <v>44944</v>
      </c>
      <c r="H161" s="49">
        <v>44981</v>
      </c>
      <c r="I161" s="6">
        <f>VLOOKUP(C161,'[1]mov compromisos a 08062023'!$A$1:$U$65536,21,FALSE)</f>
        <v>100</v>
      </c>
      <c r="J161" s="5">
        <f>VLOOKUP(C161,'[1]mov compromisos a 08062023'!$A$1:$U$65536,18,FALSE)</f>
        <v>4032931</v>
      </c>
      <c r="K161" s="4">
        <f>F161-J161</f>
        <v>-6.666666641831398E-2</v>
      </c>
      <c r="L161" s="3"/>
    </row>
    <row r="162" spans="1:12" x14ac:dyDescent="0.25">
      <c r="A162" s="31" t="s">
        <v>135</v>
      </c>
      <c r="B162" s="41" t="s">
        <v>1023</v>
      </c>
      <c r="C162" s="22">
        <v>1121863699</v>
      </c>
      <c r="D162" s="37" t="s">
        <v>389</v>
      </c>
      <c r="E162" s="21" t="s">
        <v>388</v>
      </c>
      <c r="F162" s="9">
        <v>2880664.6</v>
      </c>
      <c r="G162" s="8">
        <v>44944</v>
      </c>
      <c r="H162" s="49">
        <v>44981</v>
      </c>
      <c r="I162" s="6">
        <f>VLOOKUP(C162,'[1]mov compromisos a 08062023'!$A$1:$U$65536,21,FALSE)</f>
        <v>100</v>
      </c>
      <c r="J162" s="5">
        <v>2880665</v>
      </c>
      <c r="K162" s="4">
        <f>F162-J162</f>
        <v>-0.39999999990686774</v>
      </c>
      <c r="L162" s="3"/>
    </row>
    <row r="163" spans="1:12" x14ac:dyDescent="0.25">
      <c r="A163" s="31" t="s">
        <v>135</v>
      </c>
      <c r="B163" s="41" t="s">
        <v>1022</v>
      </c>
      <c r="C163" s="33">
        <v>1121869866</v>
      </c>
      <c r="D163" s="36" t="s">
        <v>386</v>
      </c>
      <c r="E163" s="28" t="s">
        <v>385</v>
      </c>
      <c r="F163" s="9">
        <v>3456797.7666666666</v>
      </c>
      <c r="G163" s="8">
        <v>44944</v>
      </c>
      <c r="H163" s="49">
        <v>44981</v>
      </c>
      <c r="I163" s="6">
        <f>VLOOKUP(C163,'[1]mov compromisos a 08062023'!$A$1:$U$65536,21,FALSE)</f>
        <v>100</v>
      </c>
      <c r="J163" s="5">
        <f>VLOOKUP(C163,'[1]mov compromisos a 08062023'!$A$1:$U$65536,18,FALSE)</f>
        <v>3456798</v>
      </c>
      <c r="K163" s="4">
        <f>F163-J163</f>
        <v>-0.2333333333954215</v>
      </c>
      <c r="L163" s="3"/>
    </row>
    <row r="164" spans="1:12" x14ac:dyDescent="0.25">
      <c r="A164" s="31" t="s">
        <v>135</v>
      </c>
      <c r="B164" s="41" t="s">
        <v>1021</v>
      </c>
      <c r="C164" s="45">
        <v>17328617</v>
      </c>
      <c r="D164" s="44" t="s">
        <v>1020</v>
      </c>
      <c r="E164" s="28" t="s">
        <v>192</v>
      </c>
      <c r="F164" s="9">
        <v>2448566.2666666661</v>
      </c>
      <c r="G164" s="8">
        <v>44944</v>
      </c>
      <c r="H164" s="49">
        <v>44981</v>
      </c>
      <c r="I164" s="6">
        <f>VLOOKUP(C164,'[1]mov compromisos a 08062023'!$A$1:$U$65536,21,FALSE)</f>
        <v>100</v>
      </c>
      <c r="J164" s="5">
        <f>VLOOKUP(C164,'[1]mov compromisos a 08062023'!$A$1:$U$65536,18,FALSE)</f>
        <v>2448566</v>
      </c>
      <c r="K164" s="4">
        <f>F164-J164</f>
        <v>0.26666666613891721</v>
      </c>
      <c r="L164" s="3"/>
    </row>
    <row r="165" spans="1:12" x14ac:dyDescent="0.25">
      <c r="A165" s="31" t="s">
        <v>135</v>
      </c>
      <c r="B165" s="41" t="s">
        <v>1019</v>
      </c>
      <c r="C165" s="22">
        <v>1121909366</v>
      </c>
      <c r="D165" s="36" t="s">
        <v>1018</v>
      </c>
      <c r="E165" s="28" t="s">
        <v>1017</v>
      </c>
      <c r="F165" s="9">
        <v>2448566.2666666661</v>
      </c>
      <c r="G165" s="8">
        <v>44944</v>
      </c>
      <c r="H165" s="49">
        <v>44981</v>
      </c>
      <c r="I165" s="6">
        <f>VLOOKUP(C165,'[1]mov compromisos a 08062023'!$A$1:$U$65536,21,FALSE)</f>
        <v>100</v>
      </c>
      <c r="J165" s="5">
        <f>VLOOKUP(C165,'[1]mov compromisos a 08062023'!$A$1:$U$65536,18,FALSE)</f>
        <v>2448566</v>
      </c>
      <c r="K165" s="4">
        <f>F165-J165</f>
        <v>0.26666666613891721</v>
      </c>
      <c r="L165" s="3"/>
    </row>
    <row r="166" spans="1:12" x14ac:dyDescent="0.25">
      <c r="A166" s="31" t="s">
        <v>135</v>
      </c>
      <c r="B166" s="41" t="s">
        <v>1016</v>
      </c>
      <c r="C166" s="16">
        <v>1121865681</v>
      </c>
      <c r="D166" s="36" t="s">
        <v>383</v>
      </c>
      <c r="E166" s="28" t="s">
        <v>382</v>
      </c>
      <c r="F166" s="9">
        <v>2448566.2666666661</v>
      </c>
      <c r="G166" s="8">
        <v>44944</v>
      </c>
      <c r="H166" s="49">
        <v>44981</v>
      </c>
      <c r="I166" s="6">
        <f>VLOOKUP(C166,'[1]mov compromisos a 08062023'!$A$1:$U$65536,21,FALSE)</f>
        <v>100</v>
      </c>
      <c r="J166" s="5">
        <f>VLOOKUP(C166,'[1]mov compromisos a 08062023'!$A$1:$U$65536,18,FALSE)</f>
        <v>2448566</v>
      </c>
      <c r="K166" s="4">
        <f>F166-J166</f>
        <v>0.26666666613891721</v>
      </c>
      <c r="L166" s="3"/>
    </row>
    <row r="167" spans="1:12" x14ac:dyDescent="0.25">
      <c r="A167" s="31" t="s">
        <v>135</v>
      </c>
      <c r="B167" s="41" t="s">
        <v>1015</v>
      </c>
      <c r="C167" s="45">
        <v>24314903</v>
      </c>
      <c r="D167" s="36" t="s">
        <v>380</v>
      </c>
      <c r="E167" s="28" t="s">
        <v>379</v>
      </c>
      <c r="F167" s="9">
        <v>2448566.2666666661</v>
      </c>
      <c r="G167" s="8">
        <v>44944</v>
      </c>
      <c r="H167" s="49">
        <v>44981</v>
      </c>
      <c r="I167" s="6">
        <f>VLOOKUP(C167,'[1]mov compromisos a 08062023'!$A$1:$U$65536,21,FALSE)</f>
        <v>100</v>
      </c>
      <c r="J167" s="5">
        <f>VLOOKUP(C167,'[1]mov compromisos a 08062023'!$A$1:$U$65536,18,FALSE)</f>
        <v>2448566</v>
      </c>
      <c r="K167" s="4">
        <f>F167-J167</f>
        <v>0.26666666613891721</v>
      </c>
      <c r="L167" s="3"/>
    </row>
    <row r="168" spans="1:12" x14ac:dyDescent="0.25">
      <c r="A168" s="31" t="s">
        <v>135</v>
      </c>
      <c r="B168" s="41" t="s">
        <v>1014</v>
      </c>
      <c r="C168" s="22">
        <v>1121832739</v>
      </c>
      <c r="D168" s="40" t="s">
        <v>377</v>
      </c>
      <c r="E168" s="28" t="s">
        <v>376</v>
      </c>
      <c r="F168" s="9">
        <v>2736630</v>
      </c>
      <c r="G168" s="8">
        <v>44944</v>
      </c>
      <c r="H168" s="49">
        <v>44981</v>
      </c>
      <c r="I168" s="6">
        <f>VLOOKUP(C168,'[1]mov compromisos a 08062023'!$A$1:$U$65536,21,FALSE)</f>
        <v>100</v>
      </c>
      <c r="J168" s="5">
        <f>VLOOKUP(C168,'[1]mov compromisos a 08062023'!$A$1:$U$65536,18,FALSE)</f>
        <v>2736630</v>
      </c>
      <c r="K168" s="4">
        <f>F168-J168</f>
        <v>0</v>
      </c>
      <c r="L168" s="3"/>
    </row>
    <row r="169" spans="1:12" x14ac:dyDescent="0.25">
      <c r="A169" s="31" t="s">
        <v>135</v>
      </c>
      <c r="B169" s="41" t="s">
        <v>1013</v>
      </c>
      <c r="C169" s="33">
        <v>79643102</v>
      </c>
      <c r="D169" s="40" t="s">
        <v>374</v>
      </c>
      <c r="E169" s="10" t="s">
        <v>373</v>
      </c>
      <c r="F169" s="9">
        <v>2736631</v>
      </c>
      <c r="G169" s="8">
        <v>44944</v>
      </c>
      <c r="H169" s="49">
        <v>44981</v>
      </c>
      <c r="I169" s="6">
        <f>VLOOKUP(C169,'[1]mov compromisos a 08062023'!$A$1:$U$65536,21,FALSE)</f>
        <v>100</v>
      </c>
      <c r="J169" s="5">
        <f>VLOOKUP(C169,'[1]mov compromisos a 08062023'!$A$1:$U$65536,18,FALSE)</f>
        <v>2736631</v>
      </c>
      <c r="K169" s="4">
        <f>F169-J169</f>
        <v>0</v>
      </c>
      <c r="L169" s="3"/>
    </row>
    <row r="170" spans="1:12" x14ac:dyDescent="0.25">
      <c r="A170" s="31" t="s">
        <v>135</v>
      </c>
      <c r="B170" s="41" t="s">
        <v>1012</v>
      </c>
      <c r="C170" s="22">
        <v>1121914076</v>
      </c>
      <c r="D170" s="40" t="s">
        <v>371</v>
      </c>
      <c r="E170" s="21" t="s">
        <v>195</v>
      </c>
      <c r="F170" s="9">
        <v>2880664.6</v>
      </c>
      <c r="G170" s="8">
        <v>44944</v>
      </c>
      <c r="H170" s="49">
        <v>44981</v>
      </c>
      <c r="I170" s="6">
        <f>VLOOKUP(C170,'[1]mov compromisos a 08062023'!$A$1:$U$65536,21,FALSE)</f>
        <v>100</v>
      </c>
      <c r="J170" s="5">
        <f>VLOOKUP(C170,'[1]mov compromisos a 08062023'!$A$1:$U$65536,18,FALSE)</f>
        <v>2880665</v>
      </c>
      <c r="K170" s="4">
        <f>F170-J170</f>
        <v>-0.39999999990686774</v>
      </c>
      <c r="L170" s="3"/>
    </row>
    <row r="171" spans="1:12" x14ac:dyDescent="0.25">
      <c r="A171" s="31" t="s">
        <v>135</v>
      </c>
      <c r="B171" s="41" t="s">
        <v>1011</v>
      </c>
      <c r="C171" s="45">
        <v>1121819231</v>
      </c>
      <c r="D171" s="40" t="s">
        <v>369</v>
      </c>
      <c r="E171" s="28" t="s">
        <v>368</v>
      </c>
      <c r="F171" s="9">
        <v>2736631</v>
      </c>
      <c r="G171" s="8">
        <v>44944</v>
      </c>
      <c r="H171" s="49">
        <v>44981</v>
      </c>
      <c r="I171" s="6">
        <f>VLOOKUP(C171,'[1]mov compromisos a 08062023'!$A$1:$U$65536,21,FALSE)</f>
        <v>100</v>
      </c>
      <c r="J171" s="5">
        <f>VLOOKUP(C171,'[1]mov compromisos a 08062023'!$A$1:$U$65536,18,FALSE)</f>
        <v>2736631</v>
      </c>
      <c r="K171" s="4">
        <f>F171-J171</f>
        <v>0</v>
      </c>
      <c r="L171" s="3"/>
    </row>
    <row r="172" spans="1:12" x14ac:dyDescent="0.25">
      <c r="A172" s="31" t="s">
        <v>135</v>
      </c>
      <c r="B172" s="41" t="s">
        <v>1010</v>
      </c>
      <c r="C172" s="22">
        <v>1121916260</v>
      </c>
      <c r="D172" s="44" t="s">
        <v>366</v>
      </c>
      <c r="E172" s="21" t="s">
        <v>1009</v>
      </c>
      <c r="F172" s="9">
        <v>2448566.2666666661</v>
      </c>
      <c r="G172" s="8">
        <v>44944</v>
      </c>
      <c r="H172" s="49">
        <v>44981</v>
      </c>
      <c r="I172" s="6">
        <f>VLOOKUP(C172,'[1]mov compromisos a 08062023'!$A$1:$U$65536,21,FALSE)</f>
        <v>70.833355029712465</v>
      </c>
      <c r="J172" s="5">
        <f>VLOOKUP(C172,'[1]mov compromisos a 08062023'!$A$1:$U$65536,18,FALSE)</f>
        <v>2448566</v>
      </c>
      <c r="K172" s="4">
        <f>F172-J172</f>
        <v>0.26666666613891721</v>
      </c>
      <c r="L172" s="3"/>
    </row>
    <row r="173" spans="1:12" x14ac:dyDescent="0.25">
      <c r="A173" s="31" t="s">
        <v>135</v>
      </c>
      <c r="B173" s="41" t="s">
        <v>1008</v>
      </c>
      <c r="C173" s="16">
        <v>40343210</v>
      </c>
      <c r="D173" s="37" t="s">
        <v>363</v>
      </c>
      <c r="E173" s="28" t="s">
        <v>362</v>
      </c>
      <c r="F173" s="9">
        <v>3456797.7666666666</v>
      </c>
      <c r="G173" s="8">
        <v>44944</v>
      </c>
      <c r="H173" s="49">
        <v>44981</v>
      </c>
      <c r="I173" s="6">
        <f>VLOOKUP(C173,'[1]mov compromisos a 08062023'!$A$1:$U$65536,21,FALSE)</f>
        <v>100</v>
      </c>
      <c r="J173" s="5">
        <f>VLOOKUP(C173,'[1]mov compromisos a 08062023'!$A$1:$U$65536,18,FALSE)</f>
        <v>3456798</v>
      </c>
      <c r="K173" s="4">
        <f>F173-J173</f>
        <v>-0.2333333333954215</v>
      </c>
      <c r="L173" s="3"/>
    </row>
    <row r="174" spans="1:12" x14ac:dyDescent="0.25">
      <c r="A174" s="31" t="s">
        <v>135</v>
      </c>
      <c r="B174" s="41" t="s">
        <v>1007</v>
      </c>
      <c r="C174" s="25">
        <v>52580034</v>
      </c>
      <c r="D174" s="40" t="s">
        <v>1006</v>
      </c>
      <c r="E174" s="15" t="s">
        <v>1005</v>
      </c>
      <c r="F174" s="39">
        <v>12176653.866666667</v>
      </c>
      <c r="G174" s="8">
        <v>44944</v>
      </c>
      <c r="H174" s="49">
        <v>45128</v>
      </c>
      <c r="I174" s="6">
        <f>VLOOKUP(C174,'[1]mov compromisos a 08062023'!$A$1:$U$65536,21,FALSE)</f>
        <v>72.282607356667938</v>
      </c>
      <c r="J174" s="5">
        <f>VLOOKUP(C174,'[1]mov compromisos a 08062023'!$A$1:$U$65536,18,FALSE)</f>
        <v>8801603</v>
      </c>
      <c r="K174" s="4">
        <f>F174-J174</f>
        <v>3375050.8666666672</v>
      </c>
      <c r="L174" s="3"/>
    </row>
    <row r="175" spans="1:12" x14ac:dyDescent="0.25">
      <c r="A175" s="31" t="s">
        <v>135</v>
      </c>
      <c r="B175" s="41" t="s">
        <v>1004</v>
      </c>
      <c r="C175" s="22">
        <v>1121860466</v>
      </c>
      <c r="D175" s="36" t="s">
        <v>1003</v>
      </c>
      <c r="E175" s="28" t="s">
        <v>1002</v>
      </c>
      <c r="F175" s="39">
        <v>12176653.866666667</v>
      </c>
      <c r="G175" s="8">
        <v>44944</v>
      </c>
      <c r="H175" s="49">
        <v>45128</v>
      </c>
      <c r="I175" s="6">
        <f>VLOOKUP(C175,'[1]mov compromisos a 08062023'!$A$1:$U$65536,21,FALSE)</f>
        <v>72.282607356667938</v>
      </c>
      <c r="J175" s="5">
        <f>VLOOKUP(C175,'[1]mov compromisos a 08062023'!$A$1:$U$65536,18,FALSE)</f>
        <v>8801603</v>
      </c>
      <c r="K175" s="4">
        <f>F175-J175</f>
        <v>3375050.8666666672</v>
      </c>
      <c r="L175" s="3"/>
    </row>
    <row r="176" spans="1:12" x14ac:dyDescent="0.25">
      <c r="A176" s="31" t="s">
        <v>135</v>
      </c>
      <c r="B176" s="41" t="s">
        <v>1001</v>
      </c>
      <c r="C176" s="25">
        <v>20638232</v>
      </c>
      <c r="D176" s="40" t="s">
        <v>1000</v>
      </c>
      <c r="E176" s="28" t="s">
        <v>999</v>
      </c>
      <c r="F176" s="39">
        <v>12176653.866666667</v>
      </c>
      <c r="G176" s="8">
        <v>44944</v>
      </c>
      <c r="H176" s="49">
        <v>45128</v>
      </c>
      <c r="I176" s="6">
        <f>VLOOKUP(C176,'[1]mov compromisos a 08062023'!$A$1:$U$65536,21,FALSE)</f>
        <v>72.282607356667938</v>
      </c>
      <c r="J176" s="5">
        <f>VLOOKUP(C176,'[1]mov compromisos a 08062023'!$A$1:$U$65536,18,FALSE)</f>
        <v>8801603</v>
      </c>
      <c r="K176" s="4">
        <f>F176-J176</f>
        <v>3375050.8666666672</v>
      </c>
      <c r="L176" s="3"/>
    </row>
    <row r="177" spans="1:12" x14ac:dyDescent="0.25">
      <c r="A177" s="31" t="s">
        <v>135</v>
      </c>
      <c r="B177" s="41" t="s">
        <v>998</v>
      </c>
      <c r="C177" s="101">
        <v>40398437</v>
      </c>
      <c r="D177" s="36" t="s">
        <v>997</v>
      </c>
      <c r="E177" s="21" t="s">
        <v>996</v>
      </c>
      <c r="F177" s="39">
        <v>12176653.866666667</v>
      </c>
      <c r="G177" s="8">
        <v>44944</v>
      </c>
      <c r="H177" s="49">
        <v>45128</v>
      </c>
      <c r="I177" s="6">
        <f>VLOOKUP(C177,'[1]mov compromisos a 08062023'!$A$1:$U$65536,21,FALSE)</f>
        <v>72.282607356667938</v>
      </c>
      <c r="J177" s="5">
        <f>VLOOKUP(C177,'[1]mov compromisos a 08062023'!$A$1:$U$65536,18,FALSE)</f>
        <v>8801603</v>
      </c>
      <c r="K177" s="4">
        <f>F177-J177</f>
        <v>3375050.8666666672</v>
      </c>
      <c r="L177" s="3"/>
    </row>
    <row r="178" spans="1:12" x14ac:dyDescent="0.25">
      <c r="A178" s="35" t="s">
        <v>205</v>
      </c>
      <c r="B178" s="41" t="s">
        <v>995</v>
      </c>
      <c r="C178" s="16">
        <v>1121834306</v>
      </c>
      <c r="D178" s="44" t="s">
        <v>994</v>
      </c>
      <c r="E178" s="28" t="s">
        <v>993</v>
      </c>
      <c r="F178" s="39">
        <v>12176653.866666667</v>
      </c>
      <c r="G178" s="8">
        <v>44944</v>
      </c>
      <c r="H178" s="49">
        <v>45128</v>
      </c>
      <c r="I178" s="6">
        <f>VLOOKUP(C178,'[1]mov compromisos a 08062023'!$A$1:$U$65536,21,FALSE)</f>
        <v>72.282607356667938</v>
      </c>
      <c r="J178" s="5">
        <f>VLOOKUP(C178,'[1]mov compromisos a 08062023'!$A$1:$U$65536,18,FALSE)</f>
        <v>8801603</v>
      </c>
      <c r="K178" s="4">
        <f>F178-J178</f>
        <v>3375050.8666666672</v>
      </c>
      <c r="L178" s="3"/>
    </row>
    <row r="179" spans="1:12" x14ac:dyDescent="0.25">
      <c r="A179" s="35" t="s">
        <v>205</v>
      </c>
      <c r="B179" s="41" t="s">
        <v>992</v>
      </c>
      <c r="C179" s="16">
        <v>40187704</v>
      </c>
      <c r="D179" s="44" t="s">
        <v>991</v>
      </c>
      <c r="E179" s="15" t="s">
        <v>990</v>
      </c>
      <c r="F179" s="39">
        <v>14325467.200000001</v>
      </c>
      <c r="G179" s="8">
        <v>44944</v>
      </c>
      <c r="H179" s="49">
        <v>45128</v>
      </c>
      <c r="I179" s="6">
        <f>VLOOKUP(C179,'[1]mov compromisos a 08062023'!$A$1:$U$65536,21,FALSE)</f>
        <v>72.282606912570458</v>
      </c>
      <c r="J179" s="5">
        <f>VLOOKUP(C179,'[1]mov compromisos a 08062023'!$A$1:$U$65536,18,FALSE)</f>
        <v>10354821</v>
      </c>
      <c r="K179" s="4">
        <f>F179-J179</f>
        <v>3970646.2000000011</v>
      </c>
      <c r="L179" s="3"/>
    </row>
    <row r="180" spans="1:12" x14ac:dyDescent="0.25">
      <c r="A180" s="35" t="s">
        <v>205</v>
      </c>
      <c r="B180" s="41" t="s">
        <v>989</v>
      </c>
      <c r="C180" s="25">
        <v>79325573</v>
      </c>
      <c r="D180" s="40" t="s">
        <v>988</v>
      </c>
      <c r="E180" s="15" t="s">
        <v>987</v>
      </c>
      <c r="F180" s="9">
        <v>19619664</v>
      </c>
      <c r="G180" s="8">
        <v>44944</v>
      </c>
      <c r="H180" s="49">
        <v>45124</v>
      </c>
      <c r="I180" s="6">
        <f>VLOOKUP(C180,'[1]mov compromisos a 08062023'!$A$1:$U$65536,21,FALSE)</f>
        <v>73.888890248069487</v>
      </c>
      <c r="J180" s="5">
        <f>VLOOKUP(C180,'[1]mov compromisos a 08062023'!$A$1:$U$65536,18,FALSE)</f>
        <v>14496752</v>
      </c>
      <c r="K180" s="4">
        <f>F180-J180</f>
        <v>5122912</v>
      </c>
      <c r="L180" s="3"/>
    </row>
    <row r="181" spans="1:12" x14ac:dyDescent="0.25">
      <c r="A181" s="35" t="s">
        <v>205</v>
      </c>
      <c r="B181" s="41" t="s">
        <v>986</v>
      </c>
      <c r="C181" s="22">
        <v>1121936738</v>
      </c>
      <c r="D181" s="36" t="s">
        <v>985</v>
      </c>
      <c r="E181" s="28" t="s">
        <v>984</v>
      </c>
      <c r="F181" s="9">
        <v>16816854</v>
      </c>
      <c r="G181" s="8">
        <v>44944</v>
      </c>
      <c r="H181" s="49">
        <v>45124</v>
      </c>
      <c r="I181" s="6">
        <f>VLOOKUP(C181,'[1]mov compromisos a 08062023'!$A$1:$U$65536,21,FALSE)</f>
        <v>73.888891465668905</v>
      </c>
      <c r="J181" s="5">
        <f>VLOOKUP(C181,'[1]mov compromisos a 08062023'!$A$1:$U$65536,18,FALSE)</f>
        <v>12425787</v>
      </c>
      <c r="K181" s="4">
        <f>F181-J181</f>
        <v>4391067</v>
      </c>
      <c r="L181" s="3"/>
    </row>
    <row r="182" spans="1:12" x14ac:dyDescent="0.25">
      <c r="A182" s="35" t="s">
        <v>205</v>
      </c>
      <c r="B182" s="41" t="s">
        <v>983</v>
      </c>
      <c r="C182" s="100">
        <v>40410816</v>
      </c>
      <c r="D182" s="44" t="s">
        <v>982</v>
      </c>
      <c r="E182" s="15" t="s">
        <v>981</v>
      </c>
      <c r="F182" s="39">
        <v>12176653.866666667</v>
      </c>
      <c r="G182" s="8">
        <v>44944</v>
      </c>
      <c r="H182" s="49">
        <v>45128</v>
      </c>
      <c r="I182" s="6">
        <f>VLOOKUP(C182,'[1]mov compromisos a 08062023'!$A$1:$U$65536,21,FALSE)</f>
        <v>72.282607356667938</v>
      </c>
      <c r="J182" s="5">
        <f>VLOOKUP(C182,'[1]mov compromisos a 08062023'!$A$1:$U$65536,18,FALSE)</f>
        <v>8801603</v>
      </c>
      <c r="K182" s="4">
        <f>F182-J182</f>
        <v>3375050.8666666672</v>
      </c>
      <c r="L182" s="3"/>
    </row>
    <row r="183" spans="1:12" x14ac:dyDescent="0.25">
      <c r="A183" s="35" t="s">
        <v>205</v>
      </c>
      <c r="B183" s="41" t="s">
        <v>980</v>
      </c>
      <c r="C183" s="25">
        <v>1054992615</v>
      </c>
      <c r="D183" s="40" t="s">
        <v>979</v>
      </c>
      <c r="E183" s="28" t="s">
        <v>978</v>
      </c>
      <c r="F183" s="39">
        <v>12176653.866666667</v>
      </c>
      <c r="G183" s="8">
        <v>44944</v>
      </c>
      <c r="H183" s="49">
        <v>45128</v>
      </c>
      <c r="I183" s="6">
        <f>VLOOKUP(C183,'[1]mov compromisos a 08062023'!$A$1:$U$65536,21,FALSE)</f>
        <v>72.282607356667938</v>
      </c>
      <c r="J183" s="5">
        <f>VLOOKUP(C183,'[1]mov compromisos a 08062023'!$A$1:$U$65536,18,FALSE)</f>
        <v>8801603</v>
      </c>
      <c r="K183" s="4">
        <f>F183-J183</f>
        <v>3375050.8666666672</v>
      </c>
      <c r="L183" s="3"/>
    </row>
    <row r="184" spans="1:12" x14ac:dyDescent="0.25">
      <c r="A184" s="13" t="s">
        <v>955</v>
      </c>
      <c r="B184" s="41" t="s">
        <v>977</v>
      </c>
      <c r="C184" s="33">
        <v>1121897410</v>
      </c>
      <c r="D184" s="37" t="s">
        <v>976</v>
      </c>
      <c r="E184" s="28" t="s">
        <v>975</v>
      </c>
      <c r="F184" s="9">
        <v>11911944</v>
      </c>
      <c r="G184" s="8">
        <v>44944</v>
      </c>
      <c r="H184" s="49">
        <v>45124</v>
      </c>
      <c r="I184" s="6">
        <f>VLOOKUP(C184,'[1]mov compromisos a 08062023'!$A$1:$U$65536,21,FALSE)</f>
        <v>73.888888329226532</v>
      </c>
      <c r="J184" s="5">
        <f>VLOOKUP(C184,'[1]mov compromisos a 08062023'!$A$1:$U$65536,18,FALSE)</f>
        <v>8801603</v>
      </c>
      <c r="K184" s="4">
        <f>F184-J184</f>
        <v>3110341</v>
      </c>
      <c r="L184" s="3"/>
    </row>
    <row r="185" spans="1:12" x14ac:dyDescent="0.25">
      <c r="A185" s="13" t="s">
        <v>955</v>
      </c>
      <c r="B185" s="41" t="s">
        <v>974</v>
      </c>
      <c r="C185" s="22">
        <v>40404597</v>
      </c>
      <c r="D185" s="36" t="s">
        <v>973</v>
      </c>
      <c r="E185" s="28" t="s">
        <v>972</v>
      </c>
      <c r="F185" s="39">
        <v>12176653.866666667</v>
      </c>
      <c r="G185" s="8">
        <v>44944</v>
      </c>
      <c r="H185" s="49">
        <v>45128</v>
      </c>
      <c r="I185" s="6">
        <f>VLOOKUP(C185,'[1]mov compromisos a 08062023'!$A$1:$U$65536,21,FALSE)</f>
        <v>72.282607356667938</v>
      </c>
      <c r="J185" s="5">
        <f>VLOOKUP(C185,'[1]mov compromisos a 08062023'!$A$1:$U$65536,18,FALSE)</f>
        <v>8801603</v>
      </c>
      <c r="K185" s="4">
        <f>F185-J185</f>
        <v>3375050.8666666672</v>
      </c>
      <c r="L185" s="3"/>
    </row>
    <row r="186" spans="1:12" x14ac:dyDescent="0.25">
      <c r="A186" s="13" t="s">
        <v>955</v>
      </c>
      <c r="B186" s="41" t="s">
        <v>971</v>
      </c>
      <c r="C186" s="22">
        <v>1018412599</v>
      </c>
      <c r="D186" s="36" t="s">
        <v>450</v>
      </c>
      <c r="E186" s="15" t="s">
        <v>449</v>
      </c>
      <c r="F186" s="9">
        <v>2448566.2666666661</v>
      </c>
      <c r="G186" s="8">
        <v>44944</v>
      </c>
      <c r="H186" s="49">
        <v>44981</v>
      </c>
      <c r="I186" s="6">
        <f>VLOOKUP(C186,'[1]mov compromisos a 08062023'!$A$1:$U$65536,21,FALSE)</f>
        <v>100</v>
      </c>
      <c r="J186" s="5">
        <f>VLOOKUP(C186,'[1]mov compromisos a 08062023'!$A$1:$U$65536,18,FALSE)</f>
        <v>2448566</v>
      </c>
      <c r="K186" s="4">
        <f>F186-J186</f>
        <v>0.26666666613891721</v>
      </c>
      <c r="L186" s="3"/>
    </row>
    <row r="187" spans="1:12" x14ac:dyDescent="0.25">
      <c r="A187" s="13" t="s">
        <v>955</v>
      </c>
      <c r="B187" s="41" t="s">
        <v>970</v>
      </c>
      <c r="C187" s="75">
        <v>1121852735</v>
      </c>
      <c r="D187" s="36" t="s">
        <v>360</v>
      </c>
      <c r="E187" s="15" t="s">
        <v>333</v>
      </c>
      <c r="F187" s="9">
        <v>2448566.2666666661</v>
      </c>
      <c r="G187" s="8">
        <v>44944</v>
      </c>
      <c r="H187" s="49">
        <v>44981</v>
      </c>
      <c r="I187" s="6">
        <f>VLOOKUP(C187,'[1]mov compromisos a 08062023'!$A$1:$U$65536,21,FALSE)</f>
        <v>100</v>
      </c>
      <c r="J187" s="5">
        <f>VLOOKUP(C187,'[1]mov compromisos a 08062023'!$A$1:$U$65536,18,FALSE)</f>
        <v>2448566</v>
      </c>
      <c r="K187" s="4">
        <f>F187-J187</f>
        <v>0.26666666613891721</v>
      </c>
      <c r="L187" s="3"/>
    </row>
    <row r="188" spans="1:12" x14ac:dyDescent="0.25">
      <c r="A188" s="13" t="s">
        <v>955</v>
      </c>
      <c r="B188" s="41" t="s">
        <v>969</v>
      </c>
      <c r="C188" s="16">
        <v>17348238</v>
      </c>
      <c r="D188" s="79" t="s">
        <v>358</v>
      </c>
      <c r="E188" s="28" t="s">
        <v>357</v>
      </c>
      <c r="F188" s="9">
        <v>2448566.2666666661</v>
      </c>
      <c r="G188" s="8">
        <v>44944</v>
      </c>
      <c r="H188" s="49">
        <v>44981</v>
      </c>
      <c r="I188" s="6">
        <f>VLOOKUP(C188,'[1]mov compromisos a 08062023'!$A$1:$U$65536,21,FALSE)</f>
        <v>100</v>
      </c>
      <c r="J188" s="5">
        <f>VLOOKUP(C188,'[1]mov compromisos a 08062023'!$A$1:$U$65536,18,FALSE)</f>
        <v>2448566</v>
      </c>
      <c r="K188" s="4">
        <f>F188-J188</f>
        <v>0.26666666613891721</v>
      </c>
      <c r="L188" s="3"/>
    </row>
    <row r="189" spans="1:12" x14ac:dyDescent="0.25">
      <c r="A189" s="13" t="s">
        <v>955</v>
      </c>
      <c r="B189" s="41" t="s">
        <v>968</v>
      </c>
      <c r="C189" s="33">
        <v>1121913446</v>
      </c>
      <c r="D189" s="36" t="s">
        <v>355</v>
      </c>
      <c r="E189" s="10" t="s">
        <v>321</v>
      </c>
      <c r="F189" s="9">
        <v>2448566.2666666661</v>
      </c>
      <c r="G189" s="8">
        <v>44944</v>
      </c>
      <c r="H189" s="49">
        <v>44981</v>
      </c>
      <c r="I189" s="6">
        <f>VLOOKUP(C189,'[1]mov compromisos a 08062023'!$A$1:$U$65536,21,FALSE)</f>
        <v>100</v>
      </c>
      <c r="J189" s="5">
        <f>VLOOKUP(C189,'[1]mov compromisos a 08062023'!$A$1:$U$65536,18,FALSE)</f>
        <v>2448566</v>
      </c>
      <c r="K189" s="4">
        <f>F189-J189</f>
        <v>0.26666666613891721</v>
      </c>
      <c r="L189" s="3"/>
    </row>
    <row r="190" spans="1:12" x14ac:dyDescent="0.25">
      <c r="A190" s="13" t="s">
        <v>955</v>
      </c>
      <c r="B190" s="41" t="s">
        <v>967</v>
      </c>
      <c r="C190" s="45">
        <v>1110519424</v>
      </c>
      <c r="D190" s="36" t="s">
        <v>353</v>
      </c>
      <c r="E190" s="10" t="s">
        <v>321</v>
      </c>
      <c r="F190" s="9">
        <v>2448566.2666666661</v>
      </c>
      <c r="G190" s="8">
        <v>44944</v>
      </c>
      <c r="H190" s="49">
        <v>44981</v>
      </c>
      <c r="I190" s="6">
        <f>VLOOKUP(C190,'[1]mov compromisos a 08062023'!$A$1:$U$65536,21,FALSE)</f>
        <v>100</v>
      </c>
      <c r="J190" s="5">
        <f>VLOOKUP(C190,'[1]mov compromisos a 08062023'!$A$1:$U$65536,18,FALSE)</f>
        <v>2448566</v>
      </c>
      <c r="K190" s="4">
        <f>F190-J190</f>
        <v>0.26666666613891721</v>
      </c>
      <c r="L190" s="3"/>
    </row>
    <row r="191" spans="1:12" x14ac:dyDescent="0.25">
      <c r="A191" s="13" t="s">
        <v>955</v>
      </c>
      <c r="B191" s="41" t="s">
        <v>966</v>
      </c>
      <c r="C191" s="22">
        <v>1121825886</v>
      </c>
      <c r="D191" s="36" t="s">
        <v>351</v>
      </c>
      <c r="E191" s="28" t="s">
        <v>350</v>
      </c>
      <c r="F191" s="9">
        <v>2448566.2666666661</v>
      </c>
      <c r="G191" s="8">
        <v>44944</v>
      </c>
      <c r="H191" s="49">
        <v>44981</v>
      </c>
      <c r="I191" s="6">
        <f>VLOOKUP(C191,'[1]mov compromisos a 08062023'!$A$1:$U$65536,21,FALSE)</f>
        <v>100</v>
      </c>
      <c r="J191" s="5">
        <f>VLOOKUP(C191,'[1]mov compromisos a 08062023'!$A$1:$U$65536,18,FALSE)</f>
        <v>2448566</v>
      </c>
      <c r="K191" s="4">
        <f>F191-J191</f>
        <v>0.26666666613891721</v>
      </c>
      <c r="L191" s="3"/>
    </row>
    <row r="192" spans="1:12" x14ac:dyDescent="0.25">
      <c r="A192" s="13" t="s">
        <v>955</v>
      </c>
      <c r="B192" s="41" t="s">
        <v>965</v>
      </c>
      <c r="C192" s="25">
        <v>1121867002</v>
      </c>
      <c r="D192" s="36" t="s">
        <v>348</v>
      </c>
      <c r="E192" s="21" t="s">
        <v>202</v>
      </c>
      <c r="F192" s="9">
        <v>2448566.2666666661</v>
      </c>
      <c r="G192" s="8">
        <v>44944</v>
      </c>
      <c r="H192" s="49">
        <v>44981</v>
      </c>
      <c r="I192" s="6">
        <f>VLOOKUP(C192,'[1]mov compromisos a 08062023'!$A$1:$U$65536,21,FALSE)</f>
        <v>100</v>
      </c>
      <c r="J192" s="5">
        <f>VLOOKUP(C192,'[1]mov compromisos a 08062023'!$A$1:$U$65536,18,FALSE)</f>
        <v>2448566</v>
      </c>
      <c r="K192" s="4">
        <f>F192-J192</f>
        <v>0.26666666613891721</v>
      </c>
      <c r="L192" s="3"/>
    </row>
    <row r="193" spans="1:12" x14ac:dyDescent="0.25">
      <c r="A193" s="13" t="s">
        <v>955</v>
      </c>
      <c r="B193" s="41" t="s">
        <v>964</v>
      </c>
      <c r="C193" s="74">
        <v>1121917921</v>
      </c>
      <c r="D193" s="36" t="s">
        <v>346</v>
      </c>
      <c r="E193" s="21" t="s">
        <v>202</v>
      </c>
      <c r="F193" s="9">
        <v>2448566.2666666661</v>
      </c>
      <c r="G193" s="8">
        <v>44944</v>
      </c>
      <c r="H193" s="49">
        <v>44981</v>
      </c>
      <c r="I193" s="6">
        <f>VLOOKUP(C193,'[1]mov compromisos a 08062023'!$A$1:$U$65536,21,FALSE)</f>
        <v>100</v>
      </c>
      <c r="J193" s="5">
        <f>VLOOKUP(C193,'[1]mov compromisos a 08062023'!$A$1:$U$65536,18,FALSE)</f>
        <v>2448566</v>
      </c>
      <c r="K193" s="4">
        <f>F193-J193</f>
        <v>0.26666666613891721</v>
      </c>
      <c r="L193" s="3"/>
    </row>
    <row r="194" spans="1:12" x14ac:dyDescent="0.25">
      <c r="A194" s="13" t="s">
        <v>955</v>
      </c>
      <c r="B194" s="41" t="s">
        <v>963</v>
      </c>
      <c r="C194" s="25">
        <v>86064628</v>
      </c>
      <c r="D194" s="36" t="s">
        <v>344</v>
      </c>
      <c r="E194" s="15" t="s">
        <v>343</v>
      </c>
      <c r="F194" s="9">
        <v>2448566.2666666661</v>
      </c>
      <c r="G194" s="8">
        <v>44944</v>
      </c>
      <c r="H194" s="49">
        <v>44981</v>
      </c>
      <c r="I194" s="6">
        <f>VLOOKUP(C194,'[1]mov compromisos a 08062023'!$A$1:$U$65536,21,FALSE)</f>
        <v>100</v>
      </c>
      <c r="J194" s="5">
        <f>VLOOKUP(C194,'[1]mov compromisos a 08062023'!$A$1:$U$65536,18,FALSE)</f>
        <v>2448566</v>
      </c>
      <c r="K194" s="4">
        <f>F194-J194</f>
        <v>0.26666666613891721</v>
      </c>
      <c r="L194" s="3"/>
    </row>
    <row r="195" spans="1:12" x14ac:dyDescent="0.25">
      <c r="A195" s="13" t="s">
        <v>955</v>
      </c>
      <c r="B195" s="41" t="s">
        <v>962</v>
      </c>
      <c r="C195" s="16">
        <v>40327870</v>
      </c>
      <c r="D195" s="44" t="s">
        <v>341</v>
      </c>
      <c r="E195" s="15" t="s">
        <v>333</v>
      </c>
      <c r="F195" s="9">
        <v>2448566.2666666661</v>
      </c>
      <c r="G195" s="8">
        <v>44944</v>
      </c>
      <c r="H195" s="49">
        <v>44981</v>
      </c>
      <c r="I195" s="6">
        <f>VLOOKUP(C195,'[1]mov compromisos a 08062023'!$A$1:$U$65536,21,FALSE)</f>
        <v>100</v>
      </c>
      <c r="J195" s="5">
        <f>VLOOKUP(C195,'[1]mov compromisos a 08062023'!$A$1:$U$65536,18,FALSE)</f>
        <v>2448566</v>
      </c>
      <c r="K195" s="4">
        <f>F195-J195</f>
        <v>0.26666666613891721</v>
      </c>
      <c r="L195" s="3"/>
    </row>
    <row r="196" spans="1:12" x14ac:dyDescent="0.25">
      <c r="A196" s="13" t="s">
        <v>955</v>
      </c>
      <c r="B196" s="41" t="s">
        <v>961</v>
      </c>
      <c r="C196" s="74">
        <v>1121939332</v>
      </c>
      <c r="D196" s="79" t="s">
        <v>960</v>
      </c>
      <c r="E196" s="10" t="s">
        <v>321</v>
      </c>
      <c r="F196" s="9">
        <v>2448566.2666666661</v>
      </c>
      <c r="G196" s="8">
        <v>44944</v>
      </c>
      <c r="H196" s="49">
        <v>44981</v>
      </c>
      <c r="I196" s="6">
        <f>VLOOKUP(C196,'[1]mov compromisos a 08062023'!$A$1:$U$65536,21,FALSE)</f>
        <v>100</v>
      </c>
      <c r="J196" s="5">
        <f>VLOOKUP(C196,'[1]mov compromisos a 08062023'!$A$1:$U$65536,18,FALSE)</f>
        <v>2448566</v>
      </c>
      <c r="K196" s="4">
        <f>F196-J196</f>
        <v>0.26666666613891721</v>
      </c>
      <c r="L196" s="3"/>
    </row>
    <row r="197" spans="1:12" x14ac:dyDescent="0.25">
      <c r="A197" s="13" t="s">
        <v>955</v>
      </c>
      <c r="B197" s="41" t="s">
        <v>959</v>
      </c>
      <c r="C197" s="22">
        <v>1095822674</v>
      </c>
      <c r="D197" s="36" t="s">
        <v>339</v>
      </c>
      <c r="E197" s="21" t="s">
        <v>338</v>
      </c>
      <c r="F197" s="9">
        <v>3456797.7666666666</v>
      </c>
      <c r="G197" s="8">
        <v>44944</v>
      </c>
      <c r="H197" s="49">
        <v>44981</v>
      </c>
      <c r="I197" s="6">
        <f>VLOOKUP(C197,'[1]mov compromisos a 08062023'!$A$1:$U$65536,21,FALSE)</f>
        <v>100</v>
      </c>
      <c r="J197" s="5">
        <f>VLOOKUP(C197,'[1]mov compromisos a 08062023'!$A$1:$U$65536,18,FALSE)</f>
        <v>3456798</v>
      </c>
      <c r="K197" s="4">
        <f>F197-J197</f>
        <v>-0.2333333333954215</v>
      </c>
      <c r="L197" s="3"/>
    </row>
    <row r="198" spans="1:12" x14ac:dyDescent="0.25">
      <c r="A198" s="13" t="s">
        <v>955</v>
      </c>
      <c r="B198" s="41" t="s">
        <v>958</v>
      </c>
      <c r="C198" s="33">
        <v>1018493442</v>
      </c>
      <c r="D198" s="79" t="s">
        <v>336</v>
      </c>
      <c r="E198" s="15" t="s">
        <v>333</v>
      </c>
      <c r="F198" s="9">
        <v>2448566.2666666661</v>
      </c>
      <c r="G198" s="8">
        <v>44944</v>
      </c>
      <c r="H198" s="49">
        <v>44981</v>
      </c>
      <c r="I198" s="6">
        <f>VLOOKUP(C198,'[1]mov compromisos a 08062023'!$A$1:$U$65536,21,FALSE)</f>
        <v>100</v>
      </c>
      <c r="J198" s="5">
        <f>VLOOKUP(C198,'[1]mov compromisos a 08062023'!$A$1:$U$65536,18,FALSE)</f>
        <v>2448566</v>
      </c>
      <c r="K198" s="4">
        <f>F198-J198</f>
        <v>0.26666666613891721</v>
      </c>
      <c r="L198" s="3"/>
    </row>
    <row r="199" spans="1:12" x14ac:dyDescent="0.25">
      <c r="A199" s="13" t="s">
        <v>955</v>
      </c>
      <c r="B199" s="41" t="s">
        <v>957</v>
      </c>
      <c r="C199" s="30">
        <v>1121937361</v>
      </c>
      <c r="D199" s="98" t="s">
        <v>956</v>
      </c>
      <c r="E199" s="10" t="s">
        <v>206</v>
      </c>
      <c r="F199" s="9">
        <v>2448566.2666666661</v>
      </c>
      <c r="G199" s="8">
        <v>44944</v>
      </c>
      <c r="H199" s="49">
        <v>44981</v>
      </c>
      <c r="I199" s="6">
        <f>VLOOKUP(C199,'[1]mov compromisos a 08062023'!$A$1:$U$65536,21,FALSE)</f>
        <v>100</v>
      </c>
      <c r="J199" s="5">
        <f>VLOOKUP(C199,'[1]mov compromisos a 08062023'!$A$1:$U$65536,18,FALSE)</f>
        <v>2448566</v>
      </c>
      <c r="K199" s="4">
        <f>F199-J199</f>
        <v>0.26666666613891721</v>
      </c>
      <c r="L199" s="3"/>
    </row>
    <row r="200" spans="1:12" x14ac:dyDescent="0.25">
      <c r="A200" s="13" t="s">
        <v>955</v>
      </c>
      <c r="B200" s="41" t="s">
        <v>954</v>
      </c>
      <c r="C200" s="25">
        <v>1093230966</v>
      </c>
      <c r="D200" s="40" t="s">
        <v>203</v>
      </c>
      <c r="E200" s="21" t="s">
        <v>202</v>
      </c>
      <c r="F200" s="9">
        <v>2448566.2666666661</v>
      </c>
      <c r="G200" s="8">
        <v>44944</v>
      </c>
      <c r="H200" s="49">
        <v>44981</v>
      </c>
      <c r="I200" s="6">
        <f>VLOOKUP(C200,'[1]mov compromisos a 08062023'!$A$1:$U$65536,21,FALSE)</f>
        <v>100</v>
      </c>
      <c r="J200" s="5">
        <f>VLOOKUP(C200,'[1]mov compromisos a 08062023'!$A$1:$U$65536,18,FALSE)</f>
        <v>2448566</v>
      </c>
      <c r="K200" s="4">
        <f>F200-J200</f>
        <v>0.26666666613891721</v>
      </c>
      <c r="L200" s="3"/>
    </row>
    <row r="201" spans="1:12" x14ac:dyDescent="0.25">
      <c r="A201" s="52" t="s">
        <v>536</v>
      </c>
      <c r="B201" s="41" t="s">
        <v>953</v>
      </c>
      <c r="C201" s="25">
        <v>40385329</v>
      </c>
      <c r="D201" s="40" t="s">
        <v>952</v>
      </c>
      <c r="E201" s="15" t="s">
        <v>931</v>
      </c>
      <c r="F201" s="9">
        <v>11911944</v>
      </c>
      <c r="G201" s="8">
        <v>44944</v>
      </c>
      <c r="H201" s="49">
        <v>45124</v>
      </c>
      <c r="I201" s="6">
        <f>VLOOKUP(C201,'[1]mov compromisos a 08062023'!$A$1:$U$65536,21,FALSE)</f>
        <v>73.888888329226532</v>
      </c>
      <c r="J201" s="5">
        <f>VLOOKUP(C201,'[1]mov compromisos a 08062023'!$A$1:$U$65536,18,FALSE)</f>
        <v>8801603</v>
      </c>
      <c r="K201" s="4">
        <f>F201-J201</f>
        <v>3110341</v>
      </c>
      <c r="L201" s="3"/>
    </row>
    <row r="202" spans="1:12" x14ac:dyDescent="0.25">
      <c r="A202" s="52" t="s">
        <v>536</v>
      </c>
      <c r="B202" s="41" t="s">
        <v>951</v>
      </c>
      <c r="C202" s="22">
        <v>30083797</v>
      </c>
      <c r="D202" s="36" t="s">
        <v>950</v>
      </c>
      <c r="E202" s="21" t="s">
        <v>949</v>
      </c>
      <c r="F202" s="39">
        <v>12176653.866666667</v>
      </c>
      <c r="G202" s="8">
        <v>44944</v>
      </c>
      <c r="H202" s="49">
        <v>45128</v>
      </c>
      <c r="I202" s="6">
        <f>VLOOKUP(C202,'[1]mov compromisos a 08062023'!$A$1:$U$65536,21,FALSE)</f>
        <v>72.282607356667938</v>
      </c>
      <c r="J202" s="5">
        <f>VLOOKUP(C202,'[1]mov compromisos a 08062023'!$A$1:$U$65536,18,FALSE)</f>
        <v>8801603</v>
      </c>
      <c r="K202" s="4">
        <f>F202-J202</f>
        <v>3375050.8666666672</v>
      </c>
      <c r="L202" s="3"/>
    </row>
    <row r="203" spans="1:12" x14ac:dyDescent="0.25">
      <c r="A203" s="52" t="s">
        <v>536</v>
      </c>
      <c r="B203" s="41" t="s">
        <v>948</v>
      </c>
      <c r="C203" s="16">
        <v>1121860221</v>
      </c>
      <c r="D203" s="42" t="s">
        <v>947</v>
      </c>
      <c r="E203" s="28" t="s">
        <v>946</v>
      </c>
      <c r="F203" s="39">
        <v>12176653.866666667</v>
      </c>
      <c r="G203" s="8">
        <v>44944</v>
      </c>
      <c r="H203" s="49">
        <v>45128</v>
      </c>
      <c r="I203" s="6">
        <f>VLOOKUP(C203,'[1]mov compromisos a 08062023'!$A$1:$U$65536,21,FALSE)</f>
        <v>72.282607356667938</v>
      </c>
      <c r="J203" s="5">
        <f>VLOOKUP(C203,'[1]mov compromisos a 08062023'!$A$1:$U$65536,18,FALSE)</f>
        <v>8801603</v>
      </c>
      <c r="K203" s="4">
        <f>F203-J203</f>
        <v>3375050.8666666672</v>
      </c>
      <c r="L203" s="3"/>
    </row>
    <row r="204" spans="1:12" x14ac:dyDescent="0.25">
      <c r="A204" s="52" t="s">
        <v>536</v>
      </c>
      <c r="B204" s="41" t="s">
        <v>945</v>
      </c>
      <c r="C204" s="22">
        <v>1121934201</v>
      </c>
      <c r="D204" s="36" t="s">
        <v>944</v>
      </c>
      <c r="E204" s="28" t="s">
        <v>943</v>
      </c>
      <c r="F204" s="39">
        <v>12176653.866666667</v>
      </c>
      <c r="G204" s="8">
        <v>44944</v>
      </c>
      <c r="H204" s="49">
        <v>45128</v>
      </c>
      <c r="I204" s="6">
        <f>VLOOKUP(C204,'[1]mov compromisos a 08062023'!$A$1:$U$65536,21,FALSE)</f>
        <v>72.282607356667938</v>
      </c>
      <c r="J204" s="5">
        <f>VLOOKUP(C204,'[1]mov compromisos a 08062023'!$A$1:$U$65536,18,FALSE)</f>
        <v>8801603</v>
      </c>
      <c r="K204" s="4">
        <f>F204-J204</f>
        <v>3375050.8666666672</v>
      </c>
      <c r="L204" s="3"/>
    </row>
    <row r="205" spans="1:12" x14ac:dyDescent="0.25">
      <c r="A205" s="52" t="s">
        <v>536</v>
      </c>
      <c r="B205" s="41" t="s">
        <v>942</v>
      </c>
      <c r="C205" s="22">
        <v>1121889812</v>
      </c>
      <c r="D205" s="37" t="s">
        <v>941</v>
      </c>
      <c r="E205" s="28" t="s">
        <v>940</v>
      </c>
      <c r="F205" s="39">
        <v>12176653.866666667</v>
      </c>
      <c r="G205" s="8">
        <v>44944</v>
      </c>
      <c r="H205" s="49">
        <v>45128</v>
      </c>
      <c r="I205" s="6">
        <f>VLOOKUP(C205,'[1]mov compromisos a 08062023'!$A$1:$U$65536,21,FALSE)</f>
        <v>72.282607356667938</v>
      </c>
      <c r="J205" s="5">
        <f>VLOOKUP(C205,'[1]mov compromisos a 08062023'!$A$1:$U$65536,18,FALSE)</f>
        <v>8801603</v>
      </c>
      <c r="K205" s="4">
        <f>F205-J205</f>
        <v>3375050.8666666672</v>
      </c>
      <c r="L205" s="3"/>
    </row>
    <row r="206" spans="1:12" x14ac:dyDescent="0.25">
      <c r="A206" s="52" t="s">
        <v>536</v>
      </c>
      <c r="B206" s="41" t="s">
        <v>939</v>
      </c>
      <c r="C206" s="100">
        <v>1121942651</v>
      </c>
      <c r="D206" s="44" t="s">
        <v>938</v>
      </c>
      <c r="E206" s="28" t="s">
        <v>937</v>
      </c>
      <c r="F206" s="39">
        <v>12176653.866666667</v>
      </c>
      <c r="G206" s="8">
        <v>44944</v>
      </c>
      <c r="H206" s="49">
        <v>45128</v>
      </c>
      <c r="I206" s="6">
        <f>VLOOKUP(C206,'[1]mov compromisos a 08062023'!$A$1:$U$65536,21,FALSE)</f>
        <v>72.282607356667938</v>
      </c>
      <c r="J206" s="5">
        <f>VLOOKUP(C206,'[1]mov compromisos a 08062023'!$A$1:$U$65536,18,FALSE)</f>
        <v>8801603</v>
      </c>
      <c r="K206" s="4">
        <f>F206-J206</f>
        <v>3375050.8666666672</v>
      </c>
      <c r="L206" s="3"/>
    </row>
    <row r="207" spans="1:12" x14ac:dyDescent="0.25">
      <c r="A207" s="52" t="s">
        <v>536</v>
      </c>
      <c r="B207" s="41" t="s">
        <v>936</v>
      </c>
      <c r="C207" s="22">
        <v>1121816409</v>
      </c>
      <c r="D207" s="36" t="s">
        <v>935</v>
      </c>
      <c r="E207" s="15" t="s">
        <v>934</v>
      </c>
      <c r="F207" s="39">
        <v>12176653.866666667</v>
      </c>
      <c r="G207" s="8">
        <v>44944</v>
      </c>
      <c r="H207" s="49">
        <v>45128</v>
      </c>
      <c r="I207" s="6">
        <f>VLOOKUP(C207,'[1]mov compromisos a 08062023'!$A$1:$U$65536,21,FALSE)</f>
        <v>72.282607356667938</v>
      </c>
      <c r="J207" s="5">
        <f>VLOOKUP(C207,'[1]mov compromisos a 08062023'!$A$1:$U$65536,18,FALSE)</f>
        <v>8801603</v>
      </c>
      <c r="K207" s="4">
        <f>F207-J207</f>
        <v>3375050.8666666672</v>
      </c>
      <c r="L207" s="3"/>
    </row>
    <row r="208" spans="1:12" x14ac:dyDescent="0.25">
      <c r="A208" s="52" t="s">
        <v>536</v>
      </c>
      <c r="B208" s="41" t="s">
        <v>933</v>
      </c>
      <c r="C208" s="22">
        <v>1143845435</v>
      </c>
      <c r="D208" s="36" t="s">
        <v>932</v>
      </c>
      <c r="E208" s="15" t="s">
        <v>931</v>
      </c>
      <c r="F208" s="39">
        <v>12176653.866666667</v>
      </c>
      <c r="G208" s="8">
        <v>44944</v>
      </c>
      <c r="H208" s="49">
        <v>45128</v>
      </c>
      <c r="I208" s="6">
        <f>VLOOKUP(C208,'[1]mov compromisos a 08062023'!$A$1:$U$65536,21,FALSE)</f>
        <v>72.282607356667938</v>
      </c>
      <c r="J208" s="5">
        <f>VLOOKUP(C208,'[1]mov compromisos a 08062023'!$A$1:$U$65536,18,FALSE)</f>
        <v>8801603</v>
      </c>
      <c r="K208" s="4">
        <f>F208-J208</f>
        <v>3375050.8666666672</v>
      </c>
      <c r="L208" s="3"/>
    </row>
    <row r="209" spans="1:12" x14ac:dyDescent="0.25">
      <c r="A209" s="52" t="s">
        <v>536</v>
      </c>
      <c r="B209" s="41" t="s">
        <v>930</v>
      </c>
      <c r="C209" s="33">
        <v>1121938368</v>
      </c>
      <c r="D209" s="37" t="s">
        <v>929</v>
      </c>
      <c r="E209" s="10" t="s">
        <v>928</v>
      </c>
      <c r="F209" s="39">
        <v>17190561.866666667</v>
      </c>
      <c r="G209" s="8">
        <v>44944</v>
      </c>
      <c r="H209" s="49">
        <v>45128</v>
      </c>
      <c r="I209" s="6">
        <f>VLOOKUP(C209,'[1]mov compromisos a 08062023'!$A$1:$U$65536,21,FALSE)</f>
        <v>72.282610655777276</v>
      </c>
      <c r="J209" s="5">
        <f>VLOOKUP(C209,'[1]mov compromisos a 08062023'!$A$1:$U$65536,18,FALSE)</f>
        <v>12425787</v>
      </c>
      <c r="K209" s="4">
        <f>F209-J209</f>
        <v>4764774.8666666672</v>
      </c>
      <c r="L209" s="3"/>
    </row>
    <row r="210" spans="1:12" x14ac:dyDescent="0.25">
      <c r="A210" s="52" t="s">
        <v>536</v>
      </c>
      <c r="B210" s="41" t="s">
        <v>927</v>
      </c>
      <c r="C210" s="22">
        <v>1121958082</v>
      </c>
      <c r="D210" s="37" t="s">
        <v>926</v>
      </c>
      <c r="E210" s="21" t="s">
        <v>925</v>
      </c>
      <c r="F210" s="39">
        <v>14325467.200000001</v>
      </c>
      <c r="G210" s="8">
        <v>44944</v>
      </c>
      <c r="H210" s="49">
        <v>45128</v>
      </c>
      <c r="I210" s="6">
        <f>VLOOKUP(C210,'[1]mov compromisos a 08062023'!$A$1:$U$65536,21,FALSE)</f>
        <v>72.282606912570458</v>
      </c>
      <c r="J210" s="5">
        <f>VLOOKUP(C210,'[1]mov compromisos a 08062023'!$A$1:$U$65536,18,FALSE)</f>
        <v>10354821</v>
      </c>
      <c r="K210" s="4">
        <f>F210-J210</f>
        <v>3970646.2000000011</v>
      </c>
      <c r="L210" s="3"/>
    </row>
    <row r="211" spans="1:12" x14ac:dyDescent="0.25">
      <c r="A211" s="35" t="s">
        <v>59</v>
      </c>
      <c r="B211" s="41" t="s">
        <v>924</v>
      </c>
      <c r="C211" s="16">
        <v>65739948</v>
      </c>
      <c r="D211" s="44" t="s">
        <v>923</v>
      </c>
      <c r="E211" s="28" t="s">
        <v>922</v>
      </c>
      <c r="F211" s="39">
        <v>12176653.866666667</v>
      </c>
      <c r="G211" s="8">
        <v>44944</v>
      </c>
      <c r="H211" s="49">
        <v>45128</v>
      </c>
      <c r="I211" s="6">
        <f>VLOOKUP(C211,'[1]mov compromisos a 08062023'!$A$1:$U$65536,21,FALSE)</f>
        <v>72.282607356667938</v>
      </c>
      <c r="J211" s="5">
        <f>VLOOKUP(C211,'[1]mov compromisos a 08062023'!$A$1:$U$65536,18,FALSE)</f>
        <v>8801603</v>
      </c>
      <c r="K211" s="4">
        <f>F211-J211</f>
        <v>3375050.8666666672</v>
      </c>
      <c r="L211" s="3"/>
    </row>
    <row r="212" spans="1:12" x14ac:dyDescent="0.25">
      <c r="A212" s="35" t="s">
        <v>59</v>
      </c>
      <c r="B212" s="41" t="s">
        <v>921</v>
      </c>
      <c r="C212" s="45">
        <v>40382841</v>
      </c>
      <c r="D212" s="44" t="s">
        <v>920</v>
      </c>
      <c r="E212" s="28" t="s">
        <v>919</v>
      </c>
      <c r="F212" s="39">
        <v>12176653.866666667</v>
      </c>
      <c r="G212" s="8">
        <v>44944</v>
      </c>
      <c r="H212" s="49">
        <v>45128</v>
      </c>
      <c r="I212" s="6">
        <f>VLOOKUP(C212,'[1]mov compromisos a 08062023'!$A$1:$U$65536,21,FALSE)</f>
        <v>72.282607356667938</v>
      </c>
      <c r="J212" s="5">
        <f>VLOOKUP(C212,'[1]mov compromisos a 08062023'!$A$1:$U$65536,18,FALSE)</f>
        <v>8801603</v>
      </c>
      <c r="K212" s="4">
        <f>F212-J212</f>
        <v>3375050.8666666672</v>
      </c>
      <c r="L212" s="3"/>
    </row>
    <row r="213" spans="1:12" x14ac:dyDescent="0.25">
      <c r="A213" s="35" t="s">
        <v>59</v>
      </c>
      <c r="B213" s="41" t="s">
        <v>918</v>
      </c>
      <c r="C213" s="25">
        <v>40325585</v>
      </c>
      <c r="D213" s="44" t="s">
        <v>917</v>
      </c>
      <c r="E213" s="24" t="s">
        <v>916</v>
      </c>
      <c r="F213" s="39">
        <v>12176653.866666667</v>
      </c>
      <c r="G213" s="8">
        <v>44944</v>
      </c>
      <c r="H213" s="49">
        <v>45128</v>
      </c>
      <c r="I213" s="6">
        <f>VLOOKUP(C213,'[1]mov compromisos a 08062023'!$A$1:$U$65536,21,FALSE)</f>
        <v>72.282607356667938</v>
      </c>
      <c r="J213" s="5">
        <f>VLOOKUP(C213,'[1]mov compromisos a 08062023'!$A$1:$U$65536,18,FALSE)</f>
        <v>8801603</v>
      </c>
      <c r="K213" s="4">
        <f>F213-J213</f>
        <v>3375050.8666666672</v>
      </c>
      <c r="L213" s="3"/>
    </row>
    <row r="214" spans="1:12" x14ac:dyDescent="0.25">
      <c r="A214" s="35" t="s">
        <v>59</v>
      </c>
      <c r="B214" s="41" t="s">
        <v>915</v>
      </c>
      <c r="C214" s="33">
        <v>35260257</v>
      </c>
      <c r="D214" s="44" t="s">
        <v>914</v>
      </c>
      <c r="E214" s="24" t="s">
        <v>913</v>
      </c>
      <c r="F214" s="39">
        <v>12176653.866666667</v>
      </c>
      <c r="G214" s="8">
        <v>44944</v>
      </c>
      <c r="H214" s="49">
        <v>45128</v>
      </c>
      <c r="I214" s="6">
        <f>VLOOKUP(C214,'[1]mov compromisos a 08062023'!$A$1:$U$65536,21,FALSE)</f>
        <v>72.282607356667938</v>
      </c>
      <c r="J214" s="5">
        <f>VLOOKUP(C214,'[1]mov compromisos a 08062023'!$A$1:$U$65536,18,FALSE)</f>
        <v>8801603</v>
      </c>
      <c r="K214" s="4">
        <f>F214-J214</f>
        <v>3375050.8666666672</v>
      </c>
      <c r="L214" s="3"/>
    </row>
    <row r="215" spans="1:12" x14ac:dyDescent="0.25">
      <c r="A215" s="35" t="s">
        <v>59</v>
      </c>
      <c r="B215" s="41" t="s">
        <v>912</v>
      </c>
      <c r="C215" s="33">
        <v>40389413</v>
      </c>
      <c r="D215" s="37" t="s">
        <v>911</v>
      </c>
      <c r="E215" s="10" t="s">
        <v>910</v>
      </c>
      <c r="F215" s="39">
        <v>12176653.866666667</v>
      </c>
      <c r="G215" s="8">
        <v>44944</v>
      </c>
      <c r="H215" s="49">
        <v>45128</v>
      </c>
      <c r="I215" s="6">
        <f>VLOOKUP(C215,'[1]mov compromisos a 08062023'!$A$1:$U$65536,21,FALSE)</f>
        <v>72.282607356667938</v>
      </c>
      <c r="J215" s="5">
        <f>VLOOKUP(C215,'[1]mov compromisos a 08062023'!$A$1:$U$65536,18,FALSE)</f>
        <v>8801603</v>
      </c>
      <c r="K215" s="4">
        <f>F215-J215</f>
        <v>3375050.8666666672</v>
      </c>
      <c r="L215" s="3"/>
    </row>
    <row r="216" spans="1:12" x14ac:dyDescent="0.25">
      <c r="A216" s="35" t="s">
        <v>59</v>
      </c>
      <c r="B216" s="41" t="s">
        <v>909</v>
      </c>
      <c r="C216" s="22">
        <v>1121938537</v>
      </c>
      <c r="D216" s="79" t="s">
        <v>319</v>
      </c>
      <c r="E216" s="21" t="s">
        <v>318</v>
      </c>
      <c r="F216" s="9">
        <v>2448566.2666666661</v>
      </c>
      <c r="G216" s="8">
        <v>44944</v>
      </c>
      <c r="H216" s="49">
        <v>44981</v>
      </c>
      <c r="I216" s="6">
        <f>VLOOKUP(C216,'[1]mov compromisos a 08062023'!$A$1:$U$65536,21,FALSE)</f>
        <v>100</v>
      </c>
      <c r="J216" s="5">
        <f>VLOOKUP(C216,'[1]mov compromisos a 08062023'!$A$1:$U$65536,18,FALSE)</f>
        <v>2448566</v>
      </c>
      <c r="K216" s="4">
        <f>F216-J216</f>
        <v>0.26666666613891721</v>
      </c>
      <c r="L216" s="3"/>
    </row>
    <row r="217" spans="1:12" x14ac:dyDescent="0.25">
      <c r="A217" s="27" t="s">
        <v>10</v>
      </c>
      <c r="B217" s="41" t="s">
        <v>908</v>
      </c>
      <c r="C217" s="22">
        <v>1121931560</v>
      </c>
      <c r="D217" s="37" t="s">
        <v>907</v>
      </c>
      <c r="E217" s="28" t="s">
        <v>906</v>
      </c>
      <c r="F217" s="39">
        <v>12176653.866666667</v>
      </c>
      <c r="G217" s="8">
        <v>44944</v>
      </c>
      <c r="H217" s="49">
        <v>45128</v>
      </c>
      <c r="I217" s="6">
        <f>VLOOKUP(C217,'[1]mov compromisos a 08062023'!$A$1:$U$65536,21,FALSE)</f>
        <v>72.282607356667938</v>
      </c>
      <c r="J217" s="5">
        <f>VLOOKUP(C217,'[1]mov compromisos a 08062023'!$A$1:$U$65536,18,FALSE)</f>
        <v>8801603</v>
      </c>
      <c r="K217" s="4">
        <f>F217-J217</f>
        <v>3375050.8666666672</v>
      </c>
      <c r="L217" s="3"/>
    </row>
    <row r="218" spans="1:12" x14ac:dyDescent="0.25">
      <c r="A218" s="27" t="s">
        <v>10</v>
      </c>
      <c r="B218" s="41" t="s">
        <v>905</v>
      </c>
      <c r="C218" s="25">
        <v>1121828357</v>
      </c>
      <c r="D218" s="40" t="s">
        <v>904</v>
      </c>
      <c r="E218" s="15" t="s">
        <v>903</v>
      </c>
      <c r="F218" s="9">
        <v>16816854</v>
      </c>
      <c r="G218" s="8">
        <v>44944</v>
      </c>
      <c r="H218" s="49">
        <v>45124</v>
      </c>
      <c r="I218" s="6">
        <f>VLOOKUP(C218,'[1]mov compromisos a 08062023'!$A$1:$U$65536,21,FALSE)</f>
        <v>73.888891465668905</v>
      </c>
      <c r="J218" s="5">
        <f>VLOOKUP(C218,'[1]mov compromisos a 08062023'!$A$1:$U$65536,18,FALSE)</f>
        <v>12425787</v>
      </c>
      <c r="K218" s="4">
        <f>F218-J218</f>
        <v>4391067</v>
      </c>
      <c r="L218" s="3"/>
    </row>
    <row r="219" spans="1:12" x14ac:dyDescent="0.25">
      <c r="A219" s="27" t="s">
        <v>10</v>
      </c>
      <c r="B219" s="41" t="s">
        <v>902</v>
      </c>
      <c r="C219" s="33">
        <v>1121848189</v>
      </c>
      <c r="D219" s="36" t="s">
        <v>901</v>
      </c>
      <c r="E219" s="10" t="s">
        <v>900</v>
      </c>
      <c r="F219" s="39">
        <v>12176653.866666667</v>
      </c>
      <c r="G219" s="8">
        <v>44944</v>
      </c>
      <c r="H219" s="49">
        <v>45128</v>
      </c>
      <c r="I219" s="6">
        <f>VLOOKUP(C219,'[1]mov compromisos a 08062023'!$A$1:$U$65536,21,FALSE)</f>
        <v>72.282607356667938</v>
      </c>
      <c r="J219" s="5">
        <f>VLOOKUP(C219,'[1]mov compromisos a 08062023'!$A$1:$U$65536,18,FALSE)</f>
        <v>8801603</v>
      </c>
      <c r="K219" s="4">
        <f>F219-J219</f>
        <v>3375050.8666666672</v>
      </c>
      <c r="L219" s="3"/>
    </row>
    <row r="220" spans="1:12" x14ac:dyDescent="0.25">
      <c r="A220" s="27" t="s">
        <v>10</v>
      </c>
      <c r="B220" s="41" t="s">
        <v>899</v>
      </c>
      <c r="C220" s="99">
        <v>53074815</v>
      </c>
      <c r="D220" s="98" t="s">
        <v>898</v>
      </c>
      <c r="E220" s="15" t="s">
        <v>897</v>
      </c>
      <c r="F220" s="39">
        <v>12176653.866666667</v>
      </c>
      <c r="G220" s="8">
        <v>44944</v>
      </c>
      <c r="H220" s="49">
        <v>45128</v>
      </c>
      <c r="I220" s="6">
        <f>VLOOKUP(C220,'[1]mov compromisos a 08062023'!$A$1:$U$65536,21,FALSE)</f>
        <v>72.282607356667938</v>
      </c>
      <c r="J220" s="5">
        <f>VLOOKUP(C220,'[1]mov compromisos a 08062023'!$A$1:$U$65536,18,FALSE)</f>
        <v>8801603</v>
      </c>
      <c r="K220" s="4">
        <f>F220-J220</f>
        <v>3375050.8666666672</v>
      </c>
      <c r="L220" s="3"/>
    </row>
    <row r="221" spans="1:12" x14ac:dyDescent="0.25">
      <c r="A221" s="27" t="s">
        <v>10</v>
      </c>
      <c r="B221" s="41" t="s">
        <v>896</v>
      </c>
      <c r="C221" s="33">
        <v>20626634</v>
      </c>
      <c r="D221" s="36" t="s">
        <v>443</v>
      </c>
      <c r="E221" s="10" t="s">
        <v>442</v>
      </c>
      <c r="F221" s="9">
        <v>2448564.0666666664</v>
      </c>
      <c r="G221" s="8">
        <v>44944</v>
      </c>
      <c r="H221" s="49">
        <v>44981</v>
      </c>
      <c r="I221" s="6">
        <f>VLOOKUP(C221,'[1]mov compromisos a 08062023'!$A$1:$U$65536,21,FALSE)</f>
        <v>100</v>
      </c>
      <c r="J221" s="5">
        <f>VLOOKUP(C221,'[1]mov compromisos a 08062023'!$A$1:$U$65536,18,FALSE)</f>
        <v>2448564</v>
      </c>
      <c r="K221" s="4">
        <f>F221-J221</f>
        <v>6.666666641831398E-2</v>
      </c>
      <c r="L221" s="3"/>
    </row>
    <row r="222" spans="1:12" x14ac:dyDescent="0.25">
      <c r="A222" s="27" t="s">
        <v>10</v>
      </c>
      <c r="B222" s="41" t="s">
        <v>895</v>
      </c>
      <c r="C222" s="22">
        <v>39802780</v>
      </c>
      <c r="D222" s="36" t="s">
        <v>316</v>
      </c>
      <c r="E222" s="21" t="s">
        <v>315</v>
      </c>
      <c r="F222" s="9">
        <v>2448566.2666666661</v>
      </c>
      <c r="G222" s="8">
        <v>44944</v>
      </c>
      <c r="H222" s="49">
        <v>44981</v>
      </c>
      <c r="I222" s="6">
        <f>VLOOKUP(C222,'[1]mov compromisos a 08062023'!$A$1:$U$65536,21,FALSE)</f>
        <v>100</v>
      </c>
      <c r="J222" s="5">
        <f>VLOOKUP(C222,'[1]mov compromisos a 08062023'!$A$1:$U$65536,18,FALSE)</f>
        <v>2448566</v>
      </c>
      <c r="K222" s="4">
        <f>F222-J222</f>
        <v>0.26666666613891721</v>
      </c>
      <c r="L222" s="3"/>
    </row>
    <row r="223" spans="1:12" x14ac:dyDescent="0.25">
      <c r="A223" s="27" t="s">
        <v>10</v>
      </c>
      <c r="B223" s="41" t="s">
        <v>894</v>
      </c>
      <c r="C223" s="22">
        <v>1071169129</v>
      </c>
      <c r="D223" s="37" t="s">
        <v>313</v>
      </c>
      <c r="E223" s="15" t="s">
        <v>312</v>
      </c>
      <c r="F223" s="9">
        <v>2448566.2666666661</v>
      </c>
      <c r="G223" s="8">
        <v>44944</v>
      </c>
      <c r="H223" s="49">
        <v>44981</v>
      </c>
      <c r="I223" s="6">
        <f>VLOOKUP(C223,'[1]mov compromisos a 08062023'!$A$1:$U$65536,21,FALSE)</f>
        <v>100</v>
      </c>
      <c r="J223" s="5">
        <f>VLOOKUP(C223,'[1]mov compromisos a 08062023'!$A$1:$U$65536,18,FALSE)</f>
        <v>2448566</v>
      </c>
      <c r="K223" s="4">
        <f>F223-J223</f>
        <v>0.26666666613891721</v>
      </c>
      <c r="L223" s="3"/>
    </row>
    <row r="224" spans="1:12" x14ac:dyDescent="0.25">
      <c r="A224" s="35" t="s">
        <v>95</v>
      </c>
      <c r="B224" s="41" t="s">
        <v>893</v>
      </c>
      <c r="C224" s="45">
        <v>1118536819</v>
      </c>
      <c r="D224" s="44" t="s">
        <v>892</v>
      </c>
      <c r="E224" s="28" t="s">
        <v>92</v>
      </c>
      <c r="F224" s="9">
        <v>22422474</v>
      </c>
      <c r="G224" s="8">
        <v>44944</v>
      </c>
      <c r="H224" s="49">
        <v>45124</v>
      </c>
      <c r="I224" s="6">
        <f>VLOOKUP(C224,'[1]mov compromisos a 08062023'!$A$1:$U$65536,21,FALSE)</f>
        <v>73.888889334870001</v>
      </c>
      <c r="J224" s="5">
        <f>VLOOKUP(C224,'[1]mov compromisos a 08062023'!$A$1:$U$65536,18,FALSE)</f>
        <v>16567717</v>
      </c>
      <c r="K224" s="4">
        <f>F224-J224</f>
        <v>5854757</v>
      </c>
      <c r="L224" s="3"/>
    </row>
    <row r="225" spans="1:12" x14ac:dyDescent="0.25">
      <c r="A225" s="35" t="s">
        <v>95</v>
      </c>
      <c r="B225" s="41" t="s">
        <v>891</v>
      </c>
      <c r="C225" s="25">
        <v>37310820</v>
      </c>
      <c r="D225" s="40" t="s">
        <v>890</v>
      </c>
      <c r="E225" s="15" t="s">
        <v>92</v>
      </c>
      <c r="F225" s="9">
        <v>28028088</v>
      </c>
      <c r="G225" s="8">
        <v>44944</v>
      </c>
      <c r="H225" s="49">
        <v>45124</v>
      </c>
      <c r="I225" s="6">
        <f>VLOOKUP(C225,'[1]mov compromisos a 08062023'!$A$1:$U$65536,21,FALSE)</f>
        <v>73.888889602458789</v>
      </c>
      <c r="J225" s="5">
        <f>VLOOKUP(C225,'[1]mov compromisos a 08062023'!$A$1:$U$65536,18,FALSE)</f>
        <v>20709643</v>
      </c>
      <c r="K225" s="4">
        <f>F225-J225</f>
        <v>7318445</v>
      </c>
      <c r="L225" s="3"/>
    </row>
    <row r="226" spans="1:12" x14ac:dyDescent="0.25">
      <c r="A226" s="35" t="s">
        <v>95</v>
      </c>
      <c r="B226" s="41" t="s">
        <v>889</v>
      </c>
      <c r="C226" s="22">
        <v>1121875337</v>
      </c>
      <c r="D226" s="36" t="s">
        <v>888</v>
      </c>
      <c r="E226" s="28" t="s">
        <v>92</v>
      </c>
      <c r="F226" s="9">
        <v>22422474</v>
      </c>
      <c r="G226" s="8">
        <v>44944</v>
      </c>
      <c r="H226" s="49">
        <v>45124</v>
      </c>
      <c r="I226" s="6">
        <f>VLOOKUP(C226,'[1]mov compromisos a 08062023'!$A$1:$U$65536,21,FALSE)</f>
        <v>73.888889334870001</v>
      </c>
      <c r="J226" s="5">
        <f>VLOOKUP(C226,'[1]mov compromisos a 08062023'!$A$1:$U$65536,18,FALSE)</f>
        <v>16567717</v>
      </c>
      <c r="K226" s="4">
        <f>F226-J226</f>
        <v>5854757</v>
      </c>
      <c r="L226" s="3"/>
    </row>
    <row r="227" spans="1:12" x14ac:dyDescent="0.25">
      <c r="A227" s="35" t="s">
        <v>887</v>
      </c>
      <c r="B227" s="41" t="s">
        <v>886</v>
      </c>
      <c r="C227" s="25">
        <v>1121889543</v>
      </c>
      <c r="D227" s="40" t="s">
        <v>97</v>
      </c>
      <c r="E227" s="28" t="s">
        <v>92</v>
      </c>
      <c r="F227" s="9">
        <v>22422474</v>
      </c>
      <c r="G227" s="8">
        <v>44944</v>
      </c>
      <c r="H227" s="49">
        <v>45124</v>
      </c>
      <c r="I227" s="6">
        <f>VLOOKUP(C227,'[1]mov compromisos a 08062023'!$A$1:$U$65536,21,FALSE)</f>
        <v>53.3333297654844</v>
      </c>
      <c r="J227" s="5">
        <f>VLOOKUP(C227,'[1]mov compromisos a 08062023'!$A$1:$U$65536,18,FALSE)</f>
        <v>11958652</v>
      </c>
      <c r="K227" s="4">
        <f>F227-J227</f>
        <v>10463822</v>
      </c>
      <c r="L227" s="3"/>
    </row>
    <row r="228" spans="1:12" x14ac:dyDescent="0.25">
      <c r="A228" s="35" t="s">
        <v>95</v>
      </c>
      <c r="B228" s="41" t="s">
        <v>885</v>
      </c>
      <c r="C228" s="16">
        <v>1121854645</v>
      </c>
      <c r="D228" s="44" t="s">
        <v>884</v>
      </c>
      <c r="E228" s="28" t="s">
        <v>92</v>
      </c>
      <c r="F228" s="9">
        <v>22422474</v>
      </c>
      <c r="G228" s="8">
        <v>44944</v>
      </c>
      <c r="H228" s="49">
        <v>45124</v>
      </c>
      <c r="I228" s="6">
        <f>VLOOKUP(C228,'[1]mov compromisos a 08062023'!$A$1:$U$65536,21,FALSE)</f>
        <v>73.888889334870001</v>
      </c>
      <c r="J228" s="5">
        <f>VLOOKUP(C228,'[1]mov compromisos a 08062023'!$A$1:$U$65536,18,FALSE)</f>
        <v>16567717</v>
      </c>
      <c r="K228" s="4">
        <f>F228-J228</f>
        <v>5854757</v>
      </c>
      <c r="L228" s="3"/>
    </row>
    <row r="229" spans="1:12" x14ac:dyDescent="0.25">
      <c r="A229" s="35" t="s">
        <v>95</v>
      </c>
      <c r="B229" s="41" t="s">
        <v>883</v>
      </c>
      <c r="C229" s="22">
        <v>17345723</v>
      </c>
      <c r="D229" s="37" t="s">
        <v>882</v>
      </c>
      <c r="E229" s="28" t="s">
        <v>92</v>
      </c>
      <c r="F229" s="9">
        <v>22422474</v>
      </c>
      <c r="G229" s="8">
        <v>44944</v>
      </c>
      <c r="H229" s="49">
        <v>45124</v>
      </c>
      <c r="I229" s="6">
        <f>VLOOKUP(C229,'[1]mov compromisos a 08062023'!$A$1:$U$65536,21,FALSE)</f>
        <v>73.888889334870001</v>
      </c>
      <c r="J229" s="5">
        <f>VLOOKUP(C229,'[1]mov compromisos a 08062023'!$A$1:$U$65536,18,FALSE)</f>
        <v>16567717</v>
      </c>
      <c r="K229" s="4">
        <f>F229-J229</f>
        <v>5854757</v>
      </c>
      <c r="L229" s="3"/>
    </row>
    <row r="230" spans="1:12" x14ac:dyDescent="0.25">
      <c r="A230" s="35" t="s">
        <v>95</v>
      </c>
      <c r="B230" s="41" t="s">
        <v>881</v>
      </c>
      <c r="C230" s="22">
        <v>1121826918</v>
      </c>
      <c r="D230" s="36" t="s">
        <v>880</v>
      </c>
      <c r="E230" s="28" t="s">
        <v>92</v>
      </c>
      <c r="F230" s="9">
        <v>22422474</v>
      </c>
      <c r="G230" s="8">
        <v>44944</v>
      </c>
      <c r="H230" s="49">
        <v>45124</v>
      </c>
      <c r="I230" s="6">
        <f>VLOOKUP(C230,'[1]mov compromisos a 08062023'!$A$1:$U$65536,21,FALSE)</f>
        <v>73.888889334870001</v>
      </c>
      <c r="J230" s="5">
        <f>VLOOKUP(C230,'[1]mov compromisos a 08062023'!$A$1:$U$65536,18,FALSE)</f>
        <v>16567717</v>
      </c>
      <c r="K230" s="4">
        <f>F230-J230</f>
        <v>5854757</v>
      </c>
      <c r="L230" s="3"/>
    </row>
    <row r="231" spans="1:12" x14ac:dyDescent="0.25">
      <c r="A231" s="35" t="s">
        <v>95</v>
      </c>
      <c r="B231" s="41" t="s">
        <v>879</v>
      </c>
      <c r="C231" s="22">
        <v>1121839991</v>
      </c>
      <c r="D231" s="36" t="s">
        <v>878</v>
      </c>
      <c r="E231" s="28" t="s">
        <v>92</v>
      </c>
      <c r="F231" s="9">
        <v>22422474</v>
      </c>
      <c r="G231" s="8">
        <v>44944</v>
      </c>
      <c r="H231" s="49">
        <v>45124</v>
      </c>
      <c r="I231" s="6">
        <f>VLOOKUP(C231,'[1]mov compromisos a 08062023'!$A$1:$U$65536,21,FALSE)</f>
        <v>73.888889334870001</v>
      </c>
      <c r="J231" s="5">
        <f>VLOOKUP(C231,'[1]mov compromisos a 08062023'!$A$1:$U$65536,18,FALSE)</f>
        <v>16567717</v>
      </c>
      <c r="K231" s="4">
        <f>F231-J231</f>
        <v>5854757</v>
      </c>
      <c r="L231" s="3"/>
    </row>
    <row r="232" spans="1:12" x14ac:dyDescent="0.25">
      <c r="A232" s="35" t="s">
        <v>95</v>
      </c>
      <c r="B232" s="41" t="s">
        <v>877</v>
      </c>
      <c r="C232" s="22">
        <v>86083340</v>
      </c>
      <c r="D232" s="36" t="s">
        <v>876</v>
      </c>
      <c r="E232" s="28" t="s">
        <v>92</v>
      </c>
      <c r="F232" s="9">
        <v>22422474</v>
      </c>
      <c r="G232" s="8">
        <v>44944</v>
      </c>
      <c r="H232" s="49">
        <v>45124</v>
      </c>
      <c r="I232" s="6">
        <f>VLOOKUP(C232,'[1]mov compromisos a 08062023'!$A$1:$U$65536,21,FALSE)</f>
        <v>73.888889334870001</v>
      </c>
      <c r="J232" s="5">
        <f>VLOOKUP(C232,'[1]mov compromisos a 08062023'!$A$1:$U$65536,18,FALSE)</f>
        <v>16567717</v>
      </c>
      <c r="K232" s="4">
        <f>F232-J232</f>
        <v>5854757</v>
      </c>
      <c r="L232" s="3"/>
    </row>
    <row r="233" spans="1:12" x14ac:dyDescent="0.25">
      <c r="A233" s="27" t="s">
        <v>658</v>
      </c>
      <c r="B233" s="41" t="s">
        <v>875</v>
      </c>
      <c r="C233" s="25">
        <v>1121824581</v>
      </c>
      <c r="D233" s="40" t="s">
        <v>874</v>
      </c>
      <c r="E233" s="10" t="s">
        <v>873</v>
      </c>
      <c r="F233" s="9">
        <v>22422474</v>
      </c>
      <c r="G233" s="8">
        <v>44944</v>
      </c>
      <c r="H233" s="49">
        <v>45124</v>
      </c>
      <c r="I233" s="6">
        <f>VLOOKUP(C233,'[1]mov compromisos a 08062023'!$A$1:$U$65536,21,FALSE)</f>
        <v>73.888889334870001</v>
      </c>
      <c r="J233" s="5">
        <f>VLOOKUP(C233,'[1]mov compromisos a 08062023'!$A$1:$U$65536,18,FALSE)</f>
        <v>16567717</v>
      </c>
      <c r="K233" s="4">
        <f>F233-J233</f>
        <v>5854757</v>
      </c>
      <c r="L233" s="3"/>
    </row>
    <row r="234" spans="1:12" x14ac:dyDescent="0.25">
      <c r="A234" s="35" t="s">
        <v>582</v>
      </c>
      <c r="B234" s="41" t="s">
        <v>872</v>
      </c>
      <c r="C234" s="22">
        <v>1121856924</v>
      </c>
      <c r="D234" s="36" t="s">
        <v>871</v>
      </c>
      <c r="E234" s="21" t="s">
        <v>585</v>
      </c>
      <c r="F234" s="9">
        <v>25925982</v>
      </c>
      <c r="G234" s="8">
        <v>44944</v>
      </c>
      <c r="H234" s="49">
        <v>45124</v>
      </c>
      <c r="I234" s="6">
        <f>VLOOKUP(C234,'[1]mov compromisos a 08062023'!$A$1:$U$65536,21,FALSE)</f>
        <v>73.888888760317741</v>
      </c>
      <c r="J234" s="5">
        <f>VLOOKUP(C234,'[1]mov compromisos a 08062023'!$A$1:$U$65536,18,FALSE)</f>
        <v>19156420</v>
      </c>
      <c r="K234" s="4">
        <f>F234-J234</f>
        <v>6769562</v>
      </c>
      <c r="L234" s="3"/>
    </row>
    <row r="235" spans="1:12" x14ac:dyDescent="0.25">
      <c r="A235" s="35" t="s">
        <v>582</v>
      </c>
      <c r="B235" s="41" t="s">
        <v>870</v>
      </c>
      <c r="C235" s="22">
        <v>1121819817</v>
      </c>
      <c r="D235" s="36" t="s">
        <v>869</v>
      </c>
      <c r="E235" s="15" t="s">
        <v>462</v>
      </c>
      <c r="F235" s="9">
        <v>25925982</v>
      </c>
      <c r="G235" s="8">
        <v>44944</v>
      </c>
      <c r="H235" s="49">
        <v>45124</v>
      </c>
      <c r="I235" s="6">
        <f>VLOOKUP(C235,'[1]mov compromisos a 08062023'!$A$1:$U$65536,21,FALSE)</f>
        <v>73.888888760317741</v>
      </c>
      <c r="J235" s="5">
        <f>VLOOKUP(C235,'[1]mov compromisos a 08062023'!$A$1:$U$65536,18,FALSE)</f>
        <v>19156420</v>
      </c>
      <c r="K235" s="4">
        <f>F235-J235</f>
        <v>6769562</v>
      </c>
      <c r="L235" s="3"/>
    </row>
    <row r="236" spans="1:12" x14ac:dyDescent="0.25">
      <c r="A236" s="35" t="s">
        <v>549</v>
      </c>
      <c r="B236" s="41" t="s">
        <v>868</v>
      </c>
      <c r="C236" s="16">
        <v>40215055</v>
      </c>
      <c r="D236" s="36" t="s">
        <v>867</v>
      </c>
      <c r="E236" s="15" t="s">
        <v>552</v>
      </c>
      <c r="F236" s="9">
        <v>19619664</v>
      </c>
      <c r="G236" s="8">
        <v>44944</v>
      </c>
      <c r="H236" s="49">
        <v>45124</v>
      </c>
      <c r="I236" s="6">
        <f>VLOOKUP(C236,'[1]mov compromisos a 08062023'!$A$1:$U$65536,21,FALSE)</f>
        <v>73.888890248069487</v>
      </c>
      <c r="J236" s="5">
        <f>VLOOKUP(C236,'[1]mov compromisos a 08062023'!$A$1:$U$65536,18,FALSE)</f>
        <v>14496752</v>
      </c>
      <c r="K236" s="4">
        <f>F236-J236</f>
        <v>5122912</v>
      </c>
      <c r="L236" s="3"/>
    </row>
    <row r="237" spans="1:12" x14ac:dyDescent="0.25">
      <c r="A237" s="35" t="s">
        <v>549</v>
      </c>
      <c r="B237" s="41" t="s">
        <v>866</v>
      </c>
      <c r="C237" s="16">
        <v>1121893083</v>
      </c>
      <c r="D237" s="44" t="s">
        <v>865</v>
      </c>
      <c r="E237" s="28" t="s">
        <v>864</v>
      </c>
      <c r="F237" s="9">
        <v>25925982</v>
      </c>
      <c r="G237" s="8">
        <v>44944</v>
      </c>
      <c r="H237" s="49">
        <v>45124</v>
      </c>
      <c r="I237" s="6">
        <f>VLOOKUP(C237,'[1]mov compromisos a 08062023'!$A$1:$U$65536,21,FALSE)</f>
        <v>73.888888760317741</v>
      </c>
      <c r="J237" s="5">
        <f>VLOOKUP(C237,'[1]mov compromisos a 08062023'!$A$1:$U$65536,18,FALSE)</f>
        <v>19156420</v>
      </c>
      <c r="K237" s="4">
        <f>F237-J237</f>
        <v>6769562</v>
      </c>
      <c r="L237" s="3"/>
    </row>
    <row r="238" spans="1:12" x14ac:dyDescent="0.25">
      <c r="A238" s="35" t="s">
        <v>549</v>
      </c>
      <c r="B238" s="41" t="s">
        <v>863</v>
      </c>
      <c r="C238" s="22">
        <v>80029191</v>
      </c>
      <c r="D238" s="36" t="s">
        <v>862</v>
      </c>
      <c r="E238" s="15" t="s">
        <v>552</v>
      </c>
      <c r="F238" s="9">
        <v>19619664</v>
      </c>
      <c r="G238" s="8">
        <v>44944</v>
      </c>
      <c r="H238" s="49">
        <v>45124</v>
      </c>
      <c r="I238" s="6">
        <f>VLOOKUP(C238,'[1]mov compromisos a 08062023'!$A$1:$U$65536,21,FALSE)</f>
        <v>73.888890248069487</v>
      </c>
      <c r="J238" s="5">
        <f>VLOOKUP(C238,'[1]mov compromisos a 08062023'!$A$1:$U$65536,18,FALSE)</f>
        <v>14496752</v>
      </c>
      <c r="K238" s="4">
        <f>F238-J238</f>
        <v>5122912</v>
      </c>
      <c r="L238" s="3"/>
    </row>
    <row r="239" spans="1:12" x14ac:dyDescent="0.25">
      <c r="A239" s="35" t="s">
        <v>549</v>
      </c>
      <c r="B239" s="41" t="s">
        <v>861</v>
      </c>
      <c r="C239" s="16">
        <v>40329528</v>
      </c>
      <c r="D239" s="37" t="s">
        <v>860</v>
      </c>
      <c r="E239" s="15" t="s">
        <v>552</v>
      </c>
      <c r="F239" s="9">
        <v>19619664</v>
      </c>
      <c r="G239" s="8">
        <v>44944</v>
      </c>
      <c r="H239" s="49">
        <v>45124</v>
      </c>
      <c r="I239" s="6">
        <f>VLOOKUP(C239,'[1]mov compromisos a 08062023'!$A$1:$U$65536,21,FALSE)</f>
        <v>73.888890248069487</v>
      </c>
      <c r="J239" s="5">
        <f>VLOOKUP(C239,'[1]mov compromisos a 08062023'!$A$1:$U$65536,18,FALSE)</f>
        <v>14496752</v>
      </c>
      <c r="K239" s="4">
        <f>F239-J239</f>
        <v>5122912</v>
      </c>
      <c r="L239" s="3"/>
    </row>
    <row r="240" spans="1:12" x14ac:dyDescent="0.25">
      <c r="A240" s="35" t="s">
        <v>549</v>
      </c>
      <c r="B240" s="41" t="s">
        <v>859</v>
      </c>
      <c r="C240" s="16">
        <v>17338682</v>
      </c>
      <c r="D240" s="44" t="s">
        <v>858</v>
      </c>
      <c r="E240" s="15" t="s">
        <v>552</v>
      </c>
      <c r="F240" s="9">
        <v>16816854</v>
      </c>
      <c r="G240" s="8">
        <v>44944</v>
      </c>
      <c r="H240" s="49">
        <v>45124</v>
      </c>
      <c r="I240" s="6">
        <f>VLOOKUP(C240,'[1]mov compromisos a 08062023'!$A$1:$U$65536,21,FALSE)</f>
        <v>73.888891465668905</v>
      </c>
      <c r="J240" s="5">
        <f>VLOOKUP(C240,'[1]mov compromisos a 08062023'!$A$1:$U$65536,18,FALSE)</f>
        <v>12425787</v>
      </c>
      <c r="K240" s="4">
        <f>F240-J240</f>
        <v>4391067</v>
      </c>
      <c r="L240" s="3"/>
    </row>
    <row r="241" spans="1:12" x14ac:dyDescent="0.25">
      <c r="A241" s="35" t="s">
        <v>549</v>
      </c>
      <c r="B241" s="41" t="s">
        <v>857</v>
      </c>
      <c r="C241" s="22">
        <v>1121832244</v>
      </c>
      <c r="D241" s="79" t="s">
        <v>856</v>
      </c>
      <c r="E241" s="15" t="s">
        <v>552</v>
      </c>
      <c r="F241" s="9">
        <v>19619664</v>
      </c>
      <c r="G241" s="8">
        <v>44944</v>
      </c>
      <c r="H241" s="49">
        <v>45124</v>
      </c>
      <c r="I241" s="6">
        <v>73.8</v>
      </c>
      <c r="J241" s="5">
        <v>14496752</v>
      </c>
      <c r="K241" s="4">
        <f>F241-J241</f>
        <v>5122912</v>
      </c>
      <c r="L241" s="3"/>
    </row>
    <row r="242" spans="1:12" x14ac:dyDescent="0.25">
      <c r="A242" s="35" t="s">
        <v>549</v>
      </c>
      <c r="B242" s="41" t="s">
        <v>855</v>
      </c>
      <c r="C242" s="25">
        <v>17389312</v>
      </c>
      <c r="D242" s="40" t="s">
        <v>854</v>
      </c>
      <c r="E242" s="28" t="s">
        <v>853</v>
      </c>
      <c r="F242" s="9">
        <v>13313340</v>
      </c>
      <c r="G242" s="8">
        <v>44944</v>
      </c>
      <c r="H242" s="49">
        <v>45124</v>
      </c>
      <c r="I242" s="6">
        <f>VLOOKUP(C242,'[1]mov compromisos a 08062023'!$A$1:$U$65536,21,FALSE)</f>
        <v>73.888888888888886</v>
      </c>
      <c r="J242" s="5">
        <f>VLOOKUP(C242,'[1]mov compromisos a 08062023'!$A$1:$U$65536,18,FALSE)</f>
        <v>9837079</v>
      </c>
      <c r="K242" s="4">
        <f>F242-J242</f>
        <v>3476261</v>
      </c>
      <c r="L242" s="3"/>
    </row>
    <row r="243" spans="1:12" x14ac:dyDescent="0.25">
      <c r="A243" s="35" t="s">
        <v>549</v>
      </c>
      <c r="B243" s="41" t="s">
        <v>852</v>
      </c>
      <c r="C243" s="33">
        <v>86066079</v>
      </c>
      <c r="D243" s="37" t="s">
        <v>851</v>
      </c>
      <c r="E243" s="15" t="s">
        <v>552</v>
      </c>
      <c r="F243" s="9">
        <v>16816854</v>
      </c>
      <c r="G243" s="8">
        <v>44944</v>
      </c>
      <c r="H243" s="49">
        <v>45124</v>
      </c>
      <c r="I243" s="6">
        <f>VLOOKUP(C243,'[1]mov compromisos a 08062023'!$A$1:$U$65536,21,FALSE)</f>
        <v>73.888891465668905</v>
      </c>
      <c r="J243" s="5">
        <f>VLOOKUP(C243,'[1]mov compromisos a 08062023'!$A$1:$U$65536,18,FALSE)</f>
        <v>12425787</v>
      </c>
      <c r="K243" s="4">
        <f>F243-J243</f>
        <v>4391067</v>
      </c>
      <c r="L243" s="3"/>
    </row>
    <row r="244" spans="1:12" x14ac:dyDescent="0.25">
      <c r="A244" s="13" t="s">
        <v>529</v>
      </c>
      <c r="B244" s="41" t="s">
        <v>850</v>
      </c>
      <c r="C244" s="48">
        <v>86014098</v>
      </c>
      <c r="D244" s="36" t="s">
        <v>849</v>
      </c>
      <c r="E244" s="21" t="s">
        <v>597</v>
      </c>
      <c r="F244" s="9">
        <v>13313340</v>
      </c>
      <c r="G244" s="8">
        <v>44944</v>
      </c>
      <c r="H244" s="49">
        <v>45124</v>
      </c>
      <c r="I244" s="6">
        <f>VLOOKUP(C244,'[1]mov compromisos a 08062023'!$A$1:$U$65536,21,FALSE)</f>
        <v>73.888888888888886</v>
      </c>
      <c r="J244" s="5">
        <f>VLOOKUP(C244,'[1]mov compromisos a 08062023'!$A$1:$U$65536,18,FALSE)</f>
        <v>9837079</v>
      </c>
      <c r="K244" s="4">
        <f>F244-J244</f>
        <v>3476261</v>
      </c>
      <c r="L244" s="3"/>
    </row>
    <row r="245" spans="1:12" x14ac:dyDescent="0.25">
      <c r="A245" s="13" t="s">
        <v>529</v>
      </c>
      <c r="B245" s="41" t="s">
        <v>848</v>
      </c>
      <c r="C245" s="22">
        <v>1121937453</v>
      </c>
      <c r="D245" s="36" t="s">
        <v>847</v>
      </c>
      <c r="E245" s="28" t="s">
        <v>526</v>
      </c>
      <c r="F245" s="9">
        <v>14014044</v>
      </c>
      <c r="G245" s="8">
        <v>44944</v>
      </c>
      <c r="H245" s="49">
        <v>45124</v>
      </c>
      <c r="I245" s="6">
        <f>VLOOKUP(C245,'[1]mov compromisos a 08062023'!$A$1:$U$65536,21,FALSE)</f>
        <v>73.888886034609286</v>
      </c>
      <c r="J245" s="5">
        <f>VLOOKUP(C245,'[1]mov compromisos a 08062023'!$A$1:$U$65536,18,FALSE)</f>
        <v>10354821</v>
      </c>
      <c r="K245" s="4">
        <f>F245-J245</f>
        <v>3659223</v>
      </c>
      <c r="L245" s="3"/>
    </row>
    <row r="246" spans="1:12" x14ac:dyDescent="0.25">
      <c r="A246" s="13" t="s">
        <v>529</v>
      </c>
      <c r="B246" s="41" t="s">
        <v>846</v>
      </c>
      <c r="C246" s="16">
        <v>1053783494</v>
      </c>
      <c r="D246" s="37" t="s">
        <v>845</v>
      </c>
      <c r="E246" s="28" t="s">
        <v>526</v>
      </c>
      <c r="F246" s="9">
        <v>25925982</v>
      </c>
      <c r="G246" s="8">
        <v>44944</v>
      </c>
      <c r="H246" s="49">
        <v>45124</v>
      </c>
      <c r="I246" s="6">
        <f>VLOOKUP(C246,'[1]mov compromisos a 08062023'!$A$1:$U$65536,21,FALSE)</f>
        <v>73.888888760317741</v>
      </c>
      <c r="J246" s="5">
        <f>VLOOKUP(C246,'[1]mov compromisos a 08062023'!$A$1:$U$65536,18,FALSE)</f>
        <v>19156420</v>
      </c>
      <c r="K246" s="4">
        <f>F246-J246</f>
        <v>6769562</v>
      </c>
      <c r="L246" s="3"/>
    </row>
    <row r="247" spans="1:12" x14ac:dyDescent="0.25">
      <c r="A247" s="13" t="s">
        <v>529</v>
      </c>
      <c r="B247" s="41" t="s">
        <v>844</v>
      </c>
      <c r="C247" s="48">
        <v>1119887768</v>
      </c>
      <c r="D247" s="36" t="s">
        <v>843</v>
      </c>
      <c r="E247" s="21" t="s">
        <v>597</v>
      </c>
      <c r="F247" s="9">
        <v>13313340</v>
      </c>
      <c r="G247" s="8">
        <v>44944</v>
      </c>
      <c r="H247" s="49">
        <v>45124</v>
      </c>
      <c r="I247" s="6">
        <f>VLOOKUP(C247,'[1]mov compromisos a 08062023'!$A$1:$U$65536,21,FALSE)</f>
        <v>73.888888888888886</v>
      </c>
      <c r="J247" s="5">
        <f>VLOOKUP(C247,'[1]mov compromisos a 08062023'!$A$1:$U$65536,18,FALSE)</f>
        <v>9837079</v>
      </c>
      <c r="K247" s="4">
        <f>F247-J247</f>
        <v>3476261</v>
      </c>
      <c r="L247" s="3"/>
    </row>
    <row r="248" spans="1:12" x14ac:dyDescent="0.25">
      <c r="A248" s="13" t="s">
        <v>529</v>
      </c>
      <c r="B248" s="41" t="s">
        <v>842</v>
      </c>
      <c r="C248" s="22">
        <v>1121914875</v>
      </c>
      <c r="D248" s="36" t="s">
        <v>841</v>
      </c>
      <c r="E248" s="21" t="s">
        <v>597</v>
      </c>
      <c r="F248" s="9">
        <v>13313340</v>
      </c>
      <c r="G248" s="8">
        <v>44944</v>
      </c>
      <c r="H248" s="49">
        <v>45124</v>
      </c>
      <c r="I248" s="6">
        <f>VLOOKUP(C248,'[1]mov compromisos a 08062023'!$A$1:$U$65536,21,FALSE)</f>
        <v>73.888888888888886</v>
      </c>
      <c r="J248" s="5">
        <f>VLOOKUP(C248,'[1]mov compromisos a 08062023'!$A$1:$U$65536,18,FALSE)</f>
        <v>9837079</v>
      </c>
      <c r="K248" s="4">
        <f>F248-J248</f>
        <v>3476261</v>
      </c>
      <c r="L248" s="3"/>
    </row>
    <row r="249" spans="1:12" x14ac:dyDescent="0.25">
      <c r="A249" s="13" t="s">
        <v>529</v>
      </c>
      <c r="B249" s="41" t="s">
        <v>840</v>
      </c>
      <c r="C249" s="25">
        <v>1049651932</v>
      </c>
      <c r="D249" s="40" t="s">
        <v>839</v>
      </c>
      <c r="E249" s="10" t="s">
        <v>526</v>
      </c>
      <c r="F249" s="9">
        <v>14014044</v>
      </c>
      <c r="G249" s="8">
        <v>44944</v>
      </c>
      <c r="H249" s="49">
        <v>45124</v>
      </c>
      <c r="I249" s="6">
        <f>VLOOKUP(C249,'[1]mov compromisos a 08062023'!$A$1:$U$65536,21,FALSE)</f>
        <v>73.888886034609286</v>
      </c>
      <c r="J249" s="5">
        <f>VLOOKUP(C249,'[1]mov compromisos a 08062023'!$A$1:$U$65536,18,FALSE)</f>
        <v>10354821</v>
      </c>
      <c r="K249" s="4">
        <f>F249-J249</f>
        <v>3659223</v>
      </c>
      <c r="L249" s="3"/>
    </row>
    <row r="250" spans="1:12" x14ac:dyDescent="0.25">
      <c r="A250" s="13" t="s">
        <v>838</v>
      </c>
      <c r="B250" s="41" t="s">
        <v>837</v>
      </c>
      <c r="C250" s="33">
        <v>1121832159</v>
      </c>
      <c r="D250" s="37" t="s">
        <v>836</v>
      </c>
      <c r="E250" s="10" t="s">
        <v>835</v>
      </c>
      <c r="F250" s="9">
        <v>28028088</v>
      </c>
      <c r="G250" s="8">
        <v>44944</v>
      </c>
      <c r="H250" s="49">
        <v>45124</v>
      </c>
      <c r="I250" s="6">
        <f>VLOOKUP(C250,'[1]mov compromisos a 08062023'!$A$1:$U$65536,21,FALSE)</f>
        <v>73.888889602458789</v>
      </c>
      <c r="J250" s="5">
        <f>VLOOKUP(C250,'[1]mov compromisos a 08062023'!$A$1:$U$65536,18,FALSE)</f>
        <v>20709643</v>
      </c>
      <c r="K250" s="4">
        <f>F250-J250</f>
        <v>7318445</v>
      </c>
      <c r="L250" s="3"/>
    </row>
    <row r="251" spans="1:12" x14ac:dyDescent="0.25">
      <c r="A251" s="13" t="s">
        <v>830</v>
      </c>
      <c r="B251" s="41" t="s">
        <v>834</v>
      </c>
      <c r="C251" s="33">
        <v>1121878373</v>
      </c>
      <c r="D251" s="37" t="s">
        <v>833</v>
      </c>
      <c r="E251" s="10" t="s">
        <v>593</v>
      </c>
      <c r="F251" s="9">
        <v>16816854</v>
      </c>
      <c r="G251" s="8">
        <v>44944</v>
      </c>
      <c r="H251" s="49">
        <v>45124</v>
      </c>
      <c r="I251" s="6">
        <f>VLOOKUP(C251,'[1]mov compromisos a 08062023'!$A$1:$U$65536,21,FALSE)</f>
        <v>73.888891465668905</v>
      </c>
      <c r="J251" s="5">
        <f>VLOOKUP(C251,'[1]mov compromisos a 08062023'!$A$1:$U$65536,18,FALSE)</f>
        <v>12425787</v>
      </c>
      <c r="K251" s="4">
        <f>F251-J251</f>
        <v>4391067</v>
      </c>
      <c r="L251" s="3"/>
    </row>
    <row r="252" spans="1:12" x14ac:dyDescent="0.25">
      <c r="A252" s="13" t="s">
        <v>830</v>
      </c>
      <c r="B252" s="41" t="s">
        <v>832</v>
      </c>
      <c r="C252" s="22">
        <v>35264483</v>
      </c>
      <c r="D252" s="36" t="s">
        <v>831</v>
      </c>
      <c r="E252" s="10" t="s">
        <v>593</v>
      </c>
      <c r="F252" s="9">
        <v>16816854</v>
      </c>
      <c r="G252" s="8">
        <v>44944</v>
      </c>
      <c r="H252" s="49">
        <v>45124</v>
      </c>
      <c r="I252" s="6">
        <f>VLOOKUP(C252,'[1]mov compromisos a 08062023'!$A$1:$U$65536,21,FALSE)</f>
        <v>73.888891465668905</v>
      </c>
      <c r="J252" s="5">
        <f>VLOOKUP(C252,'[1]mov compromisos a 08062023'!$A$1:$U$65536,18,FALSE)</f>
        <v>12425787</v>
      </c>
      <c r="K252" s="4">
        <f>F252-J252</f>
        <v>4391067</v>
      </c>
      <c r="L252" s="3"/>
    </row>
    <row r="253" spans="1:12" x14ac:dyDescent="0.25">
      <c r="A253" s="13" t="s">
        <v>830</v>
      </c>
      <c r="B253" s="41" t="s">
        <v>829</v>
      </c>
      <c r="C253" s="33">
        <v>40342881</v>
      </c>
      <c r="D253" s="37" t="s">
        <v>828</v>
      </c>
      <c r="E253" s="10" t="s">
        <v>593</v>
      </c>
      <c r="F253" s="9">
        <v>16816854</v>
      </c>
      <c r="G253" s="8">
        <v>44944</v>
      </c>
      <c r="H253" s="49">
        <v>45124</v>
      </c>
      <c r="I253" s="6">
        <f>VLOOKUP(C253,'[1]mov compromisos a 08062023'!$A$1:$U$65536,21,FALSE)</f>
        <v>73.888891465668905</v>
      </c>
      <c r="J253" s="5">
        <f>VLOOKUP(C253,'[1]mov compromisos a 08062023'!$A$1:$U$65536,18,FALSE)</f>
        <v>12425787</v>
      </c>
      <c r="K253" s="4">
        <f>F253-J253</f>
        <v>4391067</v>
      </c>
      <c r="L253" s="3"/>
    </row>
    <row r="254" spans="1:12" x14ac:dyDescent="0.25">
      <c r="A254" s="13" t="s">
        <v>827</v>
      </c>
      <c r="B254" s="41" t="s">
        <v>826</v>
      </c>
      <c r="C254" s="22">
        <v>1120866239</v>
      </c>
      <c r="D254" s="36" t="s">
        <v>825</v>
      </c>
      <c r="E254" s="21" t="s">
        <v>824</v>
      </c>
      <c r="F254" s="9">
        <v>22422474</v>
      </c>
      <c r="G254" s="8">
        <v>44944</v>
      </c>
      <c r="H254" s="49">
        <v>45124</v>
      </c>
      <c r="I254" s="6">
        <f>VLOOKUP(C254,'[1]mov compromisos a 08062023'!$A$1:$U$65536,21,FALSE)</f>
        <v>23.888889334870004</v>
      </c>
      <c r="J254" s="5">
        <f>VLOOKUP(C254,'[1]mov compromisos a 08062023'!$A$1:$U$65536,18,FALSE)</f>
        <v>5356480</v>
      </c>
      <c r="K254" s="4">
        <f>F254-J254</f>
        <v>17065994</v>
      </c>
      <c r="L254" s="3"/>
    </row>
    <row r="255" spans="1:12" x14ac:dyDescent="0.25">
      <c r="A255" s="35" t="s">
        <v>159</v>
      </c>
      <c r="B255" s="41" t="s">
        <v>823</v>
      </c>
      <c r="C255" s="22">
        <v>1121871394</v>
      </c>
      <c r="D255" s="98" t="s">
        <v>822</v>
      </c>
      <c r="E255" s="10" t="s">
        <v>156</v>
      </c>
      <c r="F255" s="9">
        <v>14014044</v>
      </c>
      <c r="G255" s="8">
        <v>44944</v>
      </c>
      <c r="H255" s="49">
        <v>45124</v>
      </c>
      <c r="I255" s="6">
        <f>VLOOKUP(C255,'[1]mov compromisos a 08062023'!$A$1:$U$65536,21,FALSE)</f>
        <v>7.222219367942615</v>
      </c>
      <c r="J255" s="5">
        <f>VLOOKUP(C255,'[1]mov compromisos a 08062023'!$A$1:$U$65536,18,FALSE)</f>
        <v>1012125</v>
      </c>
      <c r="K255" s="4">
        <f>F255-J255</f>
        <v>13001919</v>
      </c>
      <c r="L255" s="3"/>
    </row>
    <row r="256" spans="1:12" x14ac:dyDescent="0.25">
      <c r="A256" s="35" t="s">
        <v>159</v>
      </c>
      <c r="B256" s="41" t="s">
        <v>821</v>
      </c>
      <c r="C256" s="45">
        <v>1121827022</v>
      </c>
      <c r="D256" s="40" t="s">
        <v>820</v>
      </c>
      <c r="E256" s="10" t="s">
        <v>156</v>
      </c>
      <c r="F256" s="9">
        <v>14014044</v>
      </c>
      <c r="G256" s="8">
        <v>44944</v>
      </c>
      <c r="H256" s="49">
        <v>45124</v>
      </c>
      <c r="I256" s="6">
        <f>VLOOKUP(C256,'[1]mov compromisos a 08062023'!$A$1:$U$65536,21,FALSE)</f>
        <v>73.888886034609286</v>
      </c>
      <c r="J256" s="5">
        <f>VLOOKUP(C256,'[1]mov compromisos a 08062023'!$A$1:$U$65536,18,FALSE)</f>
        <v>10354821</v>
      </c>
      <c r="K256" s="4">
        <f>F256-J256</f>
        <v>3659223</v>
      </c>
      <c r="L256" s="3"/>
    </row>
    <row r="257" spans="1:12" x14ac:dyDescent="0.25">
      <c r="A257" s="35" t="s">
        <v>159</v>
      </c>
      <c r="B257" s="41" t="s">
        <v>819</v>
      </c>
      <c r="C257" s="22">
        <v>1006857306</v>
      </c>
      <c r="D257" s="92" t="s">
        <v>818</v>
      </c>
      <c r="E257" s="10" t="s">
        <v>156</v>
      </c>
      <c r="F257" s="9">
        <v>14014044</v>
      </c>
      <c r="G257" s="8">
        <v>44944</v>
      </c>
      <c r="H257" s="49">
        <v>45124</v>
      </c>
      <c r="I257" s="6">
        <f>VLOOKUP(C257,'[1]mov compromisos a 08062023'!$A$1:$U$65536,21,FALSE)</f>
        <v>73.888886034609286</v>
      </c>
      <c r="J257" s="5">
        <f>VLOOKUP(C257,'[1]mov compromisos a 08062023'!$A$1:$U$65536,18,FALSE)</f>
        <v>10354821</v>
      </c>
      <c r="K257" s="4">
        <f>F257-J257</f>
        <v>3659223</v>
      </c>
      <c r="L257" s="3"/>
    </row>
    <row r="258" spans="1:12" x14ac:dyDescent="0.25">
      <c r="A258" s="35" t="s">
        <v>159</v>
      </c>
      <c r="B258" s="41" t="s">
        <v>817</v>
      </c>
      <c r="C258" s="22">
        <v>1122653835</v>
      </c>
      <c r="D258" s="92" t="s">
        <v>816</v>
      </c>
      <c r="E258" s="20" t="s">
        <v>156</v>
      </c>
      <c r="F258" s="9">
        <v>14014044</v>
      </c>
      <c r="G258" s="8">
        <v>44944</v>
      </c>
      <c r="H258" s="49">
        <v>45124</v>
      </c>
      <c r="I258" s="6">
        <f>VLOOKUP(C258,'[1]mov compromisos a 08062023'!$A$1:$U$65536,21,FALSE)</f>
        <v>73.888886034609286</v>
      </c>
      <c r="J258" s="5">
        <f>VLOOKUP(C258,'[1]mov compromisos a 08062023'!$A$1:$U$65536,18,FALSE)</f>
        <v>10354821</v>
      </c>
      <c r="K258" s="4">
        <f>F258-J258</f>
        <v>3659223</v>
      </c>
      <c r="L258" s="3"/>
    </row>
    <row r="259" spans="1:12" x14ac:dyDescent="0.25">
      <c r="A259" s="35" t="s">
        <v>159</v>
      </c>
      <c r="B259" s="41" t="s">
        <v>815</v>
      </c>
      <c r="C259" s="22">
        <v>1010049062</v>
      </c>
      <c r="D259" s="92" t="s">
        <v>814</v>
      </c>
      <c r="E259" s="20" t="s">
        <v>156</v>
      </c>
      <c r="F259" s="9">
        <v>14014044</v>
      </c>
      <c r="G259" s="8">
        <v>44944</v>
      </c>
      <c r="H259" s="49">
        <v>45124</v>
      </c>
      <c r="I259" s="6">
        <f>VLOOKUP(C259,'[1]mov compromisos a 08062023'!$A$1:$U$65536,21,FALSE)</f>
        <v>73.888886034609286</v>
      </c>
      <c r="J259" s="5">
        <f>VLOOKUP(C259,'[1]mov compromisos a 08062023'!$A$1:$U$65536,18,FALSE)</f>
        <v>10354821</v>
      </c>
      <c r="K259" s="4">
        <f>F259-J259</f>
        <v>3659223</v>
      </c>
      <c r="L259" s="3"/>
    </row>
    <row r="260" spans="1:12" x14ac:dyDescent="0.25">
      <c r="A260" s="35" t="s">
        <v>159</v>
      </c>
      <c r="B260" s="41" t="s">
        <v>813</v>
      </c>
      <c r="C260" s="22">
        <v>1121902199</v>
      </c>
      <c r="D260" s="36" t="s">
        <v>812</v>
      </c>
      <c r="E260" s="21" t="s">
        <v>156</v>
      </c>
      <c r="F260" s="9">
        <v>25925982</v>
      </c>
      <c r="G260" s="8">
        <v>44944</v>
      </c>
      <c r="H260" s="49">
        <v>45124</v>
      </c>
      <c r="I260" s="6">
        <f>VLOOKUP(C260,'[1]mov compromisos a 08062023'!$A$1:$U$65536,21,FALSE)</f>
        <v>73.888888760317741</v>
      </c>
      <c r="J260" s="5">
        <f>VLOOKUP(C260,'[1]mov compromisos a 08062023'!$A$1:$U$65536,18,FALSE)</f>
        <v>19156420</v>
      </c>
      <c r="K260" s="4">
        <f>F260-J260</f>
        <v>6769562</v>
      </c>
      <c r="L260" s="3"/>
    </row>
    <row r="261" spans="1:12" x14ac:dyDescent="0.25">
      <c r="A261" s="35" t="s">
        <v>159</v>
      </c>
      <c r="B261" s="41" t="s">
        <v>811</v>
      </c>
      <c r="C261" s="33">
        <v>1121919590</v>
      </c>
      <c r="D261" s="37" t="s">
        <v>810</v>
      </c>
      <c r="E261" s="21" t="s">
        <v>156</v>
      </c>
      <c r="F261" s="9">
        <v>22422474</v>
      </c>
      <c r="G261" s="8">
        <v>44944</v>
      </c>
      <c r="H261" s="49">
        <v>45124</v>
      </c>
      <c r="I261" s="6">
        <f>VLOOKUP(C261,'[1]mov compromisos a 08062023'!$A$1:$U$65536,21,FALSE)</f>
        <v>73.888889334870001</v>
      </c>
      <c r="J261" s="5">
        <f>VLOOKUP(C261,'[1]mov compromisos a 08062023'!$A$1:$U$65536,18,FALSE)</f>
        <v>16567717</v>
      </c>
      <c r="K261" s="4">
        <f>F261-J261</f>
        <v>5854757</v>
      </c>
      <c r="L261" s="3"/>
    </row>
    <row r="262" spans="1:12" x14ac:dyDescent="0.25">
      <c r="A262" s="35" t="s">
        <v>159</v>
      </c>
      <c r="B262" s="41" t="s">
        <v>809</v>
      </c>
      <c r="C262" s="33">
        <v>1121926294</v>
      </c>
      <c r="D262" s="37" t="s">
        <v>808</v>
      </c>
      <c r="E262" s="10" t="s">
        <v>156</v>
      </c>
      <c r="F262" s="9">
        <v>22422474</v>
      </c>
      <c r="G262" s="8">
        <v>44944</v>
      </c>
      <c r="H262" s="49">
        <v>45124</v>
      </c>
      <c r="I262" s="6">
        <f>VLOOKUP(C262,'[1]mov compromisos a 08062023'!$A$1:$U$65536,21,FALSE)</f>
        <v>73.888889334870001</v>
      </c>
      <c r="J262" s="5">
        <f>VLOOKUP(C262,'[1]mov compromisos a 08062023'!$A$1:$U$65536,18,FALSE)</f>
        <v>16567717</v>
      </c>
      <c r="K262" s="4">
        <f>F262-J262</f>
        <v>5854757</v>
      </c>
      <c r="L262" s="3"/>
    </row>
    <row r="263" spans="1:12" x14ac:dyDescent="0.25">
      <c r="A263" s="35" t="s">
        <v>159</v>
      </c>
      <c r="B263" s="41" t="s">
        <v>807</v>
      </c>
      <c r="C263" s="25">
        <v>1121905626</v>
      </c>
      <c r="D263" s="40" t="s">
        <v>806</v>
      </c>
      <c r="E263" s="10" t="s">
        <v>156</v>
      </c>
      <c r="F263" s="9">
        <v>16816854</v>
      </c>
      <c r="G263" s="8">
        <v>44944</v>
      </c>
      <c r="H263" s="49">
        <v>45124</v>
      </c>
      <c r="I263" s="6">
        <f>VLOOKUP(C263,'[1]mov compromisos a 08062023'!$A$1:$U$65536,21,FALSE)</f>
        <v>57.222224799002241</v>
      </c>
      <c r="J263" s="5">
        <f>VLOOKUP(C263,'[1]mov compromisos a 08062023'!$A$1:$U$65536,18,FALSE)</f>
        <v>9622978</v>
      </c>
      <c r="K263" s="4">
        <f>F263-J263</f>
        <v>7193876</v>
      </c>
      <c r="L263" s="3"/>
    </row>
    <row r="264" spans="1:12" x14ac:dyDescent="0.25">
      <c r="A264" s="35" t="s">
        <v>159</v>
      </c>
      <c r="B264" s="41" t="s">
        <v>805</v>
      </c>
      <c r="C264" s="22">
        <v>1013614456</v>
      </c>
      <c r="D264" s="36" t="s">
        <v>804</v>
      </c>
      <c r="E264" s="10" t="s">
        <v>156</v>
      </c>
      <c r="F264" s="9">
        <v>19619664</v>
      </c>
      <c r="G264" s="8">
        <v>44944</v>
      </c>
      <c r="H264" s="49">
        <v>45124</v>
      </c>
      <c r="I264" s="6">
        <f>VLOOKUP(C264,'[1]mov compromisos a 08062023'!$A$1:$U$65536,21,FALSE)</f>
        <v>73.888890248069487</v>
      </c>
      <c r="J264" s="5">
        <f>VLOOKUP(C264,'[1]mov compromisos a 08062023'!$A$1:$U$65536,18,FALSE)</f>
        <v>14496752</v>
      </c>
      <c r="K264" s="4">
        <f>F264-J264</f>
        <v>5122912</v>
      </c>
      <c r="L264" s="3"/>
    </row>
    <row r="265" spans="1:12" x14ac:dyDescent="0.25">
      <c r="A265" s="35" t="s">
        <v>159</v>
      </c>
      <c r="B265" s="41" t="s">
        <v>803</v>
      </c>
      <c r="C265" s="22">
        <v>1121828522</v>
      </c>
      <c r="D265" s="37" t="s">
        <v>802</v>
      </c>
      <c r="E265" s="28" t="s">
        <v>558</v>
      </c>
      <c r="F265" s="9">
        <v>25925982</v>
      </c>
      <c r="G265" s="8">
        <v>44944</v>
      </c>
      <c r="H265" s="49">
        <v>45124</v>
      </c>
      <c r="I265" s="6">
        <f>VLOOKUP(C265,'[1]mov compromisos a 08062023'!$A$1:$U$65536,21,FALSE)</f>
        <v>73.888888760317741</v>
      </c>
      <c r="J265" s="5">
        <f>VLOOKUP(C265,'[1]mov compromisos a 08062023'!$A$1:$U$65536,18,FALSE)</f>
        <v>19156420</v>
      </c>
      <c r="K265" s="4">
        <f>F265-J265</f>
        <v>6769562</v>
      </c>
      <c r="L265" s="3"/>
    </row>
    <row r="266" spans="1:12" x14ac:dyDescent="0.25">
      <c r="A266" s="35" t="s">
        <v>159</v>
      </c>
      <c r="B266" s="41" t="s">
        <v>801</v>
      </c>
      <c r="C266" s="22">
        <v>1121946486</v>
      </c>
      <c r="D266" s="37" t="s">
        <v>800</v>
      </c>
      <c r="E266" s="20" t="s">
        <v>156</v>
      </c>
      <c r="F266" s="9">
        <v>14014044</v>
      </c>
      <c r="G266" s="8">
        <v>44944</v>
      </c>
      <c r="H266" s="49">
        <v>45124</v>
      </c>
      <c r="I266" s="6">
        <f>VLOOKUP(C266,'[1]mov compromisos a 08062023'!$A$1:$U$65536,21,FALSE)</f>
        <v>73.888886034609286</v>
      </c>
      <c r="J266" s="5">
        <f>VLOOKUP(C266,'[1]mov compromisos a 08062023'!$A$1:$U$65536,18,FALSE)</f>
        <v>10354821</v>
      </c>
      <c r="K266" s="4">
        <f>F266-J266</f>
        <v>3659223</v>
      </c>
      <c r="L266" s="3"/>
    </row>
    <row r="267" spans="1:12" x14ac:dyDescent="0.25">
      <c r="A267" s="35" t="s">
        <v>175</v>
      </c>
      <c r="B267" s="41" t="s">
        <v>799</v>
      </c>
      <c r="C267" s="22">
        <v>3802477</v>
      </c>
      <c r="D267" s="10" t="s">
        <v>798</v>
      </c>
      <c r="E267" s="10" t="s">
        <v>797</v>
      </c>
      <c r="F267" s="9">
        <v>12261349</v>
      </c>
      <c r="G267" s="8">
        <v>44944</v>
      </c>
      <c r="H267" s="8">
        <v>45107</v>
      </c>
      <c r="I267" s="6">
        <f>VLOOKUP(C267,'[1]mov compromisos a 08062023'!$A$1:$U$65536,21,FALSE)</f>
        <v>100</v>
      </c>
      <c r="J267" s="5">
        <f>VLOOKUP(C267,'[1]mov compromisos a 08062023'!$A$1:$U$65536,18,FALSE)</f>
        <v>10004659</v>
      </c>
      <c r="K267" s="4">
        <f>F267-J267</f>
        <v>2256690</v>
      </c>
      <c r="L267" s="3">
        <v>1</v>
      </c>
    </row>
    <row r="268" spans="1:12" x14ac:dyDescent="0.25">
      <c r="A268" s="35" t="s">
        <v>175</v>
      </c>
      <c r="B268" s="41" t="s">
        <v>796</v>
      </c>
      <c r="C268" s="30">
        <v>1018424401</v>
      </c>
      <c r="D268" s="10" t="s">
        <v>795</v>
      </c>
      <c r="E268" s="10" t="s">
        <v>784</v>
      </c>
      <c r="F268" s="9">
        <v>12261349</v>
      </c>
      <c r="G268" s="8">
        <v>44944</v>
      </c>
      <c r="H268" s="8">
        <v>45107</v>
      </c>
      <c r="I268" s="6">
        <f>VLOOKUP(C268,'[1]mov compromisos a 08062023'!$A$1:$U$65536,21,FALSE)</f>
        <v>100</v>
      </c>
      <c r="J268" s="5">
        <f>VLOOKUP(C268,'[1]mov compromisos a 08062023'!$A$1:$U$65536,18,FALSE)</f>
        <v>10004659</v>
      </c>
      <c r="K268" s="4">
        <f>F268-J268</f>
        <v>2256690</v>
      </c>
      <c r="L268" s="3">
        <v>1</v>
      </c>
    </row>
    <row r="269" spans="1:12" x14ac:dyDescent="0.25">
      <c r="A269" s="35" t="s">
        <v>175</v>
      </c>
      <c r="B269" s="41" t="s">
        <v>794</v>
      </c>
      <c r="C269" s="22">
        <v>1121896021</v>
      </c>
      <c r="D269" s="10" t="s">
        <v>793</v>
      </c>
      <c r="E269" s="10" t="s">
        <v>792</v>
      </c>
      <c r="F269" s="9">
        <v>14713619</v>
      </c>
      <c r="G269" s="8">
        <v>44944</v>
      </c>
      <c r="H269" s="8">
        <v>45107</v>
      </c>
      <c r="I269" s="6">
        <f>VLOOKUP(C269,'[1]mov compromisos a 08062023'!$A$1:$U$65536,21,FALSE)</f>
        <v>100</v>
      </c>
      <c r="J269" s="5">
        <f>VLOOKUP(C269,'[1]mov compromisos a 08062023'!$A$1:$U$65536,18,FALSE)</f>
        <v>12005591</v>
      </c>
      <c r="K269" s="4">
        <f>F269-J269</f>
        <v>2708028</v>
      </c>
      <c r="L269" s="3">
        <v>1</v>
      </c>
    </row>
    <row r="270" spans="1:12" x14ac:dyDescent="0.25">
      <c r="A270" s="35" t="s">
        <v>175</v>
      </c>
      <c r="B270" s="41" t="s">
        <v>791</v>
      </c>
      <c r="C270" s="45">
        <v>1121913636</v>
      </c>
      <c r="D270" s="21" t="s">
        <v>790</v>
      </c>
      <c r="E270" s="10" t="s">
        <v>789</v>
      </c>
      <c r="F270" s="9">
        <v>12261349</v>
      </c>
      <c r="G270" s="8">
        <v>44944</v>
      </c>
      <c r="H270" s="8">
        <v>45107</v>
      </c>
      <c r="I270" s="6">
        <f>VLOOKUP(C270,'[1]mov compromisos a 08062023'!$A$1:$U$65536,21,FALSE)</f>
        <v>100</v>
      </c>
      <c r="J270" s="5">
        <f>VLOOKUP(C270,'[1]mov compromisos a 08062023'!$A$1:$U$65536,18,FALSE)</f>
        <v>10004659</v>
      </c>
      <c r="K270" s="4">
        <f>F270-J270</f>
        <v>2256690</v>
      </c>
      <c r="L270" s="3">
        <v>1</v>
      </c>
    </row>
    <row r="271" spans="1:12" x14ac:dyDescent="0.25">
      <c r="A271" s="35" t="s">
        <v>175</v>
      </c>
      <c r="B271" s="41" t="s">
        <v>788</v>
      </c>
      <c r="C271" s="16">
        <v>1121891365</v>
      </c>
      <c r="D271" s="10" t="s">
        <v>787</v>
      </c>
      <c r="E271" s="10" t="s">
        <v>784</v>
      </c>
      <c r="F271" s="9">
        <v>14713619</v>
      </c>
      <c r="G271" s="8">
        <v>44944</v>
      </c>
      <c r="H271" s="8">
        <v>45107</v>
      </c>
      <c r="I271" s="6">
        <f>VLOOKUP(C271,'[1]mov compromisos a 08062023'!$A$1:$U$65536,21,FALSE)</f>
        <v>100</v>
      </c>
      <c r="J271" s="5">
        <f>VLOOKUP(C271,'[1]mov compromisos a 08062023'!$A$1:$U$65536,18,FALSE)</f>
        <v>12005591</v>
      </c>
      <c r="K271" s="4">
        <f>F271-J271</f>
        <v>2708028</v>
      </c>
      <c r="L271" s="3">
        <v>1</v>
      </c>
    </row>
    <row r="272" spans="1:12" x14ac:dyDescent="0.25">
      <c r="A272" s="35" t="s">
        <v>175</v>
      </c>
      <c r="B272" s="41" t="s">
        <v>786</v>
      </c>
      <c r="C272" s="22">
        <v>1121892109</v>
      </c>
      <c r="D272" s="10" t="s">
        <v>785</v>
      </c>
      <c r="E272" s="10" t="s">
        <v>784</v>
      </c>
      <c r="F272" s="9">
        <v>14713619</v>
      </c>
      <c r="G272" s="8">
        <v>44944</v>
      </c>
      <c r="H272" s="8">
        <v>45107</v>
      </c>
      <c r="I272" s="6">
        <f>VLOOKUP(C272,'[1]mov compromisos a 08062023'!$A$1:$U$65536,21,FALSE)</f>
        <v>100</v>
      </c>
      <c r="J272" s="5">
        <f>VLOOKUP(C272,'[1]mov compromisos a 08062023'!$A$1:$U$65536,18,FALSE)</f>
        <v>12005591</v>
      </c>
      <c r="K272" s="4">
        <f>F272-J272</f>
        <v>2708028</v>
      </c>
      <c r="L272" s="3">
        <v>1</v>
      </c>
    </row>
    <row r="273" spans="1:12" x14ac:dyDescent="0.25">
      <c r="A273" s="35" t="s">
        <v>175</v>
      </c>
      <c r="B273" s="41" t="s">
        <v>783</v>
      </c>
      <c r="C273" s="45">
        <v>1233345064</v>
      </c>
      <c r="D273" s="15" t="s">
        <v>782</v>
      </c>
      <c r="E273" s="10" t="s">
        <v>781</v>
      </c>
      <c r="F273" s="9">
        <v>12261349</v>
      </c>
      <c r="G273" s="8">
        <v>44944</v>
      </c>
      <c r="H273" s="8">
        <v>45107</v>
      </c>
      <c r="I273" s="6">
        <f>VLOOKUP(C273,'[1]mov compromisos a 08062023'!$A$1:$U$65536,21,FALSE)</f>
        <v>100</v>
      </c>
      <c r="J273" s="5">
        <f>VLOOKUP(C273,'[1]mov compromisos a 08062023'!$A$1:$U$65536,18,FALSE)</f>
        <v>10004659</v>
      </c>
      <c r="K273" s="4">
        <f>F273-J273</f>
        <v>2256690</v>
      </c>
      <c r="L273" s="3">
        <v>1</v>
      </c>
    </row>
    <row r="274" spans="1:12" x14ac:dyDescent="0.25">
      <c r="A274" s="35" t="s">
        <v>175</v>
      </c>
      <c r="B274" s="41" t="s">
        <v>780</v>
      </c>
      <c r="C274" s="45">
        <v>1193510485</v>
      </c>
      <c r="D274" s="15" t="s">
        <v>779</v>
      </c>
      <c r="E274" s="10" t="s">
        <v>778</v>
      </c>
      <c r="F274" s="9">
        <v>8276412</v>
      </c>
      <c r="G274" s="8">
        <v>44944</v>
      </c>
      <c r="H274" s="8">
        <v>45107</v>
      </c>
      <c r="I274" s="6">
        <f>VLOOKUP(C274,'[1]mov compromisos a 08062023'!$A$1:$U$65536,21,FALSE)</f>
        <v>100</v>
      </c>
      <c r="J274" s="5">
        <f>VLOOKUP(C274,'[1]mov compromisos a 08062023'!$A$1:$U$65536,18,FALSE)</f>
        <v>6753146</v>
      </c>
      <c r="K274" s="4">
        <f>F274-J274</f>
        <v>1523266</v>
      </c>
      <c r="L274" s="3">
        <v>1</v>
      </c>
    </row>
    <row r="275" spans="1:12" x14ac:dyDescent="0.25">
      <c r="A275" s="13" t="s">
        <v>205</v>
      </c>
      <c r="B275" s="41" t="s">
        <v>777</v>
      </c>
      <c r="C275" s="30">
        <v>1121935132</v>
      </c>
      <c r="D275" s="44" t="s">
        <v>331</v>
      </c>
      <c r="E275" s="10" t="s">
        <v>330</v>
      </c>
      <c r="F275" s="9">
        <v>2448566.2666666661</v>
      </c>
      <c r="G275" s="8">
        <v>44944</v>
      </c>
      <c r="H275" s="49">
        <v>44981</v>
      </c>
      <c r="I275" s="6">
        <f>VLOOKUP(C275,'[1]mov compromisos a 08062023'!$A$1:$U$65536,21,FALSE)</f>
        <v>100</v>
      </c>
      <c r="J275" s="5">
        <f>VLOOKUP(C275,'[1]mov compromisos a 08062023'!$A$1:$U$65536,18,FALSE)</f>
        <v>2448566</v>
      </c>
      <c r="K275" s="4">
        <f>F275-J275</f>
        <v>0.26666666613891721</v>
      </c>
      <c r="L275" s="3"/>
    </row>
    <row r="276" spans="1:12" x14ac:dyDescent="0.25">
      <c r="A276" s="93" t="s">
        <v>63</v>
      </c>
      <c r="B276" s="41" t="s">
        <v>776</v>
      </c>
      <c r="C276" s="33">
        <v>1121839035</v>
      </c>
      <c r="D276" s="37" t="s">
        <v>775</v>
      </c>
      <c r="E276" s="28" t="s">
        <v>774</v>
      </c>
      <c r="F276" s="9">
        <v>13313340</v>
      </c>
      <c r="G276" s="8">
        <v>44944</v>
      </c>
      <c r="H276" s="49">
        <v>45124</v>
      </c>
      <c r="I276" s="6">
        <f>VLOOKUP(C276,'[1]mov compromisos a 08062023'!$A$1:$U$65536,21,FALSE)</f>
        <v>73.888888888888886</v>
      </c>
      <c r="J276" s="5">
        <f>VLOOKUP(C276,'[1]mov compromisos a 08062023'!$A$1:$U$65536,18,FALSE)</f>
        <v>9837079</v>
      </c>
      <c r="K276" s="4">
        <f>F276-J276</f>
        <v>3476261</v>
      </c>
      <c r="L276" s="3"/>
    </row>
    <row r="277" spans="1:12" x14ac:dyDescent="0.25">
      <c r="A277" s="31" t="s">
        <v>773</v>
      </c>
      <c r="B277" s="41" t="s">
        <v>772</v>
      </c>
      <c r="C277" s="33">
        <v>40391742</v>
      </c>
      <c r="D277" s="37" t="s">
        <v>771</v>
      </c>
      <c r="E277" s="28" t="s">
        <v>770</v>
      </c>
      <c r="F277" s="9">
        <v>11911944</v>
      </c>
      <c r="G277" s="8">
        <v>44944</v>
      </c>
      <c r="H277" s="49">
        <v>45124</v>
      </c>
      <c r="I277" s="6">
        <f>VLOOKUP(C277,'[1]mov compromisos a 08062023'!$A$1:$U$65536,21,FALSE)</f>
        <v>73.888888329226532</v>
      </c>
      <c r="J277" s="5">
        <f>VLOOKUP(C277,'[1]mov compromisos a 08062023'!$A$1:$U$65536,18,FALSE)</f>
        <v>8801603</v>
      </c>
      <c r="K277" s="4">
        <f>F277-J277</f>
        <v>3110341</v>
      </c>
      <c r="L277" s="3"/>
    </row>
    <row r="278" spans="1:12" x14ac:dyDescent="0.25">
      <c r="A278" s="35" t="s">
        <v>201</v>
      </c>
      <c r="B278" s="41" t="s">
        <v>769</v>
      </c>
      <c r="C278" s="22">
        <v>1121817216</v>
      </c>
      <c r="D278" s="36" t="s">
        <v>768</v>
      </c>
      <c r="E278" s="28" t="s">
        <v>299</v>
      </c>
      <c r="F278" s="9">
        <v>13313340</v>
      </c>
      <c r="G278" s="8">
        <v>44944</v>
      </c>
      <c r="H278" s="49">
        <v>45124</v>
      </c>
      <c r="I278" s="6">
        <f>VLOOKUP(C278,'[1]mov compromisos a 08062023'!$A$1:$U$65536,21,FALSE)</f>
        <v>73.888888888888886</v>
      </c>
      <c r="J278" s="5">
        <f>VLOOKUP(C278,'[1]mov compromisos a 08062023'!$A$1:$U$65536,18,FALSE)</f>
        <v>9837079</v>
      </c>
      <c r="K278" s="4">
        <f>F278-J278</f>
        <v>3476261</v>
      </c>
      <c r="L278" s="3"/>
    </row>
    <row r="279" spans="1:12" x14ac:dyDescent="0.25">
      <c r="A279" s="35" t="s">
        <v>296</v>
      </c>
      <c r="B279" s="41" t="s">
        <v>767</v>
      </c>
      <c r="C279" s="25">
        <v>86068364</v>
      </c>
      <c r="D279" s="40" t="s">
        <v>308</v>
      </c>
      <c r="E279" s="28" t="s">
        <v>198</v>
      </c>
      <c r="F279" s="9">
        <v>1944448.6666666665</v>
      </c>
      <c r="G279" s="8">
        <v>44944</v>
      </c>
      <c r="H279" s="49">
        <v>44981</v>
      </c>
      <c r="I279" s="6">
        <f>VLOOKUP(C279,'[1]mov compromisos a 08062023'!$A$1:$U$65536,21,FALSE)</f>
        <v>100</v>
      </c>
      <c r="J279" s="5">
        <f>VLOOKUP(C279,'[1]mov compromisos a 08062023'!$A$1:$U$65536,18,FALSE)</f>
        <v>1944449</v>
      </c>
      <c r="K279" s="4">
        <f>F279-J279</f>
        <v>-0.33333333348855376</v>
      </c>
      <c r="L279" s="3"/>
    </row>
    <row r="280" spans="1:12" x14ac:dyDescent="0.25">
      <c r="A280" s="35" t="s">
        <v>296</v>
      </c>
      <c r="B280" s="41" t="s">
        <v>766</v>
      </c>
      <c r="C280" s="45">
        <v>40438759</v>
      </c>
      <c r="D280" s="44" t="s">
        <v>306</v>
      </c>
      <c r="E280" s="28" t="s">
        <v>198</v>
      </c>
      <c r="F280" s="9">
        <v>1944448.6666666665</v>
      </c>
      <c r="G280" s="8">
        <v>44944</v>
      </c>
      <c r="H280" s="49">
        <v>44981</v>
      </c>
      <c r="I280" s="6">
        <f>VLOOKUP(C280,'[1]mov compromisos a 08062023'!$A$1:$U$65536,21,FALSE)</f>
        <v>100</v>
      </c>
      <c r="J280" s="5">
        <f>VLOOKUP(C280,'[1]mov compromisos a 08062023'!$A$1:$U$65536,18,FALSE)</f>
        <v>1944449</v>
      </c>
      <c r="K280" s="4">
        <f>F280-J280</f>
        <v>-0.33333333348855376</v>
      </c>
      <c r="L280" s="3"/>
    </row>
    <row r="281" spans="1:12" x14ac:dyDescent="0.25">
      <c r="A281" s="35" t="s">
        <v>201</v>
      </c>
      <c r="B281" s="41" t="s">
        <v>765</v>
      </c>
      <c r="C281" s="45">
        <v>35261731</v>
      </c>
      <c r="D281" s="44" t="s">
        <v>304</v>
      </c>
      <c r="E281" s="28" t="s">
        <v>198</v>
      </c>
      <c r="F281" s="9">
        <v>1944448.6666666665</v>
      </c>
      <c r="G281" s="8">
        <v>44944</v>
      </c>
      <c r="H281" s="49">
        <v>44981</v>
      </c>
      <c r="I281" s="6">
        <f>VLOOKUP(C281,'[1]mov compromisos a 08062023'!$A$1:$U$65536,21,FALSE)</f>
        <v>100</v>
      </c>
      <c r="J281" s="5">
        <f>VLOOKUP(C281,'[1]mov compromisos a 08062023'!$A$1:$U$65536,18,FALSE)</f>
        <v>1944449</v>
      </c>
      <c r="K281" s="4">
        <f>F281-J281</f>
        <v>-0.33333333348855376</v>
      </c>
      <c r="L281" s="3"/>
    </row>
    <row r="282" spans="1:12" x14ac:dyDescent="0.25">
      <c r="A282" s="35" t="s">
        <v>296</v>
      </c>
      <c r="B282" s="41" t="s">
        <v>764</v>
      </c>
      <c r="C282" s="22">
        <v>1121890564</v>
      </c>
      <c r="D282" s="37" t="s">
        <v>302</v>
      </c>
      <c r="E282" s="28" t="s">
        <v>198</v>
      </c>
      <c r="F282" s="9">
        <v>1944448.6666666665</v>
      </c>
      <c r="G282" s="8">
        <v>44944</v>
      </c>
      <c r="H282" s="49">
        <v>44981</v>
      </c>
      <c r="I282" s="6">
        <f>VLOOKUP(C282,'[1]mov compromisos a 08062023'!$A$1:$U$65536,21,FALSE)</f>
        <v>100</v>
      </c>
      <c r="J282" s="5">
        <f>VLOOKUP(C282,'[1]mov compromisos a 08062023'!$A$1:$U$65536,18,FALSE)</f>
        <v>1944449</v>
      </c>
      <c r="K282" s="4">
        <f>F282-J282</f>
        <v>-0.33333333348855376</v>
      </c>
      <c r="L282" s="3"/>
    </row>
    <row r="283" spans="1:12" x14ac:dyDescent="0.25">
      <c r="A283" s="35" t="s">
        <v>296</v>
      </c>
      <c r="B283" s="41" t="s">
        <v>763</v>
      </c>
      <c r="C283" s="16">
        <v>1121823692</v>
      </c>
      <c r="D283" s="37" t="s">
        <v>300</v>
      </c>
      <c r="E283" s="24" t="s">
        <v>299</v>
      </c>
      <c r="F283" s="9">
        <v>2448566.2666666661</v>
      </c>
      <c r="G283" s="8">
        <v>44944</v>
      </c>
      <c r="H283" s="49">
        <v>44981</v>
      </c>
      <c r="I283" s="6">
        <f>VLOOKUP(C283,'[1]mov compromisos a 08062023'!$A$1:$U$65536,21,FALSE)</f>
        <v>100</v>
      </c>
      <c r="J283" s="5">
        <f>VLOOKUP(C283,'[1]mov compromisos a 08062023'!$A$1:$U$65536,18,FALSE)</f>
        <v>2448566</v>
      </c>
      <c r="K283" s="4">
        <f>F283-J283</f>
        <v>0.26666666613891721</v>
      </c>
      <c r="L283" s="3"/>
    </row>
    <row r="284" spans="1:12" x14ac:dyDescent="0.25">
      <c r="A284" s="35" t="s">
        <v>201</v>
      </c>
      <c r="B284" s="41" t="s">
        <v>762</v>
      </c>
      <c r="C284" s="22">
        <v>1121952656</v>
      </c>
      <c r="D284" s="37" t="s">
        <v>297</v>
      </c>
      <c r="E284" s="21" t="s">
        <v>198</v>
      </c>
      <c r="F284" s="9">
        <v>2448566.2666666661</v>
      </c>
      <c r="G284" s="8">
        <v>44944</v>
      </c>
      <c r="H284" s="49">
        <v>44981</v>
      </c>
      <c r="I284" s="6">
        <f>VLOOKUP(C284,'[1]mov compromisos a 08062023'!$A$1:$U$65536,21,FALSE)</f>
        <v>100</v>
      </c>
      <c r="J284" s="5">
        <f>VLOOKUP(C284,'[1]mov compromisos a 08062023'!$A$1:$U$65536,18,FALSE)</f>
        <v>2448566</v>
      </c>
      <c r="K284" s="4">
        <f>F284-J284</f>
        <v>0.26666666613891721</v>
      </c>
      <c r="L284" s="3"/>
    </row>
    <row r="285" spans="1:12" x14ac:dyDescent="0.25">
      <c r="A285" s="31" t="s">
        <v>759</v>
      </c>
      <c r="B285" s="41" t="s">
        <v>761</v>
      </c>
      <c r="C285" s="33">
        <v>40399991</v>
      </c>
      <c r="D285" s="37" t="s">
        <v>760</v>
      </c>
      <c r="E285" s="10" t="s">
        <v>510</v>
      </c>
      <c r="F285" s="9">
        <v>16816854</v>
      </c>
      <c r="G285" s="8">
        <v>44944</v>
      </c>
      <c r="H285" s="49">
        <v>45124</v>
      </c>
      <c r="I285" s="6">
        <f>VLOOKUP(C285,'[1]mov compromisos a 08062023'!$A$1:$U$65536,21,FALSE)</f>
        <v>83.005063430666866</v>
      </c>
      <c r="J285" s="5">
        <f>VLOOKUP(C285,'[1]mov compromisos a 08062023'!$A$1:$U$65536,18,FALSE)</f>
        <v>5452000</v>
      </c>
      <c r="K285" s="4">
        <f>F285-J285</f>
        <v>11364854</v>
      </c>
      <c r="L285" s="3"/>
    </row>
    <row r="286" spans="1:12" x14ac:dyDescent="0.25">
      <c r="A286" s="31" t="s">
        <v>759</v>
      </c>
      <c r="B286" s="41" t="s">
        <v>758</v>
      </c>
      <c r="C286" s="33">
        <v>40404211</v>
      </c>
      <c r="D286" s="37" t="s">
        <v>757</v>
      </c>
      <c r="E286" s="10" t="s">
        <v>510</v>
      </c>
      <c r="F286" s="9">
        <v>28028088</v>
      </c>
      <c r="G286" s="8">
        <v>44944</v>
      </c>
      <c r="H286" s="49">
        <v>45124</v>
      </c>
      <c r="I286" s="6">
        <v>28.8</v>
      </c>
      <c r="J286" s="5">
        <v>8097003</v>
      </c>
      <c r="K286" s="4">
        <f>F286-J286</f>
        <v>19931085</v>
      </c>
      <c r="L286" s="3"/>
    </row>
    <row r="287" spans="1:12" x14ac:dyDescent="0.25">
      <c r="A287" s="31" t="s">
        <v>14</v>
      </c>
      <c r="B287" s="41" t="s">
        <v>756</v>
      </c>
      <c r="C287" s="33">
        <v>12201507</v>
      </c>
      <c r="D287" s="37" t="s">
        <v>755</v>
      </c>
      <c r="E287" s="10" t="s">
        <v>510</v>
      </c>
      <c r="F287" s="9">
        <v>14014044</v>
      </c>
      <c r="G287" s="8">
        <v>44944</v>
      </c>
      <c r="H287" s="49">
        <v>45124</v>
      </c>
      <c r="I287" s="6">
        <f>VLOOKUP(C287,'[1]mov compromisos a 08062023'!$A$1:$U$65536,21,FALSE)</f>
        <v>57.222219367942614</v>
      </c>
      <c r="J287" s="5">
        <f>VLOOKUP(C287,'[1]mov compromisos a 08062023'!$A$1:$U$65536,18,FALSE)</f>
        <v>8019147</v>
      </c>
      <c r="K287" s="4">
        <f>F287-J287</f>
        <v>5994897</v>
      </c>
      <c r="L287" s="3"/>
    </row>
    <row r="288" spans="1:12" x14ac:dyDescent="0.25">
      <c r="A288" s="31" t="s">
        <v>14</v>
      </c>
      <c r="B288" s="41" t="s">
        <v>754</v>
      </c>
      <c r="C288" s="22">
        <v>30082847</v>
      </c>
      <c r="D288" s="36" t="s">
        <v>753</v>
      </c>
      <c r="E288" s="10" t="s">
        <v>747</v>
      </c>
      <c r="F288" s="9">
        <v>11911944</v>
      </c>
      <c r="G288" s="8">
        <v>44944</v>
      </c>
      <c r="H288" s="49">
        <v>45124</v>
      </c>
      <c r="I288" s="6">
        <f>VLOOKUP(C288,'[1]mov compromisos a 08062023'!$A$1:$U$65536,21,FALSE)</f>
        <v>73.888888329226532</v>
      </c>
      <c r="J288" s="5">
        <f>VLOOKUP(C288,'[1]mov compromisos a 08062023'!$A$1:$U$65536,18,FALSE)</f>
        <v>8801603</v>
      </c>
      <c r="K288" s="4">
        <f>F288-J288</f>
        <v>3110341</v>
      </c>
      <c r="L288" s="3"/>
    </row>
    <row r="289" spans="1:12" x14ac:dyDescent="0.25">
      <c r="A289" s="97" t="s">
        <v>750</v>
      </c>
      <c r="B289" s="41" t="s">
        <v>752</v>
      </c>
      <c r="C289" s="22">
        <v>1121887559</v>
      </c>
      <c r="D289" s="36" t="s">
        <v>751</v>
      </c>
      <c r="E289" s="10" t="s">
        <v>510</v>
      </c>
      <c r="F289" s="9">
        <v>16816854</v>
      </c>
      <c r="G289" s="8">
        <v>44944</v>
      </c>
      <c r="H289" s="49">
        <v>45124</v>
      </c>
      <c r="I289" s="6">
        <f>VLOOKUP(C289,'[1]mov compromisos a 08062023'!$A$1:$U$65536,21,FALSE)</f>
        <v>85.317720500606057</v>
      </c>
      <c r="J289" s="5">
        <f>VLOOKUP(C289,'[1]mov compromisos a 08062023'!$A$1:$U$65536,18,FALSE)</f>
        <v>13572000</v>
      </c>
      <c r="K289" s="4">
        <f>F289-J289</f>
        <v>3244854</v>
      </c>
      <c r="L289" s="3"/>
    </row>
    <row r="290" spans="1:12" x14ac:dyDescent="0.25">
      <c r="A290" s="97" t="s">
        <v>750</v>
      </c>
      <c r="B290" s="41" t="s">
        <v>749</v>
      </c>
      <c r="C290" s="16">
        <v>1006794793</v>
      </c>
      <c r="D290" s="44" t="s">
        <v>748</v>
      </c>
      <c r="E290" s="10" t="s">
        <v>747</v>
      </c>
      <c r="F290" s="9">
        <v>11911944</v>
      </c>
      <c r="G290" s="8">
        <v>44944</v>
      </c>
      <c r="H290" s="49">
        <v>45124</v>
      </c>
      <c r="I290" s="6">
        <f>VLOOKUP(C290,'[1]mov compromisos a 08062023'!$A$1:$U$65536,21,FALSE)</f>
        <v>73.888888329226532</v>
      </c>
      <c r="J290" s="5">
        <f>VLOOKUP(C290,'[1]mov compromisos a 08062023'!$A$1:$U$65536,18,FALSE)</f>
        <v>8801603</v>
      </c>
      <c r="K290" s="4">
        <f>F290-J290</f>
        <v>3110341</v>
      </c>
      <c r="L290" s="3"/>
    </row>
    <row r="291" spans="1:12" x14ac:dyDescent="0.25">
      <c r="A291" s="13" t="s">
        <v>492</v>
      </c>
      <c r="B291" s="41" t="s">
        <v>746</v>
      </c>
      <c r="C291" s="16">
        <v>86055150</v>
      </c>
      <c r="D291" s="36" t="s">
        <v>745</v>
      </c>
      <c r="E291" s="10" t="s">
        <v>744</v>
      </c>
      <c r="F291" s="9">
        <v>20320368</v>
      </c>
      <c r="G291" s="8">
        <v>44944</v>
      </c>
      <c r="H291" s="49">
        <v>45124</v>
      </c>
      <c r="I291" s="6">
        <f>VLOOKUP(C291,'[1]mov compromisos a 08062023'!$A$1:$U$65536,21,FALSE)</f>
        <v>73.888888232732796</v>
      </c>
      <c r="J291" s="5">
        <f>VLOOKUP(C291,'[1]mov compromisos a 08062023'!$A$1:$U$65536,18,FALSE)</f>
        <v>15014494</v>
      </c>
      <c r="K291" s="4">
        <f>F291-J291</f>
        <v>5305874</v>
      </c>
      <c r="L291" s="3"/>
    </row>
    <row r="292" spans="1:12" x14ac:dyDescent="0.25">
      <c r="A292" s="13" t="s">
        <v>492</v>
      </c>
      <c r="B292" s="41" t="s">
        <v>743</v>
      </c>
      <c r="C292" s="22">
        <v>28548137</v>
      </c>
      <c r="D292" s="36" t="s">
        <v>742</v>
      </c>
      <c r="E292" s="21" t="s">
        <v>741</v>
      </c>
      <c r="F292" s="9">
        <v>20320368</v>
      </c>
      <c r="G292" s="8">
        <v>44944</v>
      </c>
      <c r="H292" s="49">
        <v>45124</v>
      </c>
      <c r="I292" s="6">
        <f>VLOOKUP(C292,'[1]mov compromisos a 08062023'!$A$1:$U$65536,21,FALSE)</f>
        <v>73.888888232732796</v>
      </c>
      <c r="J292" s="5">
        <f>VLOOKUP(C292,'[1]mov compromisos a 08062023'!$A$1:$U$65536,18,FALSE)</f>
        <v>15014494</v>
      </c>
      <c r="K292" s="4">
        <f>F292-J292</f>
        <v>5305874</v>
      </c>
      <c r="L292" s="3"/>
    </row>
    <row r="293" spans="1:12" x14ac:dyDescent="0.25">
      <c r="A293" s="13" t="s">
        <v>244</v>
      </c>
      <c r="B293" s="41" t="s">
        <v>740</v>
      </c>
      <c r="C293" s="48">
        <v>40189728</v>
      </c>
      <c r="D293" s="44" t="s">
        <v>739</v>
      </c>
      <c r="E293" s="15" t="s">
        <v>738</v>
      </c>
      <c r="F293" s="9">
        <v>20320368</v>
      </c>
      <c r="G293" s="8">
        <v>44944</v>
      </c>
      <c r="H293" s="49">
        <v>45124</v>
      </c>
      <c r="I293" s="6">
        <f>VLOOKUP(C293,'[1]mov compromisos a 08062023'!$A$1:$U$65536,21,FALSE)</f>
        <v>73.888888232732796</v>
      </c>
      <c r="J293" s="5">
        <f>VLOOKUP(C293,'[1]mov compromisos a 08062023'!$A$1:$U$65536,18,FALSE)</f>
        <v>15014494</v>
      </c>
      <c r="K293" s="4">
        <f>F293-J293</f>
        <v>5305874</v>
      </c>
      <c r="L293" s="3"/>
    </row>
    <row r="294" spans="1:12" x14ac:dyDescent="0.25">
      <c r="A294" s="13" t="s">
        <v>240</v>
      </c>
      <c r="B294" s="41" t="s">
        <v>737</v>
      </c>
      <c r="C294" s="25">
        <v>35264344</v>
      </c>
      <c r="D294" s="40" t="s">
        <v>447</v>
      </c>
      <c r="E294" s="28" t="s">
        <v>234</v>
      </c>
      <c r="F294" s="9">
        <v>2448566.2666666661</v>
      </c>
      <c r="G294" s="8">
        <v>44944</v>
      </c>
      <c r="H294" s="49">
        <v>44981</v>
      </c>
      <c r="I294" s="6">
        <f>VLOOKUP(C294,'[1]mov compromisos a 08062023'!$A$1:$U$65536,21,FALSE)</f>
        <v>100</v>
      </c>
      <c r="J294" s="5">
        <f>VLOOKUP(C294,'[1]mov compromisos a 08062023'!$A$1:$U$65536,18,FALSE)</f>
        <v>2448566</v>
      </c>
      <c r="K294" s="4">
        <f>F294-J294</f>
        <v>0.26666666613891721</v>
      </c>
      <c r="L294" s="3"/>
    </row>
    <row r="295" spans="1:12" x14ac:dyDescent="0.25">
      <c r="A295" s="13" t="s">
        <v>492</v>
      </c>
      <c r="B295" s="41" t="s">
        <v>736</v>
      </c>
      <c r="C295" s="25">
        <v>1121830981</v>
      </c>
      <c r="D295" s="40" t="s">
        <v>445</v>
      </c>
      <c r="E295" s="28" t="s">
        <v>234</v>
      </c>
      <c r="F295" s="9">
        <v>2448566.2666666661</v>
      </c>
      <c r="G295" s="8">
        <v>44944</v>
      </c>
      <c r="H295" s="49">
        <v>44981</v>
      </c>
      <c r="I295" s="6">
        <f>VLOOKUP(C295,'[1]mov compromisos a 08062023'!$A$1:$U$65536,21,FALSE)</f>
        <v>100</v>
      </c>
      <c r="J295" s="5">
        <f>VLOOKUP(C295,'[1]mov compromisos a 08062023'!$A$1:$U$65536,18,FALSE)</f>
        <v>2448566</v>
      </c>
      <c r="K295" s="4">
        <f>F295-J295</f>
        <v>0.26666666613891721</v>
      </c>
      <c r="L295" s="3"/>
    </row>
    <row r="296" spans="1:12" x14ac:dyDescent="0.25">
      <c r="A296" s="13" t="s">
        <v>139</v>
      </c>
      <c r="B296" s="41" t="s">
        <v>735</v>
      </c>
      <c r="C296" s="33">
        <v>40443008</v>
      </c>
      <c r="D296" s="37" t="s">
        <v>734</v>
      </c>
      <c r="E296" s="24" t="s">
        <v>182</v>
      </c>
      <c r="F296" s="9">
        <v>2448566.2666666661</v>
      </c>
      <c r="G296" s="8">
        <v>44944</v>
      </c>
      <c r="H296" s="49">
        <v>44981</v>
      </c>
      <c r="I296" s="6">
        <f>VLOOKUP(C296,'[1]mov compromisos a 08062023'!$A$1:$U$65536,21,FALSE)</f>
        <v>100</v>
      </c>
      <c r="J296" s="5">
        <f>VLOOKUP(C296,'[1]mov compromisos a 08062023'!$A$1:$U$65536,18,FALSE)</f>
        <v>2448566</v>
      </c>
      <c r="K296" s="4">
        <f>F296-J296</f>
        <v>0.26666666613891721</v>
      </c>
      <c r="L296" s="3"/>
    </row>
    <row r="297" spans="1:12" x14ac:dyDescent="0.25">
      <c r="A297" s="13" t="s">
        <v>139</v>
      </c>
      <c r="B297" s="41" t="s">
        <v>733</v>
      </c>
      <c r="C297" s="25">
        <v>1121863902</v>
      </c>
      <c r="D297" s="40" t="s">
        <v>286</v>
      </c>
      <c r="E297" s="24" t="s">
        <v>285</v>
      </c>
      <c r="F297" s="9">
        <v>2448566.2666666661</v>
      </c>
      <c r="G297" s="8">
        <v>44944</v>
      </c>
      <c r="H297" s="49">
        <v>44981</v>
      </c>
      <c r="I297" s="6">
        <f>VLOOKUP(C297,'[1]mov compromisos a 08062023'!$A$1:$U$65536,21,FALSE)</f>
        <v>100</v>
      </c>
      <c r="J297" s="5">
        <f>VLOOKUP(C297,'[1]mov compromisos a 08062023'!$A$1:$U$65536,18,FALSE)</f>
        <v>2448566</v>
      </c>
      <c r="K297" s="4">
        <f>F297-J297</f>
        <v>0.26666666613891721</v>
      </c>
      <c r="L297" s="3"/>
    </row>
    <row r="298" spans="1:12" x14ac:dyDescent="0.25">
      <c r="A298" s="13" t="s">
        <v>139</v>
      </c>
      <c r="B298" s="41" t="s">
        <v>732</v>
      </c>
      <c r="C298" s="22">
        <v>86058158</v>
      </c>
      <c r="D298" s="36" t="s">
        <v>283</v>
      </c>
      <c r="E298" s="24" t="s">
        <v>282</v>
      </c>
      <c r="F298" s="9">
        <v>2448566.2666666661</v>
      </c>
      <c r="G298" s="8">
        <v>44944</v>
      </c>
      <c r="H298" s="49">
        <v>44981</v>
      </c>
      <c r="I298" s="6">
        <f>VLOOKUP(C298,'[1]mov compromisos a 08062023'!$A$1:$U$65536,21,FALSE)</f>
        <v>100</v>
      </c>
      <c r="J298" s="5">
        <f>VLOOKUP(C298,'[1]mov compromisos a 08062023'!$A$1:$U$65536,18,FALSE)</f>
        <v>2448566</v>
      </c>
      <c r="K298" s="4">
        <f>F298-J298</f>
        <v>0.26666666613891721</v>
      </c>
      <c r="L298" s="3"/>
    </row>
    <row r="299" spans="1:12" x14ac:dyDescent="0.25">
      <c r="A299" s="13" t="s">
        <v>139</v>
      </c>
      <c r="B299" s="41" t="s">
        <v>731</v>
      </c>
      <c r="C299" s="33">
        <v>17336529</v>
      </c>
      <c r="D299" s="96" t="s">
        <v>280</v>
      </c>
      <c r="E299" s="24" t="s">
        <v>279</v>
      </c>
      <c r="F299" s="9">
        <v>2448566.2666666661</v>
      </c>
      <c r="G299" s="8">
        <v>44944</v>
      </c>
      <c r="H299" s="49">
        <v>44981</v>
      </c>
      <c r="I299" s="6">
        <f>VLOOKUP(C299,'[1]mov compromisos a 08062023'!$A$1:$U$65536,21,FALSE)</f>
        <v>100</v>
      </c>
      <c r="J299" s="5">
        <f>VLOOKUP(C299,'[1]mov compromisos a 08062023'!$A$1:$U$65536,18,FALSE)</f>
        <v>2448566</v>
      </c>
      <c r="K299" s="4">
        <f>F299-J299</f>
        <v>0.26666666613891721</v>
      </c>
      <c r="L299" s="3"/>
    </row>
    <row r="300" spans="1:12" x14ac:dyDescent="0.25">
      <c r="A300" s="13" t="s">
        <v>139</v>
      </c>
      <c r="B300" s="41" t="s">
        <v>730</v>
      </c>
      <c r="C300" s="25">
        <v>17315335</v>
      </c>
      <c r="D300" s="40" t="s">
        <v>277</v>
      </c>
      <c r="E300" s="15" t="s">
        <v>276</v>
      </c>
      <c r="F300" s="9">
        <v>2448566.2666666661</v>
      </c>
      <c r="G300" s="8">
        <v>44944</v>
      </c>
      <c r="H300" s="49">
        <v>44981</v>
      </c>
      <c r="I300" s="6">
        <f>VLOOKUP(C300,'[1]mov compromisos a 08062023'!$A$1:$U$65536,21,FALSE)</f>
        <v>100</v>
      </c>
      <c r="J300" s="5">
        <f>VLOOKUP(C300,'[1]mov compromisos a 08062023'!$A$1:$U$65536,18,FALSE)</f>
        <v>2448566</v>
      </c>
      <c r="K300" s="4">
        <f>F300-J300</f>
        <v>0.26666666613891721</v>
      </c>
      <c r="L300" s="3"/>
    </row>
    <row r="301" spans="1:12" x14ac:dyDescent="0.25">
      <c r="A301" s="13" t="s">
        <v>139</v>
      </c>
      <c r="B301" s="41" t="s">
        <v>729</v>
      </c>
      <c r="C301" s="22">
        <v>86056772</v>
      </c>
      <c r="D301" s="37" t="s">
        <v>274</v>
      </c>
      <c r="E301" s="24" t="s">
        <v>273</v>
      </c>
      <c r="F301" s="9">
        <v>2448566.2666666661</v>
      </c>
      <c r="G301" s="8">
        <v>44944</v>
      </c>
      <c r="H301" s="49">
        <v>44981</v>
      </c>
      <c r="I301" s="6">
        <f>VLOOKUP(C301,'[1]mov compromisos a 08062023'!$A$1:$U$65536,21,FALSE)</f>
        <v>100</v>
      </c>
      <c r="J301" s="5">
        <f>VLOOKUP(C301,'[1]mov compromisos a 08062023'!$A$1:$U$65536,18,FALSE)</f>
        <v>2448566</v>
      </c>
      <c r="K301" s="4">
        <f>F301-J301</f>
        <v>0.26666666613891721</v>
      </c>
      <c r="L301" s="3"/>
    </row>
    <row r="302" spans="1:12" x14ac:dyDescent="0.25">
      <c r="A302" s="35" t="s">
        <v>727</v>
      </c>
      <c r="B302" s="41" t="s">
        <v>728</v>
      </c>
      <c r="C302" s="22">
        <v>1022325933</v>
      </c>
      <c r="D302" s="36" t="s">
        <v>271</v>
      </c>
      <c r="E302" s="28" t="s">
        <v>267</v>
      </c>
      <c r="F302" s="9">
        <v>2880664.6</v>
      </c>
      <c r="G302" s="8">
        <v>44944</v>
      </c>
      <c r="H302" s="49">
        <v>44981</v>
      </c>
      <c r="I302" s="6">
        <f>VLOOKUP(C302,'[1]mov compromisos a 08062023'!$A$1:$U$65536,21,FALSE)</f>
        <v>100</v>
      </c>
      <c r="J302" s="5">
        <f>VLOOKUP(C302,'[1]mov compromisos a 08062023'!$A$1:$U$65536,18,FALSE)</f>
        <v>2880665</v>
      </c>
      <c r="K302" s="4">
        <f>F302-J302</f>
        <v>-0.39999999990686774</v>
      </c>
      <c r="L302" s="3"/>
    </row>
    <row r="303" spans="1:12" x14ac:dyDescent="0.25">
      <c r="A303" s="35" t="s">
        <v>727</v>
      </c>
      <c r="B303" s="41" t="s">
        <v>726</v>
      </c>
      <c r="C303" s="33">
        <v>1121818967</v>
      </c>
      <c r="D303" s="36" t="s">
        <v>268</v>
      </c>
      <c r="E303" s="28" t="s">
        <v>267</v>
      </c>
      <c r="F303" s="9">
        <v>2880664.6</v>
      </c>
      <c r="G303" s="8">
        <v>44944</v>
      </c>
      <c r="H303" s="49">
        <v>44981</v>
      </c>
      <c r="I303" s="6">
        <f>VLOOKUP(C303,'[1]mov compromisos a 08062023'!$A$1:$U$65536,21,FALSE)</f>
        <v>100</v>
      </c>
      <c r="J303" s="5">
        <f>VLOOKUP(C303,'[1]mov compromisos a 08062023'!$A$1:$U$65536,18,FALSE)</f>
        <v>2880665</v>
      </c>
      <c r="K303" s="4">
        <f>F303-J303</f>
        <v>-0.39999999990686774</v>
      </c>
      <c r="L303" s="3"/>
    </row>
    <row r="304" spans="1:12" x14ac:dyDescent="0.25">
      <c r="A304" s="13" t="s">
        <v>143</v>
      </c>
      <c r="B304" s="41" t="s">
        <v>725</v>
      </c>
      <c r="C304" s="22">
        <v>86071911</v>
      </c>
      <c r="D304" s="36" t="s">
        <v>265</v>
      </c>
      <c r="E304" s="24" t="s">
        <v>264</v>
      </c>
      <c r="F304" s="9">
        <v>2448566.2666666661</v>
      </c>
      <c r="G304" s="8">
        <v>44944</v>
      </c>
      <c r="H304" s="49">
        <v>44981</v>
      </c>
      <c r="I304" s="6">
        <f>VLOOKUP(C304,'[1]mov compromisos a 08062023'!$A$1:$U$65536,21,FALSE)</f>
        <v>72.867699956177674</v>
      </c>
      <c r="J304" s="5">
        <v>2448566</v>
      </c>
      <c r="K304" s="14">
        <f>F304-J304</f>
        <v>0.26666666613891721</v>
      </c>
      <c r="L304" s="3"/>
    </row>
    <row r="305" spans="1:12" x14ac:dyDescent="0.25">
      <c r="A305" s="13" t="s">
        <v>724</v>
      </c>
      <c r="B305" s="41" t="s">
        <v>723</v>
      </c>
      <c r="C305" s="22">
        <v>1120352194</v>
      </c>
      <c r="D305" s="37" t="s">
        <v>260</v>
      </c>
      <c r="E305" s="24" t="s">
        <v>259</v>
      </c>
      <c r="F305" s="9">
        <v>2448566.2666666661</v>
      </c>
      <c r="G305" s="8">
        <v>44944</v>
      </c>
      <c r="H305" s="49">
        <v>44981</v>
      </c>
      <c r="I305" s="6">
        <f>VLOOKUP(C305,'[1]mov compromisos a 08062023'!$A$1:$U$65536,21,FALSE)</f>
        <v>100</v>
      </c>
      <c r="J305" s="5">
        <f>VLOOKUP(C305,'[1]mov compromisos a 08062023'!$A$1:$U$65536,18,FALSE)</f>
        <v>2448566</v>
      </c>
      <c r="K305" s="4">
        <f>F305-J305</f>
        <v>0.26666666613891721</v>
      </c>
      <c r="L305" s="3"/>
    </row>
    <row r="306" spans="1:12" x14ac:dyDescent="0.25">
      <c r="A306" s="35" t="s">
        <v>258</v>
      </c>
      <c r="B306" s="41" t="s">
        <v>722</v>
      </c>
      <c r="C306" s="33">
        <v>1121875351</v>
      </c>
      <c r="D306" s="37" t="s">
        <v>256</v>
      </c>
      <c r="E306" s="21" t="s">
        <v>255</v>
      </c>
      <c r="F306" s="9">
        <v>3456797.7666666666</v>
      </c>
      <c r="G306" s="8">
        <v>44944</v>
      </c>
      <c r="H306" s="49">
        <v>44981</v>
      </c>
      <c r="I306" s="6">
        <f>VLOOKUP(C306,'[1]mov compromisos a 08062023'!$A$1:$U$65536,21,FALSE)</f>
        <v>100</v>
      </c>
      <c r="J306" s="5">
        <f>VLOOKUP(C306,'[1]mov compromisos a 08062023'!$A$1:$U$65536,18,FALSE)</f>
        <v>3456798</v>
      </c>
      <c r="K306" s="4">
        <f>F306-J306</f>
        <v>-0.2333333333954215</v>
      </c>
      <c r="L306" s="3"/>
    </row>
    <row r="307" spans="1:12" x14ac:dyDescent="0.25">
      <c r="A307" s="35" t="s">
        <v>258</v>
      </c>
      <c r="B307" s="41" t="s">
        <v>721</v>
      </c>
      <c r="C307" s="22">
        <v>43615366</v>
      </c>
      <c r="D307" s="37" t="s">
        <v>262</v>
      </c>
      <c r="E307" s="15" t="s">
        <v>241</v>
      </c>
      <c r="F307" s="9">
        <v>4176964.5333333332</v>
      </c>
      <c r="G307" s="8">
        <v>44944</v>
      </c>
      <c r="H307" s="49">
        <v>44981</v>
      </c>
      <c r="I307" s="6">
        <f>VLOOKUP(C307,'[1]mov compromisos a 08062023'!$A$1:$U$65536,21,FALSE)</f>
        <v>100</v>
      </c>
      <c r="J307" s="5">
        <f>VLOOKUP(C307,'[1]mov compromisos a 08062023'!$A$1:$U$65536,18,FALSE)</f>
        <v>4176965</v>
      </c>
      <c r="K307" s="4">
        <f>F307-J307</f>
        <v>-0.46666666679084301</v>
      </c>
      <c r="L307" s="3"/>
    </row>
    <row r="308" spans="1:12" x14ac:dyDescent="0.25">
      <c r="A308" s="35" t="s">
        <v>435</v>
      </c>
      <c r="B308" s="41" t="s">
        <v>720</v>
      </c>
      <c r="C308" s="75">
        <v>40328405</v>
      </c>
      <c r="D308" s="40" t="s">
        <v>433</v>
      </c>
      <c r="E308" s="15" t="s">
        <v>241</v>
      </c>
      <c r="F308" s="9">
        <v>4176964.5333333332</v>
      </c>
      <c r="G308" s="8">
        <v>44944</v>
      </c>
      <c r="H308" s="49">
        <v>44981</v>
      </c>
      <c r="I308" s="6">
        <f>VLOOKUP(C308,'[1]mov compromisos a 08062023'!$A$1:$U$65536,21,FALSE)</f>
        <v>100</v>
      </c>
      <c r="J308" s="5">
        <f>VLOOKUP(C308,'[1]mov compromisos a 08062023'!$A$1:$U$65536,18,FALSE)</f>
        <v>4176965</v>
      </c>
      <c r="K308" s="4">
        <f>F308-J308</f>
        <v>-0.46666666679084301</v>
      </c>
      <c r="L308" s="3"/>
    </row>
    <row r="309" spans="1:12" x14ac:dyDescent="0.25">
      <c r="A309" s="13" t="s">
        <v>718</v>
      </c>
      <c r="B309" s="41" t="s">
        <v>719</v>
      </c>
      <c r="C309" s="75">
        <v>86079834</v>
      </c>
      <c r="D309" s="40" t="s">
        <v>431</v>
      </c>
      <c r="E309" s="15" t="s">
        <v>241</v>
      </c>
      <c r="F309" s="9">
        <v>4176964.5333333332</v>
      </c>
      <c r="G309" s="8">
        <v>44944</v>
      </c>
      <c r="H309" s="49">
        <v>44981</v>
      </c>
      <c r="I309" s="6">
        <f>VLOOKUP(C309,'[1]mov compromisos a 08062023'!$A$1:$U$65536,21,FALSE)</f>
        <v>100</v>
      </c>
      <c r="J309" s="5">
        <f>VLOOKUP(C309,'[1]mov compromisos a 08062023'!$A$1:$U$65536,18,FALSE)</f>
        <v>4176965</v>
      </c>
      <c r="K309" s="4">
        <f>F309-J309</f>
        <v>-0.46666666679084301</v>
      </c>
      <c r="L309" s="3"/>
    </row>
    <row r="310" spans="1:12" x14ac:dyDescent="0.25">
      <c r="A310" s="13" t="s">
        <v>718</v>
      </c>
      <c r="B310" s="41" t="s">
        <v>717</v>
      </c>
      <c r="C310" s="75">
        <v>40380294</v>
      </c>
      <c r="D310" s="40" t="s">
        <v>429</v>
      </c>
      <c r="E310" s="15" t="s">
        <v>241</v>
      </c>
      <c r="F310" s="9">
        <v>4176962.4</v>
      </c>
      <c r="G310" s="8">
        <v>44944</v>
      </c>
      <c r="H310" s="49">
        <v>44981</v>
      </c>
      <c r="I310" s="6">
        <f>VLOOKUP(C310,'[1]mov compromisos a 08062023'!$A$1:$U$65536,21,FALSE)</f>
        <v>100</v>
      </c>
      <c r="J310" s="5">
        <f>VLOOKUP(C310,'[1]mov compromisos a 08062023'!$A$1:$U$65536,18,FALSE)</f>
        <v>4176962</v>
      </c>
      <c r="K310" s="4">
        <f>F310-J310</f>
        <v>0.39999999990686774</v>
      </c>
      <c r="L310" s="3"/>
    </row>
    <row r="311" spans="1:12" x14ac:dyDescent="0.25">
      <c r="A311" s="13" t="s">
        <v>716</v>
      </c>
      <c r="B311" s="41" t="s">
        <v>715</v>
      </c>
      <c r="C311" s="33">
        <v>1024482577</v>
      </c>
      <c r="D311" s="37" t="s">
        <v>426</v>
      </c>
      <c r="E311" s="15" t="s">
        <v>241</v>
      </c>
      <c r="F311" s="9">
        <v>4176964.5333333332</v>
      </c>
      <c r="G311" s="8">
        <v>44944</v>
      </c>
      <c r="H311" s="49">
        <v>44981</v>
      </c>
      <c r="I311" s="6">
        <f>VLOOKUP(C311,'[1]mov compromisos a 08062023'!$A$1:$U$65536,21,FALSE)</f>
        <v>100</v>
      </c>
      <c r="J311" s="5">
        <f>VLOOKUP(C311,'[1]mov compromisos a 08062023'!$A$1:$U$65536,18,FALSE)</f>
        <v>4176965</v>
      </c>
      <c r="K311" s="4">
        <f>F311-J311</f>
        <v>-0.46666666679084301</v>
      </c>
      <c r="L311" s="3"/>
    </row>
    <row r="312" spans="1:12" x14ac:dyDescent="0.25">
      <c r="A312" s="13" t="s">
        <v>248</v>
      </c>
      <c r="B312" s="41" t="s">
        <v>714</v>
      </c>
      <c r="C312" s="45">
        <v>86071191</v>
      </c>
      <c r="D312" s="44" t="s">
        <v>253</v>
      </c>
      <c r="E312" s="21" t="s">
        <v>245</v>
      </c>
      <c r="F312" s="9">
        <v>3456797.7666666666</v>
      </c>
      <c r="G312" s="8">
        <v>44944</v>
      </c>
      <c r="H312" s="49">
        <v>44981</v>
      </c>
      <c r="I312" s="6">
        <f>VLOOKUP(C312,'[1]mov compromisos a 08062023'!$A$1:$U$65536,21,FALSE)</f>
        <v>100</v>
      </c>
      <c r="J312" s="5">
        <f>VLOOKUP(C312,'[1]mov compromisos a 08062023'!$A$1:$U$65536,18,FALSE)</f>
        <v>3456798</v>
      </c>
      <c r="K312" s="4">
        <f>F312-J312</f>
        <v>-0.2333333333954215</v>
      </c>
      <c r="L312" s="3"/>
    </row>
    <row r="313" spans="1:12" x14ac:dyDescent="0.25">
      <c r="A313" s="13" t="s">
        <v>248</v>
      </c>
      <c r="B313" s="41" t="s">
        <v>713</v>
      </c>
      <c r="C313" s="22">
        <v>40329056</v>
      </c>
      <c r="D313" s="36" t="s">
        <v>251</v>
      </c>
      <c r="E313" s="21" t="s">
        <v>245</v>
      </c>
      <c r="F313" s="9">
        <v>3456797.7666666666</v>
      </c>
      <c r="G313" s="8">
        <v>44944</v>
      </c>
      <c r="H313" s="49">
        <v>44981</v>
      </c>
      <c r="I313" s="6">
        <f>VLOOKUP(C313,'[1]mov compromisos a 08062023'!$A$1:$U$65536,21,FALSE)</f>
        <v>100</v>
      </c>
      <c r="J313" s="5">
        <f>VLOOKUP(C313,'[1]mov compromisos a 08062023'!$A$1:$U$65536,18,FALSE)</f>
        <v>3456798</v>
      </c>
      <c r="K313" s="4">
        <f>F313-J313</f>
        <v>-0.2333333333954215</v>
      </c>
      <c r="L313" s="3"/>
    </row>
    <row r="314" spans="1:12" x14ac:dyDescent="0.25">
      <c r="A314" s="13" t="s">
        <v>248</v>
      </c>
      <c r="B314" s="41" t="s">
        <v>712</v>
      </c>
      <c r="C314" s="22">
        <v>86082880</v>
      </c>
      <c r="D314" s="36" t="s">
        <v>420</v>
      </c>
      <c r="E314" s="21" t="s">
        <v>245</v>
      </c>
      <c r="F314" s="9">
        <v>3456797.7666666666</v>
      </c>
      <c r="G314" s="8">
        <v>44944</v>
      </c>
      <c r="H314" s="49">
        <v>44981</v>
      </c>
      <c r="I314" s="6">
        <f>VLOOKUP(C314,'[1]mov compromisos a 08062023'!$A$1:$U$65536,21,FALSE)</f>
        <v>100</v>
      </c>
      <c r="J314" s="5">
        <f>VLOOKUP(C314,'[1]mov compromisos a 08062023'!$A$1:$U$65536,18,FALSE)</f>
        <v>3456798</v>
      </c>
      <c r="K314" s="4">
        <f>F314-J314</f>
        <v>-0.2333333333954215</v>
      </c>
      <c r="L314" s="3"/>
    </row>
    <row r="315" spans="1:12" x14ac:dyDescent="0.25">
      <c r="A315" s="13" t="s">
        <v>248</v>
      </c>
      <c r="B315" s="41" t="s">
        <v>711</v>
      </c>
      <c r="C315" s="22">
        <v>12448615</v>
      </c>
      <c r="D315" s="36" t="s">
        <v>249</v>
      </c>
      <c r="E315" s="21" t="s">
        <v>245</v>
      </c>
      <c r="F315" s="9">
        <v>3456797.7666666666</v>
      </c>
      <c r="G315" s="8">
        <v>44944</v>
      </c>
      <c r="H315" s="49">
        <v>44981</v>
      </c>
      <c r="I315" s="6">
        <f>VLOOKUP(C315,'[1]mov compromisos a 08062023'!$A$1:$U$65536,21,FALSE)</f>
        <v>100</v>
      </c>
      <c r="J315" s="5">
        <f>VLOOKUP(C315,'[1]mov compromisos a 08062023'!$A$1:$U$65536,18,FALSE)</f>
        <v>3456798</v>
      </c>
      <c r="K315" s="4">
        <f>F315-J315</f>
        <v>-0.2333333333954215</v>
      </c>
      <c r="L315" s="3"/>
    </row>
    <row r="316" spans="1:12" x14ac:dyDescent="0.25">
      <c r="A316" s="13" t="s">
        <v>248</v>
      </c>
      <c r="B316" s="41" t="s">
        <v>710</v>
      </c>
      <c r="C316" s="22">
        <v>11255841</v>
      </c>
      <c r="D316" s="36" t="s">
        <v>422</v>
      </c>
      <c r="E316" s="21" t="s">
        <v>245</v>
      </c>
      <c r="F316" s="9">
        <v>3456797.7666666666</v>
      </c>
      <c r="G316" s="8">
        <v>44944</v>
      </c>
      <c r="H316" s="49">
        <v>44981</v>
      </c>
      <c r="I316" s="6">
        <f>VLOOKUP(C316,'[1]mov compromisos a 08062023'!$A$1:$U$65536,21,FALSE)</f>
        <v>100</v>
      </c>
      <c r="J316" s="5">
        <f>VLOOKUP(C316,'[1]mov compromisos a 08062023'!$A$1:$U$65536,18,FALSE)</f>
        <v>3456798</v>
      </c>
      <c r="K316" s="4">
        <f>F316-J316</f>
        <v>-0.2333333333954215</v>
      </c>
      <c r="L316" s="3"/>
    </row>
    <row r="317" spans="1:12" x14ac:dyDescent="0.25">
      <c r="A317" s="13" t="s">
        <v>248</v>
      </c>
      <c r="B317" s="41" t="s">
        <v>709</v>
      </c>
      <c r="C317" s="22">
        <v>40442902</v>
      </c>
      <c r="D317" s="36" t="s">
        <v>246</v>
      </c>
      <c r="E317" s="21" t="s">
        <v>245</v>
      </c>
      <c r="F317" s="9">
        <v>3456797.7666666666</v>
      </c>
      <c r="G317" s="8">
        <v>44944</v>
      </c>
      <c r="H317" s="49">
        <v>44981</v>
      </c>
      <c r="I317" s="6">
        <f>VLOOKUP(C317,'[1]mov compromisos a 08062023'!$A$1:$U$65536,21,FALSE)</f>
        <v>100</v>
      </c>
      <c r="J317" s="5">
        <f>VLOOKUP(C317,'[1]mov compromisos a 08062023'!$A$1:$U$65536,18,FALSE)</f>
        <v>3456798</v>
      </c>
      <c r="K317" s="4">
        <f>F317-J317</f>
        <v>-0.2333333333954215</v>
      </c>
      <c r="L317" s="3"/>
    </row>
    <row r="318" spans="1:12" x14ac:dyDescent="0.25">
      <c r="A318" s="13" t="s">
        <v>248</v>
      </c>
      <c r="B318" s="41" t="s">
        <v>708</v>
      </c>
      <c r="C318" s="33">
        <v>17357562</v>
      </c>
      <c r="D318" s="36" t="s">
        <v>288</v>
      </c>
      <c r="E318" s="21" t="s">
        <v>245</v>
      </c>
      <c r="F318" s="9">
        <v>3456797.7666666666</v>
      </c>
      <c r="G318" s="8">
        <v>44944</v>
      </c>
      <c r="H318" s="49">
        <v>44981</v>
      </c>
      <c r="I318" s="6">
        <f>VLOOKUP(C318,'[1]mov compromisos a 08062023'!$A$1:$U$65536,21,FALSE)</f>
        <v>100</v>
      </c>
      <c r="J318" s="5">
        <f>VLOOKUP(C318,'[1]mov compromisos a 08062023'!$A$1:$U$65536,18,FALSE)</f>
        <v>3456798</v>
      </c>
      <c r="K318" s="4">
        <f>F318-J318</f>
        <v>-0.2333333333954215</v>
      </c>
      <c r="L318" s="3"/>
    </row>
    <row r="319" spans="1:12" x14ac:dyDescent="0.25">
      <c r="A319" s="35" t="s">
        <v>244</v>
      </c>
      <c r="B319" s="41" t="s">
        <v>707</v>
      </c>
      <c r="C319" s="25">
        <v>1121877585</v>
      </c>
      <c r="D319" s="40" t="s">
        <v>706</v>
      </c>
      <c r="E319" s="15" t="s">
        <v>241</v>
      </c>
      <c r="F319" s="9">
        <v>4176964.5333333332</v>
      </c>
      <c r="G319" s="8">
        <v>44944</v>
      </c>
      <c r="H319" s="49">
        <v>44981</v>
      </c>
      <c r="I319" s="6">
        <f>VLOOKUP(C319,'[1]mov compromisos a 08062023'!$A$1:$U$65536,21,FALSE)</f>
        <v>100</v>
      </c>
      <c r="J319" s="5">
        <f>VLOOKUP(C319,'[1]mov compromisos a 08062023'!$A$1:$U$65536,18,FALSE)</f>
        <v>4176965</v>
      </c>
      <c r="K319" s="4">
        <f>F319-J319</f>
        <v>-0.46666666679084301</v>
      </c>
      <c r="L319" s="3"/>
    </row>
    <row r="320" spans="1:12" x14ac:dyDescent="0.25">
      <c r="A320" s="35" t="s">
        <v>244</v>
      </c>
      <c r="B320" s="41" t="s">
        <v>705</v>
      </c>
      <c r="C320" s="33">
        <v>41058618</v>
      </c>
      <c r="D320" s="37" t="s">
        <v>424</v>
      </c>
      <c r="E320" s="15" t="s">
        <v>241</v>
      </c>
      <c r="F320" s="9">
        <v>4176964.5333333332</v>
      </c>
      <c r="G320" s="8">
        <v>44944</v>
      </c>
      <c r="H320" s="49">
        <v>44981</v>
      </c>
      <c r="I320" s="6">
        <f>VLOOKUP(C320,'[1]mov compromisos a 08062023'!$A$1:$U$65536,21,FALSE)</f>
        <v>100</v>
      </c>
      <c r="J320" s="5">
        <f>VLOOKUP(C320,'[1]mov compromisos a 08062023'!$A$1:$U$65536,18,FALSE)</f>
        <v>4176965</v>
      </c>
      <c r="K320" s="4">
        <f>F320-J320</f>
        <v>-0.46666666679084301</v>
      </c>
      <c r="L320" s="3"/>
    </row>
    <row r="321" spans="1:12" x14ac:dyDescent="0.25">
      <c r="A321" s="35" t="s">
        <v>516</v>
      </c>
      <c r="B321" s="41" t="s">
        <v>704</v>
      </c>
      <c r="C321" s="22">
        <v>1121918680</v>
      </c>
      <c r="D321" s="36" t="s">
        <v>703</v>
      </c>
      <c r="E321" s="28" t="s">
        <v>702</v>
      </c>
      <c r="F321" s="9">
        <v>11911944</v>
      </c>
      <c r="G321" s="8">
        <v>44944</v>
      </c>
      <c r="H321" s="49">
        <v>45124</v>
      </c>
      <c r="I321" s="6">
        <f>VLOOKUP(C321,'[1]mov compromisos a 08062023'!$A$1:$U$65536,21,FALSE)</f>
        <v>73.888888329226532</v>
      </c>
      <c r="J321" s="5">
        <f>VLOOKUP(C321,'[1]mov compromisos a 08062023'!$A$1:$U$65536,18,FALSE)</f>
        <v>8801603</v>
      </c>
      <c r="K321" s="4">
        <f>F321-J321</f>
        <v>3110341</v>
      </c>
      <c r="L321" s="3"/>
    </row>
    <row r="322" spans="1:12" x14ac:dyDescent="0.25">
      <c r="A322" s="35" t="s">
        <v>516</v>
      </c>
      <c r="B322" s="41" t="s">
        <v>701</v>
      </c>
      <c r="C322" s="22">
        <v>40395013</v>
      </c>
      <c r="D322" s="36" t="s">
        <v>700</v>
      </c>
      <c r="E322" s="21" t="s">
        <v>699</v>
      </c>
      <c r="F322" s="9">
        <v>11911944</v>
      </c>
      <c r="G322" s="8">
        <v>44944</v>
      </c>
      <c r="H322" s="49">
        <v>45124</v>
      </c>
      <c r="I322" s="6">
        <f>VLOOKUP(C322,'[1]mov compromisos a 08062023'!$A$1:$U$65536,21,FALSE)</f>
        <v>73.888888329226532</v>
      </c>
      <c r="J322" s="5">
        <f>VLOOKUP(C322,'[1]mov compromisos a 08062023'!$A$1:$U$65536,18,FALSE)</f>
        <v>8801603</v>
      </c>
      <c r="K322" s="4">
        <f>F322-J322</f>
        <v>3110341</v>
      </c>
      <c r="L322" s="3"/>
    </row>
    <row r="323" spans="1:12" x14ac:dyDescent="0.25">
      <c r="A323" s="35" t="s">
        <v>516</v>
      </c>
      <c r="B323" s="41" t="s">
        <v>698</v>
      </c>
      <c r="C323" s="48">
        <v>1121852024</v>
      </c>
      <c r="D323" s="44" t="s">
        <v>697</v>
      </c>
      <c r="E323" s="28" t="s">
        <v>696</v>
      </c>
      <c r="F323" s="9">
        <v>16816854</v>
      </c>
      <c r="G323" s="8">
        <v>44944</v>
      </c>
      <c r="H323" s="49">
        <v>45124</v>
      </c>
      <c r="I323" s="6">
        <f>VLOOKUP(C323,'[1]mov compromisos a 08062023'!$A$1:$U$65536,21,FALSE)</f>
        <v>73.888891465668905</v>
      </c>
      <c r="J323" s="5">
        <f>VLOOKUP(C323,'[1]mov compromisos a 08062023'!$A$1:$U$65536,18,FALSE)</f>
        <v>12425787</v>
      </c>
      <c r="K323" s="4">
        <f>F323-J323</f>
        <v>4391067</v>
      </c>
      <c r="L323" s="3"/>
    </row>
    <row r="324" spans="1:12" x14ac:dyDescent="0.25">
      <c r="A324" s="35" t="s">
        <v>692</v>
      </c>
      <c r="B324" s="41" t="s">
        <v>695</v>
      </c>
      <c r="C324" s="25">
        <v>1121833600</v>
      </c>
      <c r="D324" s="40" t="s">
        <v>694</v>
      </c>
      <c r="E324" s="24" t="s">
        <v>693</v>
      </c>
      <c r="F324" s="9">
        <v>11911944</v>
      </c>
      <c r="G324" s="8">
        <v>44944</v>
      </c>
      <c r="H324" s="49">
        <v>45124</v>
      </c>
      <c r="I324" s="6">
        <f>VLOOKUP(C324,'[1]mov compromisos a 08062023'!$A$1:$U$65536,21,FALSE)</f>
        <v>73.888888329226532</v>
      </c>
      <c r="J324" s="5">
        <f>VLOOKUP(C324,'[1]mov compromisos a 08062023'!$A$1:$U$65536,18,FALSE)</f>
        <v>8801603</v>
      </c>
      <c r="K324" s="4">
        <f>F324-J324</f>
        <v>3110341</v>
      </c>
      <c r="L324" s="3"/>
    </row>
    <row r="325" spans="1:12" x14ac:dyDescent="0.25">
      <c r="A325" s="35" t="s">
        <v>692</v>
      </c>
      <c r="B325" s="41" t="s">
        <v>691</v>
      </c>
      <c r="C325" s="33">
        <v>40334161</v>
      </c>
      <c r="D325" s="37" t="s">
        <v>690</v>
      </c>
      <c r="E325" s="10" t="s">
        <v>689</v>
      </c>
      <c r="F325" s="9">
        <v>14014044</v>
      </c>
      <c r="G325" s="8">
        <v>44944</v>
      </c>
      <c r="H325" s="49">
        <v>45124</v>
      </c>
      <c r="I325" s="6">
        <f>VLOOKUP(C325,'[1]mov compromisos a 08062023'!$A$1:$U$65536,21,FALSE)</f>
        <v>73.888886034609286</v>
      </c>
      <c r="J325" s="5">
        <f>VLOOKUP(C325,'[1]mov compromisos a 08062023'!$A$1:$U$65536,18,FALSE)</f>
        <v>10354821</v>
      </c>
      <c r="K325" s="4">
        <f>F325-J325</f>
        <v>3659223</v>
      </c>
      <c r="L325" s="3"/>
    </row>
    <row r="326" spans="1:12" x14ac:dyDescent="0.25">
      <c r="A326" s="35" t="s">
        <v>43</v>
      </c>
      <c r="B326" s="41" t="s">
        <v>688</v>
      </c>
      <c r="C326" s="45">
        <v>1121840543</v>
      </c>
      <c r="D326" s="44" t="s">
        <v>687</v>
      </c>
      <c r="E326" s="28" t="s">
        <v>40</v>
      </c>
      <c r="F326" s="9">
        <v>11911944</v>
      </c>
      <c r="G326" s="8">
        <v>44944</v>
      </c>
      <c r="H326" s="49">
        <v>45124</v>
      </c>
      <c r="I326" s="6">
        <f>VLOOKUP(C326,'[1]mov compromisos a 08062023'!$A$1:$U$65536,21,FALSE)</f>
        <v>73.888888329226532</v>
      </c>
      <c r="J326" s="5">
        <f>VLOOKUP(C326,'[1]mov compromisos a 08062023'!$A$1:$U$65536,18,FALSE)</f>
        <v>8801603</v>
      </c>
      <c r="K326" s="4">
        <f>F326-J326</f>
        <v>3110341</v>
      </c>
      <c r="L326" s="3"/>
    </row>
    <row r="327" spans="1:12" x14ac:dyDescent="0.25">
      <c r="A327" s="13" t="s">
        <v>686</v>
      </c>
      <c r="B327" s="41" t="s">
        <v>685</v>
      </c>
      <c r="C327" s="22">
        <v>1121830904</v>
      </c>
      <c r="D327" s="95" t="s">
        <v>684</v>
      </c>
      <c r="E327" s="28" t="s">
        <v>40</v>
      </c>
      <c r="F327" s="9">
        <v>11911944</v>
      </c>
      <c r="G327" s="8">
        <v>44944</v>
      </c>
      <c r="H327" s="49">
        <v>45124</v>
      </c>
      <c r="I327" s="6">
        <f>VLOOKUP(C327,'[1]mov compromisos a 08062023'!$A$1:$U$65536,21,FALSE)</f>
        <v>40.555554995893196</v>
      </c>
      <c r="J327" s="5">
        <f>VLOOKUP(C327,'[1]mov compromisos a 08062023'!$A$1:$U$65536,18,FALSE)</f>
        <v>4830955</v>
      </c>
      <c r="K327" s="4">
        <f>F327-J327</f>
        <v>7080989</v>
      </c>
      <c r="L327" s="3"/>
    </row>
    <row r="328" spans="1:12" x14ac:dyDescent="0.25">
      <c r="A328" s="35" t="s">
        <v>680</v>
      </c>
      <c r="B328" s="41" t="s">
        <v>683</v>
      </c>
      <c r="C328" s="25">
        <v>31949877</v>
      </c>
      <c r="D328" s="40" t="s">
        <v>682</v>
      </c>
      <c r="E328" s="28" t="s">
        <v>681</v>
      </c>
      <c r="F328" s="9">
        <v>11911944</v>
      </c>
      <c r="G328" s="8">
        <v>44944</v>
      </c>
      <c r="H328" s="49">
        <v>45124</v>
      </c>
      <c r="I328" s="6">
        <f>VLOOKUP(C328,'[1]mov compromisos a 08062023'!$A$1:$U$65536,21,FALSE)</f>
        <v>73.888888329226532</v>
      </c>
      <c r="J328" s="5">
        <f>VLOOKUP(C328,'[1]mov compromisos a 08062023'!$A$1:$U$65536,18,FALSE)</f>
        <v>8801603</v>
      </c>
      <c r="K328" s="4">
        <f>F328-J328</f>
        <v>3110341</v>
      </c>
      <c r="L328" s="3"/>
    </row>
    <row r="329" spans="1:12" x14ac:dyDescent="0.25">
      <c r="A329" s="35" t="s">
        <v>680</v>
      </c>
      <c r="B329" s="41" t="s">
        <v>679</v>
      </c>
      <c r="C329" s="33">
        <v>1121888586</v>
      </c>
      <c r="D329" s="37" t="s">
        <v>678</v>
      </c>
      <c r="E329" s="10" t="s">
        <v>677</v>
      </c>
      <c r="F329" s="9">
        <v>11911944</v>
      </c>
      <c r="G329" s="8">
        <v>44944</v>
      </c>
      <c r="H329" s="49">
        <v>45124</v>
      </c>
      <c r="I329" s="6">
        <f>VLOOKUP(C329,'[1]mov compromisos a 08062023'!$A$1:$U$65536,21,FALSE)</f>
        <v>73.888888329226532</v>
      </c>
      <c r="J329" s="5">
        <f>VLOOKUP(C329,'[1]mov compromisos a 08062023'!$A$1:$U$65536,18,FALSE)</f>
        <v>8801603</v>
      </c>
      <c r="K329" s="4">
        <f>F329-J329</f>
        <v>3110341</v>
      </c>
      <c r="L329" s="3"/>
    </row>
    <row r="330" spans="1:12" x14ac:dyDescent="0.25">
      <c r="A330" s="35" t="s">
        <v>610</v>
      </c>
      <c r="B330" s="41" t="s">
        <v>676</v>
      </c>
      <c r="C330" s="33">
        <v>40388605</v>
      </c>
      <c r="D330" s="37" t="s">
        <v>675</v>
      </c>
      <c r="E330" s="28" t="s">
        <v>674</v>
      </c>
      <c r="F330" s="9">
        <v>11911944</v>
      </c>
      <c r="G330" s="8">
        <v>44944</v>
      </c>
      <c r="H330" s="49">
        <v>45124</v>
      </c>
      <c r="I330" s="6">
        <f>VLOOKUP(C330,'[1]mov compromisos a 08062023'!$A$1:$U$65536,21,FALSE)</f>
        <v>73.888888329226532</v>
      </c>
      <c r="J330" s="5">
        <f>VLOOKUP(C330,'[1]mov compromisos a 08062023'!$A$1:$U$65536,18,FALSE)</f>
        <v>8801603</v>
      </c>
      <c r="K330" s="4">
        <f>F330-J330</f>
        <v>3110341</v>
      </c>
      <c r="L330" s="3"/>
    </row>
    <row r="331" spans="1:12" x14ac:dyDescent="0.25">
      <c r="A331" s="13" t="s">
        <v>673</v>
      </c>
      <c r="B331" s="41" t="s">
        <v>672</v>
      </c>
      <c r="C331" s="22">
        <v>40188270</v>
      </c>
      <c r="D331" s="36" t="s">
        <v>105</v>
      </c>
      <c r="E331" s="21" t="s">
        <v>671</v>
      </c>
      <c r="F331" s="9">
        <v>11911944</v>
      </c>
      <c r="G331" s="8">
        <v>44944</v>
      </c>
      <c r="H331" s="49">
        <v>45124</v>
      </c>
      <c r="I331" s="6">
        <f>VLOOKUP(C331,'[1]mov compromisos a 08062023'!$A$1:$U$65536,21,FALSE)</f>
        <v>52.222214946611572</v>
      </c>
      <c r="J331" s="5">
        <f>VLOOKUP(C331,'[1]mov compromisos a 08062023'!$A$1:$U$65536,18,FALSE)</f>
        <v>6220681</v>
      </c>
      <c r="K331" s="4">
        <f>F331-J331</f>
        <v>5691263</v>
      </c>
      <c r="L331" s="3"/>
    </row>
    <row r="332" spans="1:12" x14ac:dyDescent="0.25">
      <c r="A332" s="52" t="s">
        <v>670</v>
      </c>
      <c r="B332" s="41" t="s">
        <v>669</v>
      </c>
      <c r="C332" s="48">
        <v>1121859581</v>
      </c>
      <c r="D332" s="44" t="s">
        <v>668</v>
      </c>
      <c r="E332" s="28" t="s">
        <v>667</v>
      </c>
      <c r="F332" s="9">
        <v>16816854</v>
      </c>
      <c r="G332" s="8">
        <v>44944</v>
      </c>
      <c r="H332" s="49">
        <v>45124</v>
      </c>
      <c r="I332" s="6">
        <f>VLOOKUP(C332,'[1]mov compromisos a 08062023'!$A$1:$U$65536,21,FALSE)</f>
        <v>73.888891465668905</v>
      </c>
      <c r="J332" s="5">
        <f>VLOOKUP(C332,'[1]mov compromisos a 08062023'!$A$1:$U$65536,18,FALSE)</f>
        <v>12425787</v>
      </c>
      <c r="K332" s="4">
        <f>F332-J332</f>
        <v>4391067</v>
      </c>
      <c r="L332" s="3"/>
    </row>
    <row r="333" spans="1:12" x14ac:dyDescent="0.25">
      <c r="A333" s="52" t="s">
        <v>666</v>
      </c>
      <c r="B333" s="41" t="s">
        <v>665</v>
      </c>
      <c r="C333" s="22">
        <v>1121894853</v>
      </c>
      <c r="D333" s="36" t="s">
        <v>664</v>
      </c>
      <c r="E333" s="28" t="s">
        <v>663</v>
      </c>
      <c r="F333" s="9">
        <v>14014044</v>
      </c>
      <c r="G333" s="8">
        <v>44944</v>
      </c>
      <c r="H333" s="49">
        <v>45124</v>
      </c>
      <c r="I333" s="6">
        <f>VLOOKUP(C333,'[1]mov compromisos a 08062023'!$A$1:$U$65536,21,FALSE)</f>
        <v>73.888886034609286</v>
      </c>
      <c r="J333" s="5">
        <f>VLOOKUP(C333,'[1]mov compromisos a 08062023'!$A$1:$U$65536,18,FALSE)</f>
        <v>10354821</v>
      </c>
      <c r="K333" s="4">
        <f>F333-J333</f>
        <v>3659223</v>
      </c>
      <c r="L333" s="3"/>
    </row>
    <row r="334" spans="1:12" x14ac:dyDescent="0.25">
      <c r="A334" s="13" t="s">
        <v>3</v>
      </c>
      <c r="B334" s="41" t="s">
        <v>662</v>
      </c>
      <c r="C334" s="22">
        <v>1013682570</v>
      </c>
      <c r="D334" s="37" t="s">
        <v>661</v>
      </c>
      <c r="E334" s="28" t="s">
        <v>0</v>
      </c>
      <c r="F334" s="9">
        <v>14014044</v>
      </c>
      <c r="G334" s="8">
        <v>44944</v>
      </c>
      <c r="H334" s="49">
        <v>45124</v>
      </c>
      <c r="I334" s="6">
        <v>74</v>
      </c>
      <c r="J334" s="5">
        <v>10354821</v>
      </c>
      <c r="K334" s="4">
        <f>F334-J334</f>
        <v>3659223</v>
      </c>
      <c r="L334" s="3"/>
    </row>
    <row r="335" spans="1:12" x14ac:dyDescent="0.25">
      <c r="A335" s="35" t="s">
        <v>658</v>
      </c>
      <c r="B335" s="12" t="s">
        <v>660</v>
      </c>
      <c r="C335" s="22">
        <v>1121936185</v>
      </c>
      <c r="D335" s="36" t="s">
        <v>659</v>
      </c>
      <c r="E335" s="10" t="s">
        <v>655</v>
      </c>
      <c r="F335" s="9">
        <v>19074673.333333332</v>
      </c>
      <c r="G335" s="8">
        <v>44949</v>
      </c>
      <c r="H335" s="49">
        <v>45124</v>
      </c>
      <c r="I335" s="6">
        <f>VLOOKUP(C335,'[1]mov compromisos a 08062023'!$A$1:$U$65536,21,FALSE)</f>
        <v>73.141738398995756</v>
      </c>
      <c r="J335" s="5">
        <f>VLOOKUP(C335,'[1]mov compromisos a 08062023'!$A$1:$U$65536,18,FALSE)</f>
        <v>13951761</v>
      </c>
      <c r="K335" s="4">
        <f>F335-J335</f>
        <v>5122912.3333333321</v>
      </c>
      <c r="L335" s="3"/>
    </row>
    <row r="336" spans="1:12" x14ac:dyDescent="0.25">
      <c r="A336" s="35" t="s">
        <v>658</v>
      </c>
      <c r="B336" s="12" t="s">
        <v>657</v>
      </c>
      <c r="C336" s="22">
        <v>1121832438</v>
      </c>
      <c r="D336" s="36" t="s">
        <v>656</v>
      </c>
      <c r="E336" s="10" t="s">
        <v>655</v>
      </c>
      <c r="F336" s="9">
        <v>13624765</v>
      </c>
      <c r="G336" s="8">
        <v>44949</v>
      </c>
      <c r="H336" s="49">
        <v>45124</v>
      </c>
      <c r="I336" s="6">
        <f>VLOOKUP(C336,'[1]mov compromisos a 08062023'!$A$1:$U$65536,21,FALSE)</f>
        <v>73.142854207026687</v>
      </c>
      <c r="J336" s="5">
        <f>VLOOKUP(C336,'[1]mov compromisos a 08062023'!$A$1:$U$65536,18,FALSE)</f>
        <v>9965542</v>
      </c>
      <c r="K336" s="4">
        <f>F336-J336</f>
        <v>3659223</v>
      </c>
      <c r="L336" s="3"/>
    </row>
    <row r="337" spans="1:12" x14ac:dyDescent="0.25">
      <c r="A337" s="13" t="s">
        <v>654</v>
      </c>
      <c r="B337" s="94" t="s">
        <v>653</v>
      </c>
      <c r="C337" s="22">
        <v>80370406</v>
      </c>
      <c r="D337" s="37" t="s">
        <v>652</v>
      </c>
      <c r="E337" s="28" t="s">
        <v>651</v>
      </c>
      <c r="F337" s="9">
        <v>11581056.666666666</v>
      </c>
      <c r="G337" s="8">
        <v>44949</v>
      </c>
      <c r="H337" s="49">
        <v>45124</v>
      </c>
      <c r="I337" s="6">
        <f>VLOOKUP(C337,'[1]mov compromisos a 08062023'!$A$1:$U$65536,21,FALSE)</f>
        <v>38.857144041342686</v>
      </c>
      <c r="J337" s="5">
        <f>VLOOKUP(C337,'[1]mov compromisos a 08062023'!$A$1:$U$65536,18,FALSE)</f>
        <v>4500068</v>
      </c>
      <c r="K337" s="4">
        <f>F337-J337</f>
        <v>7080988.666666666</v>
      </c>
      <c r="L337" s="3"/>
    </row>
    <row r="338" spans="1:12" x14ac:dyDescent="0.25">
      <c r="A338" s="31" t="s">
        <v>63</v>
      </c>
      <c r="B338" s="41" t="s">
        <v>650</v>
      </c>
      <c r="C338" s="75">
        <v>3276481</v>
      </c>
      <c r="D338" s="40" t="s">
        <v>649</v>
      </c>
      <c r="E338" s="24" t="s">
        <v>648</v>
      </c>
      <c r="F338" s="9">
        <v>12713437</v>
      </c>
      <c r="G338" s="8">
        <v>44958</v>
      </c>
      <c r="H338" s="49">
        <v>45122</v>
      </c>
      <c r="I338" s="6">
        <f>VLOOKUP(C338,'[1]mov compromisos a 08062023'!$A$1:$U$65536,21,FALSE)</f>
        <v>72.680394826546305</v>
      </c>
      <c r="J338" s="5">
        <f>VLOOKUP(C338,'[1]mov compromisos a 08062023'!$A$1:$U$65536,18,FALSE)</f>
        <v>9246136</v>
      </c>
      <c r="K338" s="4">
        <f>F338-J338</f>
        <v>3467301</v>
      </c>
      <c r="L338" s="3"/>
    </row>
    <row r="339" spans="1:12" x14ac:dyDescent="0.25">
      <c r="A339" s="13" t="s">
        <v>201</v>
      </c>
      <c r="B339" s="41" t="s">
        <v>647</v>
      </c>
      <c r="C339" s="22">
        <v>1121964497</v>
      </c>
      <c r="D339" s="37" t="s">
        <v>199</v>
      </c>
      <c r="E339" s="28" t="s">
        <v>198</v>
      </c>
      <c r="F339" s="9">
        <v>1261264</v>
      </c>
      <c r="G339" s="8">
        <v>44958</v>
      </c>
      <c r="H339" s="49">
        <v>44981</v>
      </c>
      <c r="I339" s="6">
        <f>VLOOKUP(C339,'[1]mov compromisos a 08062023'!$A$1:$U$65536,21,FALSE)</f>
        <v>100</v>
      </c>
      <c r="J339" s="5">
        <f>VLOOKUP(C339,'[1]mov compromisos a 08062023'!$A$1:$U$65536,18,FALSE)</f>
        <v>1261264</v>
      </c>
      <c r="K339" s="4">
        <f>F339-J339</f>
        <v>0</v>
      </c>
      <c r="L339" s="3"/>
    </row>
    <row r="340" spans="1:12" x14ac:dyDescent="0.25">
      <c r="A340" s="13" t="s">
        <v>296</v>
      </c>
      <c r="B340" s="41" t="s">
        <v>646</v>
      </c>
      <c r="C340" s="45">
        <v>1121888669</v>
      </c>
      <c r="D340" s="44" t="s">
        <v>294</v>
      </c>
      <c r="E340" s="28" t="s">
        <v>198</v>
      </c>
      <c r="F340" s="9">
        <v>1261264</v>
      </c>
      <c r="G340" s="8">
        <v>44958</v>
      </c>
      <c r="H340" s="49">
        <v>44981</v>
      </c>
      <c r="I340" s="6">
        <f>VLOOKUP(C340,'[1]mov compromisos a 08062023'!$A$1:$U$65536,21,FALSE)</f>
        <v>100</v>
      </c>
      <c r="J340" s="5">
        <f>VLOOKUP(C340,'[1]mov compromisos a 08062023'!$A$1:$U$65536,18,FALSE)</f>
        <v>1261264</v>
      </c>
      <c r="K340" s="4">
        <f>F340-J340</f>
        <v>0</v>
      </c>
      <c r="L340" s="3"/>
    </row>
    <row r="341" spans="1:12" x14ac:dyDescent="0.25">
      <c r="A341" s="13" t="s">
        <v>201</v>
      </c>
      <c r="B341" s="41" t="s">
        <v>645</v>
      </c>
      <c r="C341" s="25">
        <v>17314119</v>
      </c>
      <c r="D341" s="37" t="s">
        <v>292</v>
      </c>
      <c r="E341" s="28" t="s">
        <v>198</v>
      </c>
      <c r="F341" s="9">
        <v>1261264</v>
      </c>
      <c r="G341" s="8">
        <v>44958</v>
      </c>
      <c r="H341" s="49">
        <v>44981</v>
      </c>
      <c r="I341" s="6">
        <f>VLOOKUP(C341,'[1]mov compromisos a 08062023'!$A$1:$U$65536,21,FALSE)</f>
        <v>100</v>
      </c>
      <c r="J341" s="5">
        <f>VLOOKUP(C341,'[1]mov compromisos a 08062023'!$A$1:$U$65536,18,FALSE)</f>
        <v>1261264</v>
      </c>
      <c r="K341" s="4">
        <f>F341-J341</f>
        <v>0</v>
      </c>
      <c r="L341" s="3"/>
    </row>
    <row r="342" spans="1:12" x14ac:dyDescent="0.25">
      <c r="A342" s="13" t="s">
        <v>644</v>
      </c>
      <c r="B342" s="41" t="s">
        <v>643</v>
      </c>
      <c r="C342" s="22">
        <v>1121885815</v>
      </c>
      <c r="D342" s="37" t="s">
        <v>642</v>
      </c>
      <c r="E342" s="28" t="s">
        <v>198</v>
      </c>
      <c r="F342" s="9">
        <v>1261264</v>
      </c>
      <c r="G342" s="8">
        <v>44958</v>
      </c>
      <c r="H342" s="49">
        <v>44981</v>
      </c>
      <c r="I342" s="6">
        <f>VLOOKUP(C342,'[1]mov compromisos a 08062023'!$A$1:$U$65536,21,FALSE)</f>
        <v>0</v>
      </c>
      <c r="J342" s="5">
        <f>VLOOKUP(C342,'[1]mov compromisos a 08062023'!$A$1:$U$65536,18,FALSE)</f>
        <v>0</v>
      </c>
      <c r="K342" s="4">
        <f>F342-J342</f>
        <v>1261264</v>
      </c>
      <c r="L342" s="3"/>
    </row>
    <row r="343" spans="1:12" x14ac:dyDescent="0.25">
      <c r="A343" s="13" t="s">
        <v>201</v>
      </c>
      <c r="B343" s="41" t="s">
        <v>641</v>
      </c>
      <c r="C343" s="22">
        <v>1019019293</v>
      </c>
      <c r="D343" s="37" t="s">
        <v>290</v>
      </c>
      <c r="E343" s="28" t="s">
        <v>198</v>
      </c>
      <c r="F343" s="9">
        <v>1261264</v>
      </c>
      <c r="G343" s="8">
        <v>44958</v>
      </c>
      <c r="H343" s="49">
        <v>44981</v>
      </c>
      <c r="I343" s="6">
        <f>VLOOKUP(C343,'[1]mov compromisos a 08062023'!$A$1:$U$65536,21,FALSE)</f>
        <v>100</v>
      </c>
      <c r="J343" s="5">
        <f>VLOOKUP(C343,'[1]mov compromisos a 08062023'!$A$1:$U$65536,18,FALSE)</f>
        <v>1261264</v>
      </c>
      <c r="K343" s="4">
        <f>F343-J343</f>
        <v>0</v>
      </c>
      <c r="L343" s="3"/>
    </row>
    <row r="344" spans="1:12" x14ac:dyDescent="0.25">
      <c r="A344" s="13" t="s">
        <v>99</v>
      </c>
      <c r="B344" s="41" t="s">
        <v>640</v>
      </c>
      <c r="C344" s="16">
        <v>19375933</v>
      </c>
      <c r="D344" s="37" t="s">
        <v>639</v>
      </c>
      <c r="E344" s="28" t="s">
        <v>638</v>
      </c>
      <c r="F344" s="9">
        <v>15602303.433333334</v>
      </c>
      <c r="G344" s="8">
        <v>44958</v>
      </c>
      <c r="H344" s="49">
        <v>45124</v>
      </c>
      <c r="I344" s="6">
        <f>VLOOKUP(C344,'[1]mov compromisos a 08062023'!$A$1:$U$65536,21,FALSE)</f>
        <v>71.856289420863064</v>
      </c>
      <c r="J344" s="5">
        <f>VLOOKUP(C344,'[1]mov compromisos a 08062023'!$A$1:$U$65536,18,FALSE)</f>
        <v>11211236</v>
      </c>
      <c r="K344" s="4">
        <f>F344-J344</f>
        <v>4391067.4333333336</v>
      </c>
      <c r="L344" s="3"/>
    </row>
    <row r="345" spans="1:12" x14ac:dyDescent="0.25">
      <c r="A345" s="13" t="s">
        <v>99</v>
      </c>
      <c r="B345" s="41" t="s">
        <v>637</v>
      </c>
      <c r="C345" s="22">
        <v>1121895515</v>
      </c>
      <c r="D345" s="36" t="s">
        <v>636</v>
      </c>
      <c r="E345" s="21" t="s">
        <v>96</v>
      </c>
      <c r="F345" s="9">
        <v>15602303.433333334</v>
      </c>
      <c r="G345" s="8">
        <v>44958</v>
      </c>
      <c r="H345" s="49">
        <v>45124</v>
      </c>
      <c r="I345" s="6">
        <f>VLOOKUP(C345,'[1]mov compromisos a 08062023'!$A$1:$U$65536,21,FALSE)</f>
        <v>71.856289420863064</v>
      </c>
      <c r="J345" s="5">
        <f>VLOOKUP(C345,'[1]mov compromisos a 08062023'!$A$1:$U$65536,18,FALSE)</f>
        <v>11211236</v>
      </c>
      <c r="K345" s="4">
        <f>F345-J345</f>
        <v>4391067.4333333336</v>
      </c>
      <c r="L345" s="3"/>
    </row>
    <row r="346" spans="1:12" x14ac:dyDescent="0.25">
      <c r="A346" s="13" t="s">
        <v>99</v>
      </c>
      <c r="B346" s="41" t="s">
        <v>635</v>
      </c>
      <c r="C346" s="22">
        <v>17423069</v>
      </c>
      <c r="D346" s="36" t="s">
        <v>634</v>
      </c>
      <c r="E346" s="10" t="s">
        <v>633</v>
      </c>
      <c r="F346" s="9">
        <v>18852785.866666667</v>
      </c>
      <c r="G346" s="8">
        <v>44958</v>
      </c>
      <c r="H346" s="49">
        <v>45124</v>
      </c>
      <c r="I346" s="6">
        <f>VLOOKUP(C346,'[1]mov compromisos a 08062023'!$A$1:$U$65536,21,FALSE)</f>
        <v>71.856286916957529</v>
      </c>
      <c r="J346" s="5">
        <f>VLOOKUP(C346,'[1]mov compromisos a 08062023'!$A$1:$U$65536,18,FALSE)</f>
        <v>13546912</v>
      </c>
      <c r="K346" s="4">
        <f>F346-J346</f>
        <v>5305873.8666666672</v>
      </c>
      <c r="L346" s="3"/>
    </row>
    <row r="347" spans="1:12" x14ac:dyDescent="0.25">
      <c r="A347" s="93" t="s">
        <v>632</v>
      </c>
      <c r="B347" s="41" t="s">
        <v>631</v>
      </c>
      <c r="C347" s="33">
        <v>1121934465</v>
      </c>
      <c r="D347" s="37" t="s">
        <v>630</v>
      </c>
      <c r="E347" s="15" t="s">
        <v>629</v>
      </c>
      <c r="F347" s="9">
        <v>15602303.433333334</v>
      </c>
      <c r="G347" s="8">
        <v>44958</v>
      </c>
      <c r="H347" s="49">
        <v>45124</v>
      </c>
      <c r="I347" s="6">
        <f>VLOOKUP(C347,'[1]mov compromisos a 08062023'!$A$1:$U$65536,21,FALSE)</f>
        <v>71.856289420863064</v>
      </c>
      <c r="J347" s="5">
        <f>VLOOKUP(C347,'[1]mov compromisos a 08062023'!$A$1:$U$65536,18,FALSE)</f>
        <v>11211236</v>
      </c>
      <c r="K347" s="4">
        <f>F347-J347</f>
        <v>4391067.4333333336</v>
      </c>
      <c r="L347" s="3"/>
    </row>
    <row r="348" spans="1:12" x14ac:dyDescent="0.25">
      <c r="A348" s="27" t="s">
        <v>628</v>
      </c>
      <c r="B348" s="41" t="s">
        <v>627</v>
      </c>
      <c r="C348" s="45">
        <v>1121964448</v>
      </c>
      <c r="D348" s="44" t="s">
        <v>626</v>
      </c>
      <c r="E348" s="28" t="s">
        <v>625</v>
      </c>
      <c r="F348" s="9">
        <v>13001918.6</v>
      </c>
      <c r="G348" s="8">
        <v>44958</v>
      </c>
      <c r="H348" s="49">
        <v>45124</v>
      </c>
      <c r="I348" s="6">
        <f>VLOOKUP(C348,'[1]mov compromisos a 08062023'!$A$1:$U$65536,21,FALSE)</f>
        <v>71.856285214513335</v>
      </c>
      <c r="J348" s="5">
        <f>VLOOKUP(C348,'[1]mov compromisos a 08062023'!$A$1:$U$65536,18,FALSE)</f>
        <v>9342696</v>
      </c>
      <c r="K348" s="4">
        <f>F348-J348</f>
        <v>3659222.5999999996</v>
      </c>
      <c r="L348" s="3"/>
    </row>
    <row r="349" spans="1:12" x14ac:dyDescent="0.25">
      <c r="A349" s="31" t="s">
        <v>624</v>
      </c>
      <c r="B349" s="41" t="s">
        <v>623</v>
      </c>
      <c r="C349" s="75">
        <v>86078257</v>
      </c>
      <c r="D349" s="40" t="s">
        <v>622</v>
      </c>
      <c r="E349" s="15" t="s">
        <v>621</v>
      </c>
      <c r="F349" s="9">
        <v>15602303.433333334</v>
      </c>
      <c r="G349" s="8">
        <v>44958</v>
      </c>
      <c r="H349" s="49">
        <v>45124</v>
      </c>
      <c r="I349" s="6">
        <f>VLOOKUP(C349,'[1]mov compromisos a 08062023'!$A$1:$U$65536,21,FALSE)</f>
        <v>71.856295830173281</v>
      </c>
      <c r="J349" s="5">
        <f>VLOOKUP(C349,'[1]mov compromisos a 08062023'!$A$1:$U$65536,18,FALSE)</f>
        <v>11211237</v>
      </c>
      <c r="K349" s="4">
        <f>F349-J349</f>
        <v>4391066.4333333336</v>
      </c>
      <c r="L349" s="3"/>
    </row>
    <row r="350" spans="1:12" x14ac:dyDescent="0.25">
      <c r="A350" s="35" t="s">
        <v>59</v>
      </c>
      <c r="B350" s="41" t="s">
        <v>620</v>
      </c>
      <c r="C350" s="45">
        <v>40401855</v>
      </c>
      <c r="D350" s="36" t="s">
        <v>619</v>
      </c>
      <c r="E350" s="21" t="s">
        <v>618</v>
      </c>
      <c r="F350" s="9">
        <v>11316346.800000001</v>
      </c>
      <c r="G350" s="8">
        <v>44958</v>
      </c>
      <c r="H350" s="49">
        <v>45128</v>
      </c>
      <c r="I350" s="6">
        <f>VLOOKUP(C350,'[1]mov compromisos a 08062023'!$A$1:$U$65536,21,FALSE)</f>
        <v>70.175437356242256</v>
      </c>
      <c r="J350" s="5">
        <f>VLOOKUP(C350,'[1]mov compromisos a 08062023'!$A$1:$U$65536,18,FALSE)</f>
        <v>7941296</v>
      </c>
      <c r="K350" s="4">
        <f>F350-J350</f>
        <v>3375050.8000000007</v>
      </c>
      <c r="L350" s="3"/>
    </row>
    <row r="351" spans="1:12" x14ac:dyDescent="0.25">
      <c r="A351" s="35" t="s">
        <v>59</v>
      </c>
      <c r="B351" s="41" t="s">
        <v>617</v>
      </c>
      <c r="C351" s="16">
        <v>21176131</v>
      </c>
      <c r="D351" s="44" t="s">
        <v>616</v>
      </c>
      <c r="E351" s="28" t="s">
        <v>56</v>
      </c>
      <c r="F351" s="9">
        <v>5955972</v>
      </c>
      <c r="G351" s="8">
        <v>44958</v>
      </c>
      <c r="H351" s="49">
        <v>45046</v>
      </c>
      <c r="I351" s="6">
        <f>VLOOKUP(C351,'[1]mov compromisos a 08062023'!$A$1:$U$65536,21,FALSE)</f>
        <v>100</v>
      </c>
      <c r="J351" s="5">
        <f>VLOOKUP(C351,'[1]mov compromisos a 08062023'!$A$1:$U$65536,18,FALSE)</f>
        <v>5955972</v>
      </c>
      <c r="K351" s="4">
        <f>F351-J351</f>
        <v>0</v>
      </c>
      <c r="L351" s="3"/>
    </row>
    <row r="352" spans="1:12" x14ac:dyDescent="0.25">
      <c r="A352" s="35" t="s">
        <v>59</v>
      </c>
      <c r="B352" s="41" t="s">
        <v>615</v>
      </c>
      <c r="C352" s="33">
        <v>1121831200</v>
      </c>
      <c r="D352" s="37" t="s">
        <v>614</v>
      </c>
      <c r="E352" s="10" t="s">
        <v>613</v>
      </c>
      <c r="F352" s="9">
        <v>15976011.300000001</v>
      </c>
      <c r="G352" s="8">
        <v>44958</v>
      </c>
      <c r="H352" s="49">
        <v>45128</v>
      </c>
      <c r="I352" s="6">
        <f>VLOOKUP(C352,'[1]mov compromisos a 08062023'!$A$1:$U$65536,21,FALSE)</f>
        <v>70.175439914256444</v>
      </c>
      <c r="J352" s="5">
        <f>VLOOKUP(C352,'[1]mov compromisos a 08062023'!$A$1:$U$65536,18,FALSE)</f>
        <v>11211236</v>
      </c>
      <c r="K352" s="4">
        <f>F352-J352</f>
        <v>4764775.3000000007</v>
      </c>
      <c r="L352" s="3"/>
    </row>
    <row r="353" spans="1:12" x14ac:dyDescent="0.25">
      <c r="A353" s="35" t="s">
        <v>43</v>
      </c>
      <c r="B353" s="41" t="s">
        <v>612</v>
      </c>
      <c r="C353" s="22">
        <v>1121954615</v>
      </c>
      <c r="D353" s="36" t="s">
        <v>611</v>
      </c>
      <c r="E353" s="28" t="s">
        <v>40</v>
      </c>
      <c r="F353" s="9">
        <v>11051636.933333334</v>
      </c>
      <c r="G353" s="8">
        <v>44958</v>
      </c>
      <c r="H353" s="49">
        <v>45124</v>
      </c>
      <c r="I353" s="6">
        <f>VLOOKUP(C353,'[1]mov compromisos a 08062023'!$A$1:$U$65536,21,FALSE)</f>
        <v>71.856286991691817</v>
      </c>
      <c r="J353" s="5">
        <f>VLOOKUP(C353,'[1]mov compromisos a 08062023'!$A$1:$U$65536,18,FALSE)</f>
        <v>7941296</v>
      </c>
      <c r="K353" s="4">
        <f>F353-J353</f>
        <v>3110340.9333333336</v>
      </c>
      <c r="L353" s="3"/>
    </row>
    <row r="354" spans="1:12" x14ac:dyDescent="0.25">
      <c r="A354" s="35" t="s">
        <v>610</v>
      </c>
      <c r="B354" s="41" t="s">
        <v>609</v>
      </c>
      <c r="C354" s="25">
        <v>40421005</v>
      </c>
      <c r="D354" s="40" t="s">
        <v>608</v>
      </c>
      <c r="E354" s="15" t="s">
        <v>607</v>
      </c>
      <c r="F354" s="9">
        <v>11051636.933333334</v>
      </c>
      <c r="G354" s="8">
        <v>44958</v>
      </c>
      <c r="H354" s="49">
        <v>45124</v>
      </c>
      <c r="I354" s="6">
        <f>VLOOKUP(C354,'[1]mov compromisos a 08062023'!$A$1:$U$65536,21,FALSE)</f>
        <v>71.856286991691817</v>
      </c>
      <c r="J354" s="5">
        <f>VLOOKUP(C354,'[1]mov compromisos a 08062023'!$A$1:$U$65536,18,FALSE)</f>
        <v>7941296</v>
      </c>
      <c r="K354" s="4">
        <f>F354-J354</f>
        <v>3110340.9333333336</v>
      </c>
      <c r="L354" s="3"/>
    </row>
    <row r="355" spans="1:12" x14ac:dyDescent="0.25">
      <c r="A355" s="35" t="s">
        <v>205</v>
      </c>
      <c r="B355" s="41" t="s">
        <v>606</v>
      </c>
      <c r="C355" s="33">
        <v>1121956247</v>
      </c>
      <c r="D355" s="37" t="s">
        <v>328</v>
      </c>
      <c r="E355" s="28" t="s">
        <v>327</v>
      </c>
      <c r="F355" s="9">
        <v>1588259.1999999997</v>
      </c>
      <c r="G355" s="8">
        <v>44958</v>
      </c>
      <c r="H355" s="49">
        <v>44981</v>
      </c>
      <c r="I355" s="6">
        <f>VLOOKUP(C355,'[1]mov compromisos a 08062023'!$A$1:$U$65536,21,FALSE)</f>
        <v>100</v>
      </c>
      <c r="J355" s="5">
        <f>VLOOKUP(C355,'[1]mov compromisos a 08062023'!$A$1:$U$65536,18,FALSE)</f>
        <v>1588259</v>
      </c>
      <c r="K355" s="4">
        <f>F355-J355</f>
        <v>0.19999999972060323</v>
      </c>
      <c r="L355" s="3"/>
    </row>
    <row r="356" spans="1:12" x14ac:dyDescent="0.25">
      <c r="A356" s="35" t="s">
        <v>326</v>
      </c>
      <c r="B356" s="41" t="s">
        <v>605</v>
      </c>
      <c r="C356" s="16">
        <v>86083401</v>
      </c>
      <c r="D356" s="44" t="s">
        <v>324</v>
      </c>
      <c r="E356" s="21" t="s">
        <v>202</v>
      </c>
      <c r="F356" s="9">
        <v>1588259.1999999997</v>
      </c>
      <c r="G356" s="8">
        <v>44958</v>
      </c>
      <c r="H356" s="49">
        <v>44981</v>
      </c>
      <c r="I356" s="6">
        <f>VLOOKUP(C356,'[1]mov compromisos a 08062023'!$A$1:$U$65536,21,FALSE)</f>
        <v>100</v>
      </c>
      <c r="J356" s="5">
        <f>VLOOKUP(C356,'[1]mov compromisos a 08062023'!$A$1:$U$65536,18,FALSE)</f>
        <v>1588259</v>
      </c>
      <c r="K356" s="4">
        <f>F356-J356</f>
        <v>0.19999999972060323</v>
      </c>
      <c r="L356" s="3"/>
    </row>
    <row r="357" spans="1:12" x14ac:dyDescent="0.25">
      <c r="A357" s="35" t="s">
        <v>205</v>
      </c>
      <c r="B357" s="41" t="s">
        <v>604</v>
      </c>
      <c r="C357" s="33">
        <v>1121934944</v>
      </c>
      <c r="D357" s="36" t="s">
        <v>322</v>
      </c>
      <c r="E357" s="21" t="s">
        <v>321</v>
      </c>
      <c r="F357" s="9">
        <v>1588259.1999999997</v>
      </c>
      <c r="G357" s="8">
        <v>44958</v>
      </c>
      <c r="H357" s="49">
        <v>44981</v>
      </c>
      <c r="I357" s="6">
        <f>VLOOKUP(C357,'[1]mov compromisos a 08062023'!$A$1:$U$65536,21,FALSE)</f>
        <v>100</v>
      </c>
      <c r="J357" s="5">
        <f>VLOOKUP(C357,'[1]mov compromisos a 08062023'!$A$1:$U$65536,18,FALSE)</f>
        <v>1588259</v>
      </c>
      <c r="K357" s="4">
        <f>F357-J357</f>
        <v>0.19999999972060323</v>
      </c>
      <c r="L357" s="3"/>
    </row>
    <row r="358" spans="1:12" x14ac:dyDescent="0.25">
      <c r="A358" s="27" t="s">
        <v>529</v>
      </c>
      <c r="B358" s="41" t="s">
        <v>603</v>
      </c>
      <c r="C358" s="22">
        <v>1082932074</v>
      </c>
      <c r="D358" s="36" t="s">
        <v>602</v>
      </c>
      <c r="E358" s="28" t="s">
        <v>526</v>
      </c>
      <c r="F358" s="9">
        <v>13001918.6</v>
      </c>
      <c r="G358" s="8">
        <v>44958</v>
      </c>
      <c r="H358" s="49">
        <v>45124</v>
      </c>
      <c r="I358" s="6">
        <f>VLOOKUP(C358,'[1]mov compromisos a 08062023'!$A$1:$U$65536,21,FALSE)</f>
        <v>71.856285214513335</v>
      </c>
      <c r="J358" s="5">
        <f>VLOOKUP(C358,'[1]mov compromisos a 08062023'!$A$1:$U$65536,18,FALSE)</f>
        <v>9342696</v>
      </c>
      <c r="K358" s="4">
        <f>F358-J358</f>
        <v>3659222.5999999996</v>
      </c>
      <c r="L358" s="3"/>
    </row>
    <row r="359" spans="1:12" x14ac:dyDescent="0.25">
      <c r="A359" s="13" t="s">
        <v>549</v>
      </c>
      <c r="B359" s="41" t="s">
        <v>601</v>
      </c>
      <c r="C359" s="33">
        <v>1144024742</v>
      </c>
      <c r="D359" s="37" t="s">
        <v>600</v>
      </c>
      <c r="E359" s="15" t="s">
        <v>552</v>
      </c>
      <c r="F359" s="9">
        <v>15602303.433333334</v>
      </c>
      <c r="G359" s="8">
        <v>44958</v>
      </c>
      <c r="H359" s="49">
        <v>45124</v>
      </c>
      <c r="I359" s="6">
        <f>VLOOKUP(C359,'[1]mov compromisos a 08062023'!$A$1:$U$65536,21,FALSE)</f>
        <v>71.856289420863064</v>
      </c>
      <c r="J359" s="5">
        <f>VLOOKUP(C359,'[1]mov compromisos a 08062023'!$A$1:$U$65536,18,FALSE)</f>
        <v>11211236</v>
      </c>
      <c r="K359" s="4">
        <f>F359-J359</f>
        <v>4391067.4333333336</v>
      </c>
      <c r="L359" s="3"/>
    </row>
    <row r="360" spans="1:12" x14ac:dyDescent="0.25">
      <c r="A360" s="27" t="s">
        <v>529</v>
      </c>
      <c r="B360" s="41" t="s">
        <v>599</v>
      </c>
      <c r="C360" s="22">
        <v>1121885006</v>
      </c>
      <c r="D360" s="36" t="s">
        <v>598</v>
      </c>
      <c r="E360" s="21" t="s">
        <v>597</v>
      </c>
      <c r="F360" s="9">
        <v>12351821</v>
      </c>
      <c r="G360" s="8">
        <v>44958</v>
      </c>
      <c r="H360" s="49">
        <v>45124</v>
      </c>
      <c r="I360" s="6">
        <f>VLOOKUP(C360,'[1]mov compromisos a 08062023'!$A$1:$U$65536,21,FALSE)</f>
        <v>71.856287425149702</v>
      </c>
      <c r="J360" s="5">
        <f>VLOOKUP(C360,'[1]mov compromisos a 08062023'!$A$1:$U$65536,18,FALSE)</f>
        <v>8875560</v>
      </c>
      <c r="K360" s="4">
        <f>F360-J360</f>
        <v>3476261</v>
      </c>
      <c r="L360" s="3"/>
    </row>
    <row r="361" spans="1:12" x14ac:dyDescent="0.25">
      <c r="A361" s="13" t="s">
        <v>596</v>
      </c>
      <c r="B361" s="41" t="s">
        <v>595</v>
      </c>
      <c r="C361" s="33">
        <v>17266736</v>
      </c>
      <c r="D361" s="37" t="s">
        <v>594</v>
      </c>
      <c r="E361" s="10" t="s">
        <v>593</v>
      </c>
      <c r="F361" s="9">
        <v>15602303.433333334</v>
      </c>
      <c r="G361" s="8">
        <v>44958</v>
      </c>
      <c r="H361" s="49">
        <v>45124</v>
      </c>
      <c r="I361" s="6">
        <f>VLOOKUP(C361,'[1]mov compromisos a 08062023'!$A$1:$U$65536,21,FALSE)</f>
        <v>71.856289420863064</v>
      </c>
      <c r="J361" s="5">
        <f>VLOOKUP(C361,'[1]mov compromisos a 08062023'!$A$1:$U$65536,18,FALSE)</f>
        <v>11211236</v>
      </c>
      <c r="K361" s="4">
        <f>F361-J361</f>
        <v>4391067.4333333336</v>
      </c>
      <c r="L361" s="3"/>
    </row>
    <row r="362" spans="1:12" x14ac:dyDescent="0.25">
      <c r="A362" s="35" t="s">
        <v>582</v>
      </c>
      <c r="B362" s="41" t="s">
        <v>592</v>
      </c>
      <c r="C362" s="16">
        <v>35261992</v>
      </c>
      <c r="D362" s="44" t="s">
        <v>591</v>
      </c>
      <c r="E362" s="28" t="s">
        <v>590</v>
      </c>
      <c r="F362" s="9">
        <v>15602303.433333334</v>
      </c>
      <c r="G362" s="8">
        <v>44958</v>
      </c>
      <c r="H362" s="49">
        <v>45124</v>
      </c>
      <c r="I362" s="6">
        <f>VLOOKUP(C362,'[1]mov compromisos a 08062023'!$A$1:$U$65536,21,FALSE)</f>
        <v>71.856289420863064</v>
      </c>
      <c r="J362" s="5">
        <f>VLOOKUP(C362,'[1]mov compromisos a 08062023'!$A$1:$U$65536,18,FALSE)</f>
        <v>11211236</v>
      </c>
      <c r="K362" s="4">
        <f>F362-J362</f>
        <v>4391067.4333333336</v>
      </c>
      <c r="L362" s="3"/>
    </row>
    <row r="363" spans="1:12" x14ac:dyDescent="0.25">
      <c r="A363" s="35" t="s">
        <v>582</v>
      </c>
      <c r="B363" s="41" t="s">
        <v>589</v>
      </c>
      <c r="C363" s="22">
        <v>1121855984</v>
      </c>
      <c r="D363" s="36" t="s">
        <v>588</v>
      </c>
      <c r="E363" s="15" t="s">
        <v>585</v>
      </c>
      <c r="F363" s="39">
        <f>17283988+6769652</f>
        <v>24053640</v>
      </c>
      <c r="G363" s="8">
        <v>44958</v>
      </c>
      <c r="H363" s="49">
        <v>45124</v>
      </c>
      <c r="I363" s="6">
        <v>100</v>
      </c>
      <c r="J363">
        <v>17283988</v>
      </c>
      <c r="K363" s="4">
        <f>F363-J363</f>
        <v>6769652</v>
      </c>
      <c r="L363" s="3">
        <v>1</v>
      </c>
    </row>
    <row r="364" spans="1:12" x14ac:dyDescent="0.25">
      <c r="A364" s="35" t="s">
        <v>582</v>
      </c>
      <c r="B364" s="41" t="s">
        <v>587</v>
      </c>
      <c r="C364" s="84">
        <v>1121833001</v>
      </c>
      <c r="D364" s="83" t="s">
        <v>586</v>
      </c>
      <c r="E364" s="21" t="s">
        <v>585</v>
      </c>
      <c r="F364" s="9">
        <v>26003837.199999999</v>
      </c>
      <c r="G364" s="8">
        <v>44958</v>
      </c>
      <c r="H364" s="49">
        <v>45124</v>
      </c>
      <c r="I364" s="6">
        <f>VLOOKUP(C364,'[1]mov compromisos a 08062023'!$A$1:$U$65536,21,FALSE)</f>
        <v>71.856287977808819</v>
      </c>
      <c r="J364" s="5">
        <f>VLOOKUP(C364,'[1]mov compromisos a 08062023'!$A$1:$U$65536,18,FALSE)</f>
        <v>18685392</v>
      </c>
      <c r="K364" s="4">
        <f>F364-J364</f>
        <v>7318445.1999999993</v>
      </c>
      <c r="L364" s="3"/>
    </row>
    <row r="365" spans="1:12" x14ac:dyDescent="0.25">
      <c r="A365" s="35" t="s">
        <v>582</v>
      </c>
      <c r="B365" s="41" t="s">
        <v>584</v>
      </c>
      <c r="C365" s="22">
        <v>40444467</v>
      </c>
      <c r="D365" s="36" t="s">
        <v>583</v>
      </c>
      <c r="E365" s="15" t="s">
        <v>462</v>
      </c>
      <c r="F365" s="39">
        <f>11211236+4391067</f>
        <v>15602303</v>
      </c>
      <c r="G365" s="8">
        <v>44958</v>
      </c>
      <c r="H365" s="49">
        <v>45124</v>
      </c>
      <c r="I365" s="6">
        <v>100</v>
      </c>
      <c r="J365" s="5">
        <v>11211236</v>
      </c>
      <c r="K365" s="4">
        <f>F365-J365</f>
        <v>4391067</v>
      </c>
      <c r="L365" s="3">
        <v>1</v>
      </c>
    </row>
    <row r="366" spans="1:12" x14ac:dyDescent="0.25">
      <c r="A366" s="35" t="s">
        <v>582</v>
      </c>
      <c r="B366" s="41" t="s">
        <v>581</v>
      </c>
      <c r="C366" s="25">
        <v>1121948633</v>
      </c>
      <c r="D366" s="36" t="s">
        <v>580</v>
      </c>
      <c r="E366" s="15" t="s">
        <v>462</v>
      </c>
      <c r="F366" s="9">
        <v>15602303.433333334</v>
      </c>
      <c r="G366" s="8">
        <v>44958</v>
      </c>
      <c r="H366" s="49">
        <v>45124</v>
      </c>
      <c r="I366" s="6">
        <f>VLOOKUP(C366,'[1]mov compromisos a 08062023'!$A$1:$U$65536,21,FALSE)</f>
        <v>71.856289420863064</v>
      </c>
      <c r="J366" s="5">
        <f>VLOOKUP(C366,'[1]mov compromisos a 08062023'!$A$1:$U$65536,18,FALSE)</f>
        <v>11211236</v>
      </c>
      <c r="K366" s="4">
        <f>F366-J366</f>
        <v>4391067.4333333336</v>
      </c>
      <c r="L366" s="3"/>
    </row>
    <row r="367" spans="1:12" x14ac:dyDescent="0.25">
      <c r="A367" s="23" t="s">
        <v>103</v>
      </c>
      <c r="B367" s="41" t="s">
        <v>579</v>
      </c>
      <c r="C367" s="33">
        <v>80768541</v>
      </c>
      <c r="D367" s="37" t="s">
        <v>578</v>
      </c>
      <c r="E367" s="10" t="s">
        <v>577</v>
      </c>
      <c r="F367" s="9">
        <v>18852785.866666667</v>
      </c>
      <c r="G367" s="8">
        <v>44958</v>
      </c>
      <c r="H367" s="49">
        <v>45124</v>
      </c>
      <c r="I367" s="6">
        <f>VLOOKUP(C367,'[1]mov compromisos a 08062023'!$A$1:$U$65536,21,FALSE)</f>
        <v>71.856286916957529</v>
      </c>
      <c r="J367" s="5">
        <f>VLOOKUP(C367,'[1]mov compromisos a 08062023'!$A$1:$U$65536,18,FALSE)</f>
        <v>13546912</v>
      </c>
      <c r="K367" s="4">
        <f>F367-J367</f>
        <v>5305873.8666666672</v>
      </c>
      <c r="L367" s="3"/>
    </row>
    <row r="368" spans="1:12" x14ac:dyDescent="0.25">
      <c r="A368" s="13" t="s">
        <v>240</v>
      </c>
      <c r="B368" s="41" t="s">
        <v>576</v>
      </c>
      <c r="C368" s="25">
        <v>8734646</v>
      </c>
      <c r="D368" s="40" t="s">
        <v>238</v>
      </c>
      <c r="E368" s="15" t="s">
        <v>237</v>
      </c>
      <c r="F368" s="9">
        <v>2802809</v>
      </c>
      <c r="G368" s="8">
        <v>44958</v>
      </c>
      <c r="H368" s="49">
        <v>44985</v>
      </c>
      <c r="I368" s="6">
        <f>VLOOKUP(C368,'[1]mov compromisos a 08062023'!$A$1:$U$65536,21,FALSE)</f>
        <v>100</v>
      </c>
      <c r="J368" s="5">
        <f>VLOOKUP(C368,'[1]mov compromisos a 08062023'!$A$1:$U$65536,18,FALSE)</f>
        <v>2802809</v>
      </c>
      <c r="K368" s="4">
        <f>F368-J368</f>
        <v>0</v>
      </c>
      <c r="L368" s="3"/>
    </row>
    <row r="369" spans="1:12" x14ac:dyDescent="0.25">
      <c r="A369" s="35" t="s">
        <v>215</v>
      </c>
      <c r="B369" s="41" t="s">
        <v>575</v>
      </c>
      <c r="C369" s="22">
        <v>1057587574</v>
      </c>
      <c r="D369" s="79" t="s">
        <v>213</v>
      </c>
      <c r="E369" s="15" t="s">
        <v>212</v>
      </c>
      <c r="F369" s="9">
        <v>2335674</v>
      </c>
      <c r="G369" s="8">
        <v>44958</v>
      </c>
      <c r="H369" s="49">
        <v>44985</v>
      </c>
      <c r="I369" s="6">
        <f>VLOOKUP(C369,'[1]mov compromisos a 08062023'!$A$1:$U$65536,21,FALSE)</f>
        <v>100</v>
      </c>
      <c r="J369" s="5">
        <f>VLOOKUP(C369,'[1]mov compromisos a 08062023'!$A$1:$U$65536,18,FALSE)</f>
        <v>2335674</v>
      </c>
      <c r="K369" s="4">
        <f>F369-J369</f>
        <v>0</v>
      </c>
      <c r="L369" s="3"/>
    </row>
    <row r="370" spans="1:12" x14ac:dyDescent="0.25">
      <c r="A370" s="35" t="s">
        <v>215</v>
      </c>
      <c r="B370" s="41" t="s">
        <v>574</v>
      </c>
      <c r="C370" s="25">
        <v>75103549</v>
      </c>
      <c r="D370" s="40" t="s">
        <v>235</v>
      </c>
      <c r="E370" s="28" t="s">
        <v>234</v>
      </c>
      <c r="F370" s="9">
        <v>1985324</v>
      </c>
      <c r="G370" s="8">
        <v>44958</v>
      </c>
      <c r="H370" s="49">
        <v>44985</v>
      </c>
      <c r="I370" s="6">
        <f>VLOOKUP(C370,'[1]mov compromisos a 08062023'!$A$1:$U$65536,21,FALSE)</f>
        <v>100</v>
      </c>
      <c r="J370" s="5">
        <f>VLOOKUP(C370,'[1]mov compromisos a 08062023'!$A$1:$U$65536,18,FALSE)</f>
        <v>1985324</v>
      </c>
      <c r="K370" s="4">
        <f>F370-J370</f>
        <v>0</v>
      </c>
      <c r="L370" s="3"/>
    </row>
    <row r="371" spans="1:12" x14ac:dyDescent="0.25">
      <c r="A371" s="91" t="s">
        <v>233</v>
      </c>
      <c r="B371" s="41" t="s">
        <v>573</v>
      </c>
      <c r="C371" s="22">
        <v>40446632</v>
      </c>
      <c r="D371" s="92" t="s">
        <v>231</v>
      </c>
      <c r="E371" s="28" t="s">
        <v>230</v>
      </c>
      <c r="F371" s="9">
        <v>1985324</v>
      </c>
      <c r="G371" s="8">
        <v>44958</v>
      </c>
      <c r="H371" s="49">
        <v>44985</v>
      </c>
      <c r="I371" s="6">
        <f>VLOOKUP(C371,'[1]mov compromisos a 08062023'!$A$1:$U$65536,21,FALSE)</f>
        <v>100</v>
      </c>
      <c r="J371" s="5">
        <f>VLOOKUP(C371,'[1]mov compromisos a 08062023'!$A$1:$U$65536,18,FALSE)</f>
        <v>1985324</v>
      </c>
      <c r="K371" s="4">
        <f>F371-J371</f>
        <v>0</v>
      </c>
      <c r="L371" s="3"/>
    </row>
    <row r="372" spans="1:12" x14ac:dyDescent="0.25">
      <c r="A372" s="91" t="s">
        <v>139</v>
      </c>
      <c r="B372" s="41" t="s">
        <v>572</v>
      </c>
      <c r="C372" s="45">
        <v>1121914717</v>
      </c>
      <c r="D372" s="44" t="s">
        <v>228</v>
      </c>
      <c r="E372" s="24" t="s">
        <v>227</v>
      </c>
      <c r="F372" s="9">
        <v>1588259.1999999997</v>
      </c>
      <c r="G372" s="8">
        <v>44958</v>
      </c>
      <c r="H372" s="49">
        <v>44981</v>
      </c>
      <c r="I372" s="6">
        <f>VLOOKUP(C372,'[1]mov compromisos a 08062023'!$A$1:$U$65536,21,FALSE)</f>
        <v>100</v>
      </c>
      <c r="J372" s="5">
        <f>VLOOKUP(C372,'[1]mov compromisos a 08062023'!$A$1:$U$65536,18,FALSE)</f>
        <v>1588259</v>
      </c>
      <c r="K372" s="4">
        <f>F372-J372</f>
        <v>0.19999999972060323</v>
      </c>
      <c r="L372" s="3"/>
    </row>
    <row r="373" spans="1:12" x14ac:dyDescent="0.25">
      <c r="A373" s="91" t="s">
        <v>139</v>
      </c>
      <c r="B373" s="41" t="s">
        <v>571</v>
      </c>
      <c r="C373" s="33">
        <v>86073607</v>
      </c>
      <c r="D373" s="37" t="s">
        <v>570</v>
      </c>
      <c r="E373" s="10" t="s">
        <v>162</v>
      </c>
      <c r="F373" s="9">
        <v>1588259.1999999997</v>
      </c>
      <c r="G373" s="8">
        <v>44958</v>
      </c>
      <c r="H373" s="49">
        <v>44981</v>
      </c>
      <c r="I373" s="6">
        <f>VLOOKUP(C373,'[1]mov compromisos a 08062023'!$A$1:$U$65536,21,FALSE)</f>
        <v>0</v>
      </c>
      <c r="J373" s="5">
        <f>VLOOKUP(C373,'[1]mov compromisos a 08062023'!$A$1:$U$65536,18,FALSE)</f>
        <v>0</v>
      </c>
      <c r="K373" s="4">
        <f>F373-J373</f>
        <v>1588259.1999999997</v>
      </c>
      <c r="L373" s="3"/>
    </row>
    <row r="374" spans="1:12" x14ac:dyDescent="0.25">
      <c r="A374" s="86" t="s">
        <v>143</v>
      </c>
      <c r="B374" s="41" t="s">
        <v>569</v>
      </c>
      <c r="C374" s="90">
        <v>86045149</v>
      </c>
      <c r="D374" s="89" t="s">
        <v>225</v>
      </c>
      <c r="E374" s="88" t="s">
        <v>224</v>
      </c>
      <c r="F374" s="9">
        <v>1588259.1999999997</v>
      </c>
      <c r="G374" s="8">
        <v>44958</v>
      </c>
      <c r="H374" s="49">
        <v>44981</v>
      </c>
      <c r="I374" s="6">
        <f>VLOOKUP(C374,'[1]mov compromisos a 08062023'!$A$1:$U$65536,21,FALSE)</f>
        <v>100</v>
      </c>
      <c r="J374" s="5">
        <f>VLOOKUP(C374,'[1]mov compromisos a 08062023'!$A$1:$U$65536,18,FALSE)</f>
        <v>1588259</v>
      </c>
      <c r="K374" s="4">
        <f>F374-J374</f>
        <v>0.19999999972060323</v>
      </c>
      <c r="L374" s="3"/>
    </row>
    <row r="375" spans="1:12" x14ac:dyDescent="0.25">
      <c r="A375" s="86" t="s">
        <v>143</v>
      </c>
      <c r="B375" s="41" t="s">
        <v>568</v>
      </c>
      <c r="C375" s="68">
        <v>80791857</v>
      </c>
      <c r="D375" s="87" t="s">
        <v>222</v>
      </c>
      <c r="E375" s="24" t="s">
        <v>221</v>
      </c>
      <c r="F375" s="9">
        <v>1588259.1999999997</v>
      </c>
      <c r="G375" s="8">
        <v>44958</v>
      </c>
      <c r="H375" s="49">
        <v>44981</v>
      </c>
      <c r="I375" s="6">
        <f>VLOOKUP(C375,'[1]mov compromisos a 08062023'!$A$1:$U$65536,21,FALSE)</f>
        <v>100</v>
      </c>
      <c r="J375" s="5">
        <f>VLOOKUP(C375,'[1]mov compromisos a 08062023'!$A$1:$U$65536,18,FALSE)</f>
        <v>1588259</v>
      </c>
      <c r="K375" s="4">
        <f>F375-J375</f>
        <v>0.19999999972060323</v>
      </c>
      <c r="L375" s="3"/>
    </row>
    <row r="376" spans="1:12" x14ac:dyDescent="0.25">
      <c r="A376" s="86" t="s">
        <v>143</v>
      </c>
      <c r="B376" s="41" t="s">
        <v>567</v>
      </c>
      <c r="C376" s="22">
        <v>1121868083</v>
      </c>
      <c r="D376" s="36" t="s">
        <v>566</v>
      </c>
      <c r="E376" s="24" t="s">
        <v>179</v>
      </c>
      <c r="F376" s="9">
        <v>1588259.1999999997</v>
      </c>
      <c r="G376" s="8">
        <v>44958</v>
      </c>
      <c r="H376" s="49">
        <v>44981</v>
      </c>
      <c r="I376" s="6">
        <f>VLOOKUP(C376,'[1]mov compromisos a 08062023'!$A$1:$U$65536,21,FALSE)</f>
        <v>100</v>
      </c>
      <c r="J376" s="5">
        <f>VLOOKUP(C376,'[1]mov compromisos a 08062023'!$A$1:$U$65536,18,FALSE)</f>
        <v>1588259</v>
      </c>
      <c r="K376" s="4">
        <f>F376-J376</f>
        <v>0.19999999972060323</v>
      </c>
      <c r="L376" s="3"/>
    </row>
    <row r="377" spans="1:12" x14ac:dyDescent="0.25">
      <c r="A377" s="86" t="s">
        <v>143</v>
      </c>
      <c r="B377" s="41" t="s">
        <v>565</v>
      </c>
      <c r="C377" s="25">
        <v>79358952</v>
      </c>
      <c r="D377" s="40" t="s">
        <v>219</v>
      </c>
      <c r="E377" s="24" t="s">
        <v>218</v>
      </c>
      <c r="F377" s="9">
        <v>1588259.1999999997</v>
      </c>
      <c r="G377" s="8">
        <v>44958</v>
      </c>
      <c r="H377" s="49">
        <v>44981</v>
      </c>
      <c r="I377" s="6">
        <f>VLOOKUP(C377,'[1]mov compromisos a 08062023'!$A$1:$U$65536,21,FALSE)</f>
        <v>100</v>
      </c>
      <c r="J377" s="5">
        <f>VLOOKUP(C377,'[1]mov compromisos a 08062023'!$A$1:$U$65536,18,FALSE)</f>
        <v>1588259</v>
      </c>
      <c r="K377" s="4">
        <f>F377-J377</f>
        <v>0.19999999972060323</v>
      </c>
      <c r="L377" s="3"/>
    </row>
    <row r="378" spans="1:12" x14ac:dyDescent="0.25">
      <c r="A378" s="13" t="s">
        <v>139</v>
      </c>
      <c r="B378" s="41" t="s">
        <v>564</v>
      </c>
      <c r="C378" s="22">
        <v>1121897458</v>
      </c>
      <c r="D378" s="36" t="s">
        <v>216</v>
      </c>
      <c r="E378" s="24" t="s">
        <v>162</v>
      </c>
      <c r="F378" s="9">
        <v>1588259.1999999997</v>
      </c>
      <c r="G378" s="8">
        <v>44958</v>
      </c>
      <c r="H378" s="49">
        <v>44981</v>
      </c>
      <c r="I378" s="6">
        <f>VLOOKUP(C378,'[1]mov compromisos a 08062023'!$A$1:$U$65536,21,FALSE)</f>
        <v>100</v>
      </c>
      <c r="J378" s="5">
        <f>VLOOKUP(C378,'[1]mov compromisos a 08062023'!$A$1:$U$65536,18,FALSE)</f>
        <v>1588259</v>
      </c>
      <c r="K378" s="4">
        <f>F378-J378</f>
        <v>0.19999999972060323</v>
      </c>
      <c r="L378" s="3"/>
    </row>
    <row r="379" spans="1:12" x14ac:dyDescent="0.25">
      <c r="A379" s="13" t="s">
        <v>139</v>
      </c>
      <c r="B379" s="41" t="s">
        <v>563</v>
      </c>
      <c r="C379" s="33">
        <v>86068502</v>
      </c>
      <c r="D379" s="37" t="s">
        <v>210</v>
      </c>
      <c r="E379" s="10" t="s">
        <v>209</v>
      </c>
      <c r="F379" s="9">
        <v>1588259.1999999997</v>
      </c>
      <c r="G379" s="8">
        <v>44958</v>
      </c>
      <c r="H379" s="49">
        <v>44981</v>
      </c>
      <c r="I379" s="6">
        <f>VLOOKUP(C379,'[1]mov compromisos a 08062023'!$A$1:$U$65536,21,FALSE)</f>
        <v>100</v>
      </c>
      <c r="J379" s="5">
        <f>VLOOKUP(C379,'[1]mov compromisos a 08062023'!$A$1:$U$65536,18,FALSE)</f>
        <v>1588259</v>
      </c>
      <c r="K379" s="4">
        <f>F379-J379</f>
        <v>0.19999999972060323</v>
      </c>
      <c r="L379" s="3"/>
    </row>
    <row r="380" spans="1:12" x14ac:dyDescent="0.25">
      <c r="A380" s="13" t="s">
        <v>159</v>
      </c>
      <c r="B380" s="41" t="s">
        <v>562</v>
      </c>
      <c r="C380" s="68">
        <v>1121920979</v>
      </c>
      <c r="D380" s="36" t="s">
        <v>561</v>
      </c>
      <c r="E380" s="10" t="s">
        <v>156</v>
      </c>
      <c r="F380" s="9">
        <v>13001918.6</v>
      </c>
      <c r="G380" s="8">
        <v>44958</v>
      </c>
      <c r="H380" s="49">
        <v>45124</v>
      </c>
      <c r="I380" s="6">
        <f>VLOOKUP(C380,'[1]mov compromisos a 08062023'!$A$1:$U$65536,21,FALSE)</f>
        <v>71.856285214513335</v>
      </c>
      <c r="J380" s="5">
        <f>VLOOKUP(C380,'[1]mov compromisos a 08062023'!$A$1:$U$65536,18,FALSE)</f>
        <v>9342696</v>
      </c>
      <c r="K380" s="4">
        <f>F380-J380</f>
        <v>3659222.5999999996</v>
      </c>
      <c r="L380" s="3"/>
    </row>
    <row r="381" spans="1:12" x14ac:dyDescent="0.25">
      <c r="A381" s="13" t="s">
        <v>159</v>
      </c>
      <c r="B381" s="41" t="s">
        <v>560</v>
      </c>
      <c r="C381" s="22">
        <v>40438386</v>
      </c>
      <c r="D381" s="36" t="s">
        <v>559</v>
      </c>
      <c r="E381" s="28" t="s">
        <v>558</v>
      </c>
      <c r="F381" s="9">
        <v>24053549.966666669</v>
      </c>
      <c r="G381" s="8">
        <v>44958</v>
      </c>
      <c r="H381" s="49">
        <v>45124</v>
      </c>
      <c r="I381" s="6">
        <f>VLOOKUP(C381,'[1]mov compromisos a 08062023'!$A$1:$U$65536,21,FALSE)</f>
        <v>71.856287325571486</v>
      </c>
      <c r="J381" s="5">
        <f>VLOOKUP(C381,'[1]mov compromisos a 08062023'!$A$1:$U$65536,18,FALSE)</f>
        <v>17283988</v>
      </c>
      <c r="K381" s="4">
        <f>F381-J381</f>
        <v>6769561.9666666687</v>
      </c>
      <c r="L381" s="3"/>
    </row>
    <row r="382" spans="1:12" x14ac:dyDescent="0.25">
      <c r="A382" s="13" t="s">
        <v>557</v>
      </c>
      <c r="B382" s="41" t="s">
        <v>556</v>
      </c>
      <c r="C382" s="33">
        <v>71732237</v>
      </c>
      <c r="D382" s="85" t="s">
        <v>555</v>
      </c>
      <c r="E382" s="10" t="s">
        <v>92</v>
      </c>
      <c r="F382" s="39">
        <v>30000000</v>
      </c>
      <c r="G382" s="8">
        <v>44958</v>
      </c>
      <c r="H382" s="49">
        <v>45107</v>
      </c>
      <c r="I382" s="6">
        <v>80</v>
      </c>
      <c r="J382" s="5">
        <v>24000000</v>
      </c>
      <c r="K382" s="4">
        <f>F382-J382</f>
        <v>6000000</v>
      </c>
      <c r="L382" s="3"/>
    </row>
    <row r="383" spans="1:12" x14ac:dyDescent="0.25">
      <c r="A383" s="13" t="s">
        <v>549</v>
      </c>
      <c r="B383" s="41" t="s">
        <v>554</v>
      </c>
      <c r="C383" s="16">
        <v>35261190</v>
      </c>
      <c r="D383" s="37" t="s">
        <v>553</v>
      </c>
      <c r="E383" s="15" t="s">
        <v>552</v>
      </c>
      <c r="F383" s="9">
        <v>14854887.699999999</v>
      </c>
      <c r="G383" s="8">
        <v>44966</v>
      </c>
      <c r="H383" s="49">
        <v>45124</v>
      </c>
      <c r="I383" s="6">
        <f>VLOOKUP(C383,'[1]mov compromisos a 08062023'!$A$1:$U$65536,21,FALSE)</f>
        <v>70.440248354615662</v>
      </c>
      <c r="J383" s="5">
        <f>VLOOKUP(C383,'[1]mov compromisos a 08062023'!$A$1:$U$65536,18,FALSE)</f>
        <v>10463820</v>
      </c>
      <c r="K383" s="4">
        <f>F383-J383</f>
        <v>4391067.6999999993</v>
      </c>
      <c r="L383" s="3"/>
    </row>
    <row r="384" spans="1:12" x14ac:dyDescent="0.25">
      <c r="A384" s="13" t="s">
        <v>549</v>
      </c>
      <c r="B384" s="41" t="s">
        <v>551</v>
      </c>
      <c r="C384" s="74">
        <v>80178139</v>
      </c>
      <c r="D384" s="40" t="s">
        <v>550</v>
      </c>
      <c r="E384" s="15" t="s">
        <v>462</v>
      </c>
      <c r="F384" s="9">
        <v>14854887.699999999</v>
      </c>
      <c r="G384" s="8">
        <v>44966</v>
      </c>
      <c r="H384" s="49">
        <v>45124</v>
      </c>
      <c r="I384" s="6">
        <f>VLOOKUP(C384,'[1]mov compromisos a 08062023'!$A$1:$U$65536,21,FALSE)</f>
        <v>70.440248354615662</v>
      </c>
      <c r="J384" s="5">
        <f>VLOOKUP(C384,'[1]mov compromisos a 08062023'!$A$1:$U$65536,18,FALSE)</f>
        <v>10463820</v>
      </c>
      <c r="K384" s="4">
        <f>F384-J384</f>
        <v>4391067.6999999993</v>
      </c>
      <c r="L384" s="3"/>
    </row>
    <row r="385" spans="1:12" x14ac:dyDescent="0.25">
      <c r="A385" s="13" t="s">
        <v>549</v>
      </c>
      <c r="B385" s="41" t="s">
        <v>548</v>
      </c>
      <c r="C385" s="16">
        <v>1121935319</v>
      </c>
      <c r="D385" s="44" t="s">
        <v>547</v>
      </c>
      <c r="E385" s="15" t="s">
        <v>462</v>
      </c>
      <c r="F385" s="39">
        <v>11211235.999999998</v>
      </c>
      <c r="G385" s="8">
        <v>44966</v>
      </c>
      <c r="H385" s="49">
        <v>45085</v>
      </c>
      <c r="I385" s="6">
        <v>93.3</v>
      </c>
      <c r="J385" s="5">
        <v>10463820</v>
      </c>
      <c r="K385" s="14">
        <f>F385-J385</f>
        <v>747415.99999999814</v>
      </c>
      <c r="L385" s="3"/>
    </row>
    <row r="386" spans="1:12" x14ac:dyDescent="0.25">
      <c r="A386" s="35" t="s">
        <v>546</v>
      </c>
      <c r="B386" s="41" t="s">
        <v>545</v>
      </c>
      <c r="C386" s="84">
        <v>1123086946</v>
      </c>
      <c r="D386" s="83" t="s">
        <v>544</v>
      </c>
      <c r="E386" s="15" t="s">
        <v>543</v>
      </c>
      <c r="F386" s="9">
        <v>14854887.699999999</v>
      </c>
      <c r="G386" s="8">
        <v>44966</v>
      </c>
      <c r="H386" s="49">
        <v>45124</v>
      </c>
      <c r="I386" s="6">
        <f>VLOOKUP(C386,'[1]mov compromisos a 08062023'!$A$1:$U$65536,21,FALSE)</f>
        <v>32.704400060101428</v>
      </c>
      <c r="J386" s="5">
        <f>VLOOKUP(C386,'[1]mov compromisos a 08062023'!$A$1:$U$65536,18,FALSE)</f>
        <v>4858202</v>
      </c>
      <c r="K386" s="4">
        <f>F386-J386</f>
        <v>9996685.6999999993</v>
      </c>
      <c r="L386" s="3"/>
    </row>
    <row r="387" spans="1:12" x14ac:dyDescent="0.25">
      <c r="A387" s="31" t="s">
        <v>47</v>
      </c>
      <c r="B387" s="41" t="s">
        <v>542</v>
      </c>
      <c r="C387" s="33">
        <v>51939040</v>
      </c>
      <c r="D387" s="37" t="s">
        <v>45</v>
      </c>
      <c r="E387" s="21" t="s">
        <v>541</v>
      </c>
      <c r="F387" s="39">
        <v>5605618</v>
      </c>
      <c r="G387" s="8">
        <v>44966</v>
      </c>
      <c r="H387" s="49">
        <v>45024</v>
      </c>
      <c r="I387" s="6">
        <f>VLOOKUP(C387,'[1]mov compromisos a 08062023'!$A$1:$U$65536,21,FALSE)</f>
        <v>100</v>
      </c>
      <c r="J387" s="5">
        <f>VLOOKUP(C387,'[1]mov compromisos a 08062023'!$A$1:$U$65536,18,FALSE)</f>
        <v>5605618</v>
      </c>
      <c r="K387" s="4">
        <f>F387-J387</f>
        <v>0</v>
      </c>
      <c r="L387" s="3"/>
    </row>
    <row r="388" spans="1:12" x14ac:dyDescent="0.25">
      <c r="A388" s="13" t="s">
        <v>540</v>
      </c>
      <c r="B388" s="41" t="s">
        <v>539</v>
      </c>
      <c r="C388" s="68">
        <v>1121912135</v>
      </c>
      <c r="D388" s="36" t="s">
        <v>538</v>
      </c>
      <c r="E388" s="50" t="s">
        <v>537</v>
      </c>
      <c r="F388" s="9">
        <v>14854887.699999999</v>
      </c>
      <c r="G388" s="8">
        <v>44966</v>
      </c>
      <c r="H388" s="49">
        <v>45124</v>
      </c>
      <c r="I388" s="6">
        <f>VLOOKUP(C388,'[1]mov compromisos a 08062023'!$A$1:$U$65536,21,FALSE)</f>
        <v>70.440248354615662</v>
      </c>
      <c r="J388" s="5">
        <f>VLOOKUP(C388,'[1]mov compromisos a 08062023'!$A$1:$U$65536,18,FALSE)</f>
        <v>10463820</v>
      </c>
      <c r="K388" s="4">
        <f>F388-J388</f>
        <v>4391067.6999999993</v>
      </c>
      <c r="L388" s="3"/>
    </row>
    <row r="389" spans="1:12" x14ac:dyDescent="0.25">
      <c r="A389" s="13" t="s">
        <v>536</v>
      </c>
      <c r="B389" s="41" t="s">
        <v>535</v>
      </c>
      <c r="C389" s="22">
        <v>40328524</v>
      </c>
      <c r="D389" s="36" t="s">
        <v>534</v>
      </c>
      <c r="E389" s="10" t="s">
        <v>533</v>
      </c>
      <c r="F389" s="39">
        <v>10786927.066666666</v>
      </c>
      <c r="G389" s="8">
        <v>44966</v>
      </c>
      <c r="H389" s="49">
        <v>45128</v>
      </c>
      <c r="I389" s="6">
        <f>VLOOKUP(C389,'[1]mov compromisos a 08062023'!$A$1:$U$65536,21,FALSE)</f>
        <v>68.711654394249635</v>
      </c>
      <c r="J389" s="5">
        <f>VLOOKUP(C389,'[1]mov compromisos a 08062023'!$A$1:$U$65536,18,FALSE)</f>
        <v>7411876</v>
      </c>
      <c r="K389" s="4">
        <f>F389-J389</f>
        <v>3375051.0666666664</v>
      </c>
      <c r="L389" s="3"/>
    </row>
    <row r="390" spans="1:12" x14ac:dyDescent="0.25">
      <c r="A390" s="82" t="s">
        <v>171</v>
      </c>
      <c r="B390" s="41" t="s">
        <v>532</v>
      </c>
      <c r="C390" s="22">
        <v>40447942</v>
      </c>
      <c r="D390" s="36" t="s">
        <v>531</v>
      </c>
      <c r="E390" s="28" t="s">
        <v>530</v>
      </c>
      <c r="F390" s="9">
        <v>20320367.999999996</v>
      </c>
      <c r="G390" s="8">
        <v>44966</v>
      </c>
      <c r="H390" s="49">
        <v>45146</v>
      </c>
      <c r="I390" s="6">
        <f>VLOOKUP(C390,'[1]mov compromisos a 08062023'!$A$1:$U$65536,21,FALSE)</f>
        <v>62.222224518768556</v>
      </c>
      <c r="J390" s="5">
        <f>VLOOKUP(C390,'[1]mov compromisos a 08062023'!$A$1:$U$65536,18,FALSE)</f>
        <v>12643785</v>
      </c>
      <c r="K390" s="4">
        <f>F390-J390</f>
        <v>7676582.9999999963</v>
      </c>
      <c r="L390" s="3"/>
    </row>
    <row r="391" spans="1:12" x14ac:dyDescent="0.25">
      <c r="A391" s="27" t="s">
        <v>529</v>
      </c>
      <c r="B391" s="41" t="s">
        <v>528</v>
      </c>
      <c r="C391" s="22">
        <v>1122142126</v>
      </c>
      <c r="D391" s="36" t="s">
        <v>527</v>
      </c>
      <c r="E391" s="28" t="s">
        <v>526</v>
      </c>
      <c r="F391" s="9">
        <v>12379072.199999999</v>
      </c>
      <c r="G391" s="8">
        <v>44966</v>
      </c>
      <c r="H391" s="49">
        <v>45124</v>
      </c>
      <c r="I391" s="6">
        <f>VLOOKUP(C391,'[1]mov compromisos a 08062023'!$A$1:$U$65536,21,FALSE)</f>
        <v>70.440255941640856</v>
      </c>
      <c r="J391" s="5">
        <f>VLOOKUP(C391,'[1]mov compromisos a 08062023'!$A$1:$U$65536,18,FALSE)</f>
        <v>8719850</v>
      </c>
      <c r="K391" s="4">
        <f>F391-J391</f>
        <v>3659222.1999999993</v>
      </c>
      <c r="L391" s="3"/>
    </row>
    <row r="392" spans="1:12" x14ac:dyDescent="0.25">
      <c r="A392" s="23" t="s">
        <v>131</v>
      </c>
      <c r="B392" s="41" t="s">
        <v>525</v>
      </c>
      <c r="C392" s="25">
        <v>9395954</v>
      </c>
      <c r="D392" s="40" t="s">
        <v>53</v>
      </c>
      <c r="E392" s="15" t="s">
        <v>128</v>
      </c>
      <c r="F392" s="39">
        <v>14823746.133333333</v>
      </c>
      <c r="G392" s="8">
        <v>44966</v>
      </c>
      <c r="H392" s="49">
        <v>45101</v>
      </c>
      <c r="I392" s="6">
        <v>82.1</v>
      </c>
      <c r="J392" s="5">
        <v>12207791</v>
      </c>
      <c r="K392" s="4">
        <f>F392-J392</f>
        <v>2615955.1333333328</v>
      </c>
      <c r="L392" s="3"/>
    </row>
    <row r="393" spans="1:12" x14ac:dyDescent="0.25">
      <c r="A393" s="23" t="s">
        <v>131</v>
      </c>
      <c r="B393" s="41" t="s">
        <v>524</v>
      </c>
      <c r="C393" s="25">
        <v>1020745531</v>
      </c>
      <c r="D393" s="40" t="s">
        <v>523</v>
      </c>
      <c r="E393" s="15" t="s">
        <v>128</v>
      </c>
      <c r="F393" s="39">
        <v>14823746.133333333</v>
      </c>
      <c r="G393" s="8">
        <v>44966</v>
      </c>
      <c r="H393" s="49">
        <v>45101</v>
      </c>
      <c r="I393" s="6">
        <f>VLOOKUP(C393,'[1]mov compromisos a 08062023'!$A$1:$U$65536,21,FALSE)</f>
        <v>82.180296478842521</v>
      </c>
      <c r="J393" s="5">
        <f>VLOOKUP(C393,'[1]mov compromisos a 08062023'!$A$1:$U$65536,18,FALSE)</f>
        <v>12207791</v>
      </c>
      <c r="K393" s="4">
        <f>F393-J393</f>
        <v>2615955.1333333328</v>
      </c>
      <c r="L393" s="3"/>
    </row>
    <row r="394" spans="1:12" x14ac:dyDescent="0.25">
      <c r="A394" s="23" t="s">
        <v>131</v>
      </c>
      <c r="B394" s="41" t="s">
        <v>522</v>
      </c>
      <c r="C394" s="25">
        <v>79719729</v>
      </c>
      <c r="D394" s="40" t="s">
        <v>521</v>
      </c>
      <c r="E394" s="15" t="s">
        <v>128</v>
      </c>
      <c r="F394" s="39">
        <v>14823746.133333333</v>
      </c>
      <c r="G394" s="8">
        <v>44966</v>
      </c>
      <c r="H394" s="49">
        <v>45101</v>
      </c>
      <c r="I394" s="6">
        <f>VLOOKUP(C394,'[1]mov compromisos a 08062023'!$A$1:$U$65536,21,FALSE)</f>
        <v>82.180302011048624</v>
      </c>
      <c r="J394" s="5">
        <f>VLOOKUP(C394,'[1]mov compromisos a 08062023'!$A$1:$U$65536,18,FALSE)</f>
        <v>12207791</v>
      </c>
      <c r="K394" s="4">
        <f>F394-J394</f>
        <v>2615955.1333333328</v>
      </c>
      <c r="L394" s="3"/>
    </row>
    <row r="395" spans="1:12" x14ac:dyDescent="0.25">
      <c r="A395" s="13" t="s">
        <v>520</v>
      </c>
      <c r="B395" s="41" t="s">
        <v>519</v>
      </c>
      <c r="C395" s="33">
        <v>19322584</v>
      </c>
      <c r="D395" s="37" t="s">
        <v>518</v>
      </c>
      <c r="E395" s="10" t="s">
        <v>517</v>
      </c>
      <c r="F395" s="9">
        <v>10522217.199999999</v>
      </c>
      <c r="G395" s="8">
        <v>44966</v>
      </c>
      <c r="H395" s="49">
        <v>45124</v>
      </c>
      <c r="I395" s="6">
        <f>VLOOKUP(C395,'[1]mov compromisos a 08062023'!$A$1:$U$65536,21,FALSE)</f>
        <v>70.440250376893005</v>
      </c>
      <c r="J395" s="5">
        <f>VLOOKUP(C395,'[1]mov compromisos a 08062023'!$A$1:$U$65536,18,FALSE)</f>
        <v>7411876</v>
      </c>
      <c r="K395" s="4">
        <f>F395-J395</f>
        <v>3110341.1999999993</v>
      </c>
      <c r="L395" s="3"/>
    </row>
    <row r="396" spans="1:12" x14ac:dyDescent="0.25">
      <c r="A396" s="13" t="s">
        <v>516</v>
      </c>
      <c r="B396" s="41" t="s">
        <v>515</v>
      </c>
      <c r="C396" s="22">
        <v>1121912783</v>
      </c>
      <c r="D396" s="36" t="s">
        <v>514</v>
      </c>
      <c r="E396" s="24" t="s">
        <v>513</v>
      </c>
      <c r="F396" s="9">
        <v>14014044</v>
      </c>
      <c r="G396" s="8">
        <v>44966</v>
      </c>
      <c r="H396" s="49">
        <v>45146</v>
      </c>
      <c r="I396" s="6">
        <f>VLOOKUP(C396,'[1]mov compromisos a 08062023'!$A$1:$U$65536,21,FALSE)</f>
        <v>62.222225076501829</v>
      </c>
      <c r="J396" s="5">
        <f>VLOOKUP(C396,'[1]mov compromisos a 08062023'!$A$1:$U$65536,18,FALSE)</f>
        <v>8719850</v>
      </c>
      <c r="K396" s="4">
        <f>F396-J396</f>
        <v>5294194</v>
      </c>
      <c r="L396" s="3"/>
    </row>
    <row r="397" spans="1:12" x14ac:dyDescent="0.25">
      <c r="A397" s="31" t="s">
        <v>14</v>
      </c>
      <c r="B397" s="12" t="s">
        <v>512</v>
      </c>
      <c r="C397" s="22">
        <v>1121932068</v>
      </c>
      <c r="D397" s="36" t="s">
        <v>511</v>
      </c>
      <c r="E397" s="10" t="s">
        <v>510</v>
      </c>
      <c r="F397" s="9">
        <v>13827191.066666666</v>
      </c>
      <c r="G397" s="8">
        <v>44977</v>
      </c>
      <c r="H397" s="49">
        <v>45124</v>
      </c>
      <c r="I397" s="6">
        <f>VLOOKUP(C397,'[1]mov compromisos a 08062023'!$A$1:$U$65536,21,FALSE)</f>
        <v>80.766237443454614</v>
      </c>
      <c r="J397" s="5">
        <f>VLOOKUP(C397,'[1]mov compromisos a 08062023'!$A$1:$U$65536,18,FALSE)</f>
        <v>3132000</v>
      </c>
      <c r="K397" s="4">
        <f>F397-J397</f>
        <v>10695191.066666666</v>
      </c>
      <c r="L397" s="3"/>
    </row>
    <row r="398" spans="1:12" x14ac:dyDescent="0.25">
      <c r="A398" s="31" t="s">
        <v>63</v>
      </c>
      <c r="B398" s="12" t="s">
        <v>509</v>
      </c>
      <c r="C398" s="45">
        <v>40402020</v>
      </c>
      <c r="D398" s="44" t="s">
        <v>508</v>
      </c>
      <c r="E398" s="28" t="s">
        <v>60</v>
      </c>
      <c r="F398" s="9">
        <v>9794265.0666666664</v>
      </c>
      <c r="G398" s="8">
        <v>44977</v>
      </c>
      <c r="H398" s="49">
        <v>45124</v>
      </c>
      <c r="I398" s="6">
        <f>VLOOKUP(C398,'[1]mov compromisos a 08062023'!$A$1:$U$65536,21,FALSE)</f>
        <v>0</v>
      </c>
      <c r="J398" s="5">
        <f>VLOOKUP(C398,'[1]mov compromisos a 08062023'!$A$1:$U$65536,18,FALSE)</f>
        <v>0</v>
      </c>
      <c r="K398" s="4">
        <f>F398-J398</f>
        <v>9794265.0666666664</v>
      </c>
      <c r="L398" s="3"/>
    </row>
    <row r="399" spans="1:12" x14ac:dyDescent="0.25">
      <c r="A399" s="13" t="s">
        <v>159</v>
      </c>
      <c r="B399" s="12" t="s">
        <v>507</v>
      </c>
      <c r="C399" s="22">
        <v>1121918958</v>
      </c>
      <c r="D399" s="37" t="s">
        <v>506</v>
      </c>
      <c r="E399" s="10" t="s">
        <v>156</v>
      </c>
      <c r="F399" s="9">
        <v>13827191.066666666</v>
      </c>
      <c r="G399" s="8">
        <v>44977</v>
      </c>
      <c r="H399" s="49">
        <v>45124</v>
      </c>
      <c r="I399" s="6">
        <f>VLOOKUP(C399,'[1]mov compromisos a 08062023'!$A$1:$U$65536,21,FALSE)</f>
        <v>68.243246224052299</v>
      </c>
      <c r="J399" s="5">
        <f>VLOOKUP(C399,'[1]mov compromisos a 08062023'!$A$1:$U$65536,18,FALSE)</f>
        <v>9436124</v>
      </c>
      <c r="K399" s="4">
        <f>F399-J399</f>
        <v>4391067.0666666664</v>
      </c>
      <c r="L399" s="3"/>
    </row>
    <row r="400" spans="1:12" x14ac:dyDescent="0.25">
      <c r="A400" s="13" t="s">
        <v>505</v>
      </c>
      <c r="B400" s="12" t="s">
        <v>504</v>
      </c>
      <c r="C400" s="22">
        <v>1121844906</v>
      </c>
      <c r="D400" s="37" t="s">
        <v>503</v>
      </c>
      <c r="E400" s="10" t="s">
        <v>502</v>
      </c>
      <c r="F400" s="9">
        <v>11522658.4</v>
      </c>
      <c r="G400" s="8">
        <v>44977</v>
      </c>
      <c r="H400" s="49">
        <v>45124</v>
      </c>
      <c r="I400" s="6">
        <f>VLOOKUP(C400,'[1]mov compromisos a 08062023'!$A$1:$U$65536,21,FALSE)</f>
        <v>68.243247347964328</v>
      </c>
      <c r="J400" s="5">
        <f>VLOOKUP(C400,'[1]mov compromisos a 08062023'!$A$1:$U$65536,18,FALSE)</f>
        <v>7863436</v>
      </c>
      <c r="K400" s="4">
        <f>F400-J400</f>
        <v>3659222.4000000004</v>
      </c>
      <c r="L400" s="3"/>
    </row>
    <row r="401" spans="1:12" x14ac:dyDescent="0.25">
      <c r="A401" s="13" t="s">
        <v>175</v>
      </c>
      <c r="B401" s="12" t="s">
        <v>501</v>
      </c>
      <c r="C401" s="22">
        <v>1121954993</v>
      </c>
      <c r="D401" s="10" t="s">
        <v>500</v>
      </c>
      <c r="E401" s="10" t="s">
        <v>499</v>
      </c>
      <c r="F401" s="9">
        <v>9854213</v>
      </c>
      <c r="G401" s="8">
        <v>44977</v>
      </c>
      <c r="H401" s="49">
        <v>45107</v>
      </c>
      <c r="I401" s="6">
        <f>VLOOKUP(C401,'[1]mov compromisos a 08062023'!$A$1:$U$65536,21,FALSE)</f>
        <v>100</v>
      </c>
      <c r="J401" s="5">
        <f>VLOOKUP(C401,'[1]mov compromisos a 08062023'!$A$1:$U$65536,18,FALSE)</f>
        <v>7597523</v>
      </c>
      <c r="K401" s="4">
        <f>F401-J401</f>
        <v>2256690</v>
      </c>
      <c r="L401" s="3">
        <v>1</v>
      </c>
    </row>
    <row r="402" spans="1:12" x14ac:dyDescent="0.25">
      <c r="A402" s="13" t="s">
        <v>498</v>
      </c>
      <c r="B402" s="12" t="s">
        <v>497</v>
      </c>
      <c r="C402" s="22">
        <v>1121952414</v>
      </c>
      <c r="D402" s="37" t="s">
        <v>496</v>
      </c>
      <c r="E402" s="28" t="s">
        <v>495</v>
      </c>
      <c r="F402" s="39">
        <v>5128328.8666666672</v>
      </c>
      <c r="G402" s="8">
        <v>44977</v>
      </c>
      <c r="H402" s="49">
        <v>45076</v>
      </c>
      <c r="I402" s="6">
        <f>VLOOKUP(C402,'[1]mov compromisos a 08062023'!$A$1:$U$65536,21,FALSE)</f>
        <v>93.069301911012346</v>
      </c>
      <c r="J402" s="5">
        <f>VLOOKUP(C402,'[1]mov compromisos a 08062023'!$A$1:$U$65536,18,FALSE)</f>
        <v>4772900</v>
      </c>
      <c r="K402" s="4">
        <f>F402-J402</f>
        <v>355428.86666666716</v>
      </c>
      <c r="L402" s="3"/>
    </row>
    <row r="403" spans="1:12" x14ac:dyDescent="0.25">
      <c r="A403" s="13" t="s">
        <v>215</v>
      </c>
      <c r="B403" s="12" t="s">
        <v>494</v>
      </c>
      <c r="C403" s="65">
        <v>86057104</v>
      </c>
      <c r="D403" s="81" t="s">
        <v>493</v>
      </c>
      <c r="E403" s="80" t="s">
        <v>237</v>
      </c>
      <c r="F403" s="78">
        <v>14014045</v>
      </c>
      <c r="G403" s="8">
        <v>44977</v>
      </c>
      <c r="H403" s="49">
        <v>45126</v>
      </c>
      <c r="I403" s="6">
        <f>VLOOKUP(C403,'[1]mov compromisos a 08062023'!$A$1:$U$65536,21,FALSE)</f>
        <v>67.333335949756119</v>
      </c>
      <c r="J403" s="5">
        <f>VLOOKUP(C403,'[1]mov compromisos a 08062023'!$A$1:$U$65536,18,FALSE)</f>
        <v>9436124</v>
      </c>
      <c r="K403" s="4">
        <f>F403-J403</f>
        <v>4577921</v>
      </c>
      <c r="L403" s="3"/>
    </row>
    <row r="404" spans="1:12" x14ac:dyDescent="0.25">
      <c r="A404" s="35" t="s">
        <v>492</v>
      </c>
      <c r="B404" s="12" t="s">
        <v>491</v>
      </c>
      <c r="C404" s="22">
        <v>1121821783</v>
      </c>
      <c r="D404" s="79" t="s">
        <v>490</v>
      </c>
      <c r="E404" s="15" t="s">
        <v>212</v>
      </c>
      <c r="F404" s="78">
        <v>11678370</v>
      </c>
      <c r="G404" s="8">
        <v>44977</v>
      </c>
      <c r="H404" s="49">
        <v>45126</v>
      </c>
      <c r="I404" s="6">
        <f>VLOOKUP(C404,'[1]mov compromisos a 08062023'!$A$1:$U$65536,21,FALSE)</f>
        <v>67.333335045901094</v>
      </c>
      <c r="J404" s="5">
        <f>VLOOKUP(C404,'[1]mov compromisos a 08062023'!$A$1:$U$65536,18,FALSE)</f>
        <v>7863436</v>
      </c>
      <c r="K404" s="4">
        <f>F404-J404</f>
        <v>3814934</v>
      </c>
      <c r="L404" s="3"/>
    </row>
    <row r="405" spans="1:12" x14ac:dyDescent="0.25">
      <c r="A405" s="31" t="s">
        <v>47</v>
      </c>
      <c r="B405" s="12" t="s">
        <v>489</v>
      </c>
      <c r="C405" s="22">
        <v>1013667031</v>
      </c>
      <c r="D405" s="36" t="s">
        <v>488</v>
      </c>
      <c r="E405" s="20" t="s">
        <v>487</v>
      </c>
      <c r="F405" s="9">
        <v>9794265.0666666664</v>
      </c>
      <c r="G405" s="8">
        <v>44977</v>
      </c>
      <c r="H405" s="49">
        <v>45124</v>
      </c>
      <c r="I405" s="6">
        <f>VLOOKUP(C405,'[1]mov compromisos a 08062023'!$A$1:$U$65536,21,FALSE)</f>
        <v>68.24324234641395</v>
      </c>
      <c r="J405" s="5">
        <f>VLOOKUP(C405,'[1]mov compromisos a 08062023'!$A$1:$U$65536,18,FALSE)</f>
        <v>6683924</v>
      </c>
      <c r="K405" s="4">
        <f>F405-J405</f>
        <v>3110341.0666666664</v>
      </c>
      <c r="L405" s="3"/>
    </row>
    <row r="406" spans="1:12" x14ac:dyDescent="0.25">
      <c r="A406" s="77" t="s">
        <v>171</v>
      </c>
      <c r="B406" s="12" t="s">
        <v>486</v>
      </c>
      <c r="C406" s="48">
        <v>1119889908</v>
      </c>
      <c r="D406" s="44" t="s">
        <v>485</v>
      </c>
      <c r="E406" s="10" t="s">
        <v>484</v>
      </c>
      <c r="F406" s="39">
        <v>14014044</v>
      </c>
      <c r="G406" s="8">
        <v>44977</v>
      </c>
      <c r="H406" s="49">
        <v>45157</v>
      </c>
      <c r="I406" s="6">
        <f>VLOOKUP(C406,'[1]mov compromisos a 08062023'!$A$1:$U$65536,21,FALSE)</f>
        <v>56.111112538250914</v>
      </c>
      <c r="J406" s="5">
        <f>VLOOKUP(C406,'[1]mov compromisos a 08062023'!$A$1:$U$65536,18,FALSE)</f>
        <v>7863436</v>
      </c>
      <c r="K406" s="4">
        <f>F406-J406</f>
        <v>6150608</v>
      </c>
      <c r="L406" s="3"/>
    </row>
    <row r="407" spans="1:12" x14ac:dyDescent="0.25">
      <c r="A407" s="31" t="s">
        <v>99</v>
      </c>
      <c r="B407" s="41" t="s">
        <v>483</v>
      </c>
      <c r="C407" s="22">
        <v>1121934823</v>
      </c>
      <c r="D407" s="37" t="s">
        <v>482</v>
      </c>
      <c r="E407" s="15" t="s">
        <v>481</v>
      </c>
      <c r="F407" s="39">
        <v>9066312.9333333336</v>
      </c>
      <c r="G407" s="8">
        <v>44986</v>
      </c>
      <c r="H407" s="49">
        <v>45124</v>
      </c>
      <c r="I407" s="6">
        <f>VLOOKUP(C407,'[1]mov compromisos a 08062023'!$A$1:$U$65536,21,FALSE)</f>
        <v>65.693430173875527</v>
      </c>
      <c r="J407" s="5">
        <f>VLOOKUP(C407,'[1]mov compromisos a 08062023'!$A$1:$U$65536,18,FALSE)</f>
        <v>5955972</v>
      </c>
      <c r="K407" s="4">
        <f>F407-J407</f>
        <v>3110340.9333333336</v>
      </c>
      <c r="L407" s="3"/>
    </row>
    <row r="408" spans="1:12" x14ac:dyDescent="0.25">
      <c r="A408" s="31" t="s">
        <v>23</v>
      </c>
      <c r="B408" s="41" t="s">
        <v>480</v>
      </c>
      <c r="C408" s="22">
        <v>1121948938</v>
      </c>
      <c r="D408" s="37" t="s">
        <v>479</v>
      </c>
      <c r="E408" s="15" t="s">
        <v>478</v>
      </c>
      <c r="F408" s="39">
        <v>4000000</v>
      </c>
      <c r="G408" s="8">
        <v>44986</v>
      </c>
      <c r="H408" s="49">
        <v>45046</v>
      </c>
      <c r="I408" s="6">
        <f>VLOOKUP(C408,'[1]mov compromisos a 08062023'!$A$1:$U$65536,21,FALSE)</f>
        <v>100</v>
      </c>
      <c r="J408" s="5">
        <f>VLOOKUP(C408,'[1]mov compromisos a 08062023'!$A$1:$U$65536,18,FALSE)</f>
        <v>1500000</v>
      </c>
      <c r="K408" s="4">
        <f>F408-J408</f>
        <v>2500000</v>
      </c>
      <c r="L408" s="3"/>
    </row>
    <row r="409" spans="1:12" x14ac:dyDescent="0.25">
      <c r="A409" s="31" t="s">
        <v>23</v>
      </c>
      <c r="B409" s="41" t="s">
        <v>477</v>
      </c>
      <c r="C409" s="22">
        <v>1116614330</v>
      </c>
      <c r="D409" s="37" t="s">
        <v>476</v>
      </c>
      <c r="E409" s="28" t="s">
        <v>475</v>
      </c>
      <c r="F409" s="39">
        <v>10080000</v>
      </c>
      <c r="G409" s="8">
        <v>44986</v>
      </c>
      <c r="H409" s="49">
        <v>45156</v>
      </c>
      <c r="I409" s="6">
        <f>VLOOKUP(C409,'[1]mov compromisos a 08062023'!$A$1:$U$65536,21,FALSE)</f>
        <v>31.860458515943506</v>
      </c>
      <c r="J409" s="5">
        <f>VLOOKUP(C409,'[1]mov compromisos a 08062023'!$A$1:$U$65536,18,FALSE)</f>
        <v>5916000</v>
      </c>
      <c r="K409" s="4">
        <f>F409-J409</f>
        <v>4164000</v>
      </c>
      <c r="L409" s="3"/>
    </row>
    <row r="410" spans="1:12" x14ac:dyDescent="0.25">
      <c r="A410" s="31" t="s">
        <v>23</v>
      </c>
      <c r="B410" s="41" t="s">
        <v>474</v>
      </c>
      <c r="C410" s="22">
        <v>1121940663</v>
      </c>
      <c r="D410" s="37" t="s">
        <v>473</v>
      </c>
      <c r="E410" s="28" t="s">
        <v>472</v>
      </c>
      <c r="F410" s="39">
        <v>10500000</v>
      </c>
      <c r="G410" s="8">
        <v>44986</v>
      </c>
      <c r="H410" s="49">
        <v>45163</v>
      </c>
      <c r="I410" s="6">
        <f>VLOOKUP(C410,'[1]mov compromisos a 08062023'!$A$1:$U$65536,21,FALSE)</f>
        <v>51.428571428571431</v>
      </c>
      <c r="J410" s="5">
        <f>VLOOKUP(C410,'[1]mov compromisos a 08062023'!$A$1:$U$65536,18,FALSE)</f>
        <v>5400000</v>
      </c>
      <c r="K410" s="4">
        <f>F410-J410</f>
        <v>5100000</v>
      </c>
      <c r="L410" s="3"/>
    </row>
    <row r="411" spans="1:12" x14ac:dyDescent="0.25">
      <c r="A411" s="31" t="s">
        <v>23</v>
      </c>
      <c r="B411" s="41" t="s">
        <v>471</v>
      </c>
      <c r="C411" s="33">
        <v>1002461212</v>
      </c>
      <c r="D411" s="37" t="s">
        <v>470</v>
      </c>
      <c r="E411" s="10" t="s">
        <v>469</v>
      </c>
      <c r="F411" s="9">
        <v>6780000</v>
      </c>
      <c r="G411" s="8">
        <v>44986</v>
      </c>
      <c r="H411" s="49">
        <v>45100</v>
      </c>
      <c r="I411" s="6">
        <f>VLOOKUP(C411,'[1]mov compromisos a 08062023'!$A$1:$U$65536,21,FALSE)</f>
        <v>79.646017699115049</v>
      </c>
      <c r="J411" s="5">
        <f>VLOOKUP(C411,'[1]mov compromisos a 08062023'!$A$1:$U$65536,18,FALSE)</f>
        <v>5400000</v>
      </c>
      <c r="K411" s="4">
        <f>F411-J411</f>
        <v>1380000</v>
      </c>
      <c r="L411" s="3"/>
    </row>
    <row r="412" spans="1:12" x14ac:dyDescent="0.25">
      <c r="A412" s="31" t="s">
        <v>23</v>
      </c>
      <c r="B412" s="41" t="s">
        <v>468</v>
      </c>
      <c r="C412" s="25">
        <v>1121950650</v>
      </c>
      <c r="D412" s="40" t="s">
        <v>467</v>
      </c>
      <c r="E412" s="28" t="s">
        <v>466</v>
      </c>
      <c r="F412" s="39">
        <v>10080000</v>
      </c>
      <c r="G412" s="8">
        <v>44986</v>
      </c>
      <c r="H412" s="49">
        <v>45156</v>
      </c>
      <c r="I412" s="6">
        <f>VLOOKUP(C412,'[1]mov compromisos a 08062023'!$A$1:$U$65536,21,FALSE)</f>
        <v>53.571428571428569</v>
      </c>
      <c r="J412" s="5">
        <f>VLOOKUP(C412,'[1]mov compromisos a 08062023'!$A$1:$U$65536,18,FALSE)</f>
        <v>5400000</v>
      </c>
      <c r="K412" s="4">
        <f>F412-J412</f>
        <v>4680000</v>
      </c>
      <c r="L412" s="3"/>
    </row>
    <row r="413" spans="1:12" x14ac:dyDescent="0.25">
      <c r="A413" s="27" t="s">
        <v>465</v>
      </c>
      <c r="B413" s="41" t="s">
        <v>464</v>
      </c>
      <c r="C413" s="25">
        <v>86075572</v>
      </c>
      <c r="D413" s="37" t="s">
        <v>463</v>
      </c>
      <c r="E413" s="28" t="s">
        <v>462</v>
      </c>
      <c r="F413" s="39">
        <v>36000000</v>
      </c>
      <c r="G413" s="8">
        <v>44986</v>
      </c>
      <c r="H413" s="49">
        <v>45169</v>
      </c>
      <c r="I413" s="6">
        <f>VLOOKUP(C413,'[1]mov compromisos a 08062023'!$A$1:$U$65536,21,FALSE)</f>
        <v>50</v>
      </c>
      <c r="J413" s="5">
        <f>VLOOKUP(C413,'[1]mov compromisos a 08062023'!$A$1:$U$65536,18,FALSE)</f>
        <v>18000000</v>
      </c>
      <c r="K413" s="4">
        <f>F413-J413</f>
        <v>18000000</v>
      </c>
      <c r="L413" s="3"/>
    </row>
    <row r="414" spans="1:12" x14ac:dyDescent="0.25">
      <c r="A414" s="27" t="s">
        <v>171</v>
      </c>
      <c r="B414" s="41" t="s">
        <v>461</v>
      </c>
      <c r="C414" s="25">
        <v>1121916131</v>
      </c>
      <c r="D414" s="37" t="s">
        <v>460</v>
      </c>
      <c r="E414" s="28" t="s">
        <v>168</v>
      </c>
      <c r="F414" s="39">
        <v>7007024</v>
      </c>
      <c r="G414" s="8">
        <v>44986</v>
      </c>
      <c r="H414" s="49">
        <v>45107</v>
      </c>
      <c r="I414" s="6">
        <v>75</v>
      </c>
      <c r="J414" s="5">
        <v>5255568</v>
      </c>
      <c r="K414" s="4">
        <f>F414-J414</f>
        <v>1751456</v>
      </c>
      <c r="L414" s="3"/>
    </row>
    <row r="415" spans="1:12" x14ac:dyDescent="0.25">
      <c r="A415" s="27" t="s">
        <v>459</v>
      </c>
      <c r="B415" s="41" t="s">
        <v>458</v>
      </c>
      <c r="C415" s="25">
        <v>1121937873</v>
      </c>
      <c r="D415" s="37" t="s">
        <v>457</v>
      </c>
      <c r="E415" s="28" t="s">
        <v>185</v>
      </c>
      <c r="F415" s="39">
        <v>10666244.6</v>
      </c>
      <c r="G415" s="8">
        <v>44986</v>
      </c>
      <c r="H415" s="49">
        <v>45124</v>
      </c>
      <c r="I415" s="6">
        <f>VLOOKUP(C415,'[1]mov compromisos a 08062023'!$A$1:$U$65536,21,FALSE)</f>
        <v>65.693428193333261</v>
      </c>
      <c r="J415" s="5">
        <f>VLOOKUP(C415,'[1]mov compromisos a 08062023'!$A$1:$U$65536,18,FALSE)</f>
        <v>7007022</v>
      </c>
      <c r="K415" s="4">
        <f>F415-J415</f>
        <v>3659222.5999999996</v>
      </c>
      <c r="L415" s="3"/>
    </row>
    <row r="416" spans="1:12" x14ac:dyDescent="0.25">
      <c r="A416" s="35" t="s">
        <v>456</v>
      </c>
      <c r="B416" s="41" t="s">
        <v>455</v>
      </c>
      <c r="C416" s="22">
        <v>1070010607</v>
      </c>
      <c r="D416" s="36" t="s">
        <v>41</v>
      </c>
      <c r="E416" s="28" t="s">
        <v>60</v>
      </c>
      <c r="F416" s="39">
        <v>9066312.9333333336</v>
      </c>
      <c r="G416" s="8">
        <v>44986</v>
      </c>
      <c r="H416" s="49">
        <v>45124</v>
      </c>
      <c r="I416" s="6">
        <v>29.19</v>
      </c>
      <c r="J416" s="5">
        <v>2647098</v>
      </c>
      <c r="K416" s="4">
        <f>F416-J416</f>
        <v>6419214.9333333336</v>
      </c>
      <c r="L416" s="3"/>
    </row>
    <row r="417" spans="1:12" x14ac:dyDescent="0.25">
      <c r="A417" s="13" t="s">
        <v>454</v>
      </c>
      <c r="B417" s="41" t="s">
        <v>453</v>
      </c>
      <c r="C417" s="22">
        <v>1095822674</v>
      </c>
      <c r="D417" s="36" t="s">
        <v>339</v>
      </c>
      <c r="E417" s="21" t="s">
        <v>452</v>
      </c>
      <c r="F417" s="9">
        <v>1121123.5999999999</v>
      </c>
      <c r="G417" s="8">
        <v>44986</v>
      </c>
      <c r="H417" s="49">
        <v>44997</v>
      </c>
      <c r="I417" s="6">
        <f>VLOOKUP(C417,'[1]mov compromisos a 08062023'!$A$1:$U$65536,21,FALSE)</f>
        <v>100</v>
      </c>
      <c r="J417" s="5">
        <v>1121124</v>
      </c>
      <c r="K417" s="14">
        <f>F417-J417</f>
        <v>-0.40000000013969839</v>
      </c>
      <c r="L417" s="3"/>
    </row>
    <row r="418" spans="1:12" x14ac:dyDescent="0.25">
      <c r="A418" s="27" t="s">
        <v>205</v>
      </c>
      <c r="B418" s="41" t="s">
        <v>451</v>
      </c>
      <c r="C418" s="22">
        <v>1018412599</v>
      </c>
      <c r="D418" s="37" t="s">
        <v>450</v>
      </c>
      <c r="E418" s="15" t="s">
        <v>449</v>
      </c>
      <c r="F418" s="9">
        <v>9331022.8000000007</v>
      </c>
      <c r="G418" s="8">
        <v>44986</v>
      </c>
      <c r="H418" s="49">
        <v>45128</v>
      </c>
      <c r="I418" s="6">
        <v>63.8</v>
      </c>
      <c r="J418" s="5">
        <v>5955972</v>
      </c>
      <c r="K418" s="4">
        <f>F418-J418</f>
        <v>3375050.8000000007</v>
      </c>
      <c r="L418" s="3"/>
    </row>
    <row r="419" spans="1:12" x14ac:dyDescent="0.25">
      <c r="A419" s="13" t="s">
        <v>240</v>
      </c>
      <c r="B419" s="41" t="s">
        <v>448</v>
      </c>
      <c r="C419" s="25">
        <v>35264344</v>
      </c>
      <c r="D419" s="40" t="s">
        <v>447</v>
      </c>
      <c r="E419" s="28" t="s">
        <v>234</v>
      </c>
      <c r="F419" s="9">
        <v>8867780.5333333332</v>
      </c>
      <c r="G419" s="8">
        <v>44986</v>
      </c>
      <c r="H419" s="49">
        <v>45121</v>
      </c>
      <c r="I419" s="6">
        <v>63.82</v>
      </c>
      <c r="J419" s="5">
        <v>5955972</v>
      </c>
      <c r="K419" s="4">
        <f>F419-J419</f>
        <v>2911808.5333333332</v>
      </c>
      <c r="L419" s="3"/>
    </row>
    <row r="420" spans="1:12" x14ac:dyDescent="0.25">
      <c r="A420" s="13" t="s">
        <v>215</v>
      </c>
      <c r="B420" s="41" t="s">
        <v>446</v>
      </c>
      <c r="C420" s="25">
        <v>1121830981</v>
      </c>
      <c r="D420" s="40" t="s">
        <v>445</v>
      </c>
      <c r="E420" s="28" t="s">
        <v>234</v>
      </c>
      <c r="F420" s="9">
        <v>8867780.5333333332</v>
      </c>
      <c r="G420" s="8">
        <v>44986</v>
      </c>
      <c r="H420" s="49">
        <v>45121</v>
      </c>
      <c r="I420" s="6">
        <v>63.82</v>
      </c>
      <c r="J420" s="5">
        <v>5955972</v>
      </c>
      <c r="K420" s="4">
        <f>F420-J420</f>
        <v>2911808.5333333332</v>
      </c>
      <c r="L420" s="3"/>
    </row>
    <row r="421" spans="1:12" x14ac:dyDescent="0.25">
      <c r="A421" s="35" t="s">
        <v>10</v>
      </c>
      <c r="B421" s="41" t="s">
        <v>444</v>
      </c>
      <c r="C421" s="33">
        <v>20626634</v>
      </c>
      <c r="D421" s="37" t="s">
        <v>443</v>
      </c>
      <c r="E421" s="10" t="s">
        <v>442</v>
      </c>
      <c r="F421" s="9">
        <v>9331022.8000000007</v>
      </c>
      <c r="G421" s="8">
        <v>44986</v>
      </c>
      <c r="H421" s="49">
        <v>45128</v>
      </c>
      <c r="I421" s="6">
        <v>63.8</v>
      </c>
      <c r="J421" s="5">
        <v>5955972</v>
      </c>
      <c r="K421" s="4">
        <f>F421-J421</f>
        <v>3375050.8000000007</v>
      </c>
      <c r="L421" s="3"/>
    </row>
    <row r="422" spans="1:12" x14ac:dyDescent="0.25">
      <c r="A422" s="35" t="s">
        <v>135</v>
      </c>
      <c r="B422" s="41" t="s">
        <v>441</v>
      </c>
      <c r="C422" s="16">
        <v>1081812945</v>
      </c>
      <c r="D422" s="37" t="s">
        <v>440</v>
      </c>
      <c r="E422" s="21" t="s">
        <v>439</v>
      </c>
      <c r="F422" s="9">
        <v>9155842.7333333325</v>
      </c>
      <c r="G422" s="8">
        <v>44986</v>
      </c>
      <c r="H422" s="49">
        <v>45085</v>
      </c>
      <c r="I422" s="6">
        <v>90</v>
      </c>
      <c r="J422" s="5">
        <v>8408427</v>
      </c>
      <c r="K422" s="4">
        <f>F422-J422</f>
        <v>747415.73333333246</v>
      </c>
      <c r="L422" s="3"/>
    </row>
    <row r="423" spans="1:12" x14ac:dyDescent="0.25">
      <c r="A423" s="35" t="s">
        <v>135</v>
      </c>
      <c r="B423" s="41" t="s">
        <v>438</v>
      </c>
      <c r="C423" s="22">
        <v>1121924363</v>
      </c>
      <c r="D423" s="37" t="s">
        <v>437</v>
      </c>
      <c r="E423" s="21" t="s">
        <v>436</v>
      </c>
      <c r="F423" s="9">
        <v>9319338</v>
      </c>
      <c r="G423" s="8">
        <v>44986</v>
      </c>
      <c r="H423" s="49">
        <v>45113</v>
      </c>
      <c r="I423" s="6">
        <v>71.3</v>
      </c>
      <c r="J423" s="5">
        <v>6656670</v>
      </c>
      <c r="K423" s="4">
        <f>F423-J423</f>
        <v>2662668</v>
      </c>
      <c r="L423" s="3"/>
    </row>
    <row r="424" spans="1:12" x14ac:dyDescent="0.25">
      <c r="A424" s="35" t="s">
        <v>435</v>
      </c>
      <c r="B424" s="41" t="s">
        <v>434</v>
      </c>
      <c r="C424" s="75">
        <v>40328405</v>
      </c>
      <c r="D424" s="40" t="s">
        <v>433</v>
      </c>
      <c r="E424" s="15" t="s">
        <v>241</v>
      </c>
      <c r="F424" s="9">
        <v>15127385.066666666</v>
      </c>
      <c r="G424" s="8">
        <v>44986</v>
      </c>
      <c r="H424" s="49">
        <v>45121</v>
      </c>
      <c r="I424" s="6">
        <v>67.16</v>
      </c>
      <c r="J424" s="5">
        <v>10160184</v>
      </c>
      <c r="K424" s="4">
        <f>F424-J424</f>
        <v>4967201.0666666664</v>
      </c>
      <c r="L424" s="3"/>
    </row>
    <row r="425" spans="1:12" x14ac:dyDescent="0.25">
      <c r="A425" s="13" t="s">
        <v>244</v>
      </c>
      <c r="B425" s="41" t="s">
        <v>432</v>
      </c>
      <c r="C425" s="75">
        <v>86079834</v>
      </c>
      <c r="D425" s="40" t="s">
        <v>431</v>
      </c>
      <c r="E425" s="15" t="s">
        <v>241</v>
      </c>
      <c r="F425" s="9">
        <v>15127385.066666666</v>
      </c>
      <c r="G425" s="8">
        <v>44986</v>
      </c>
      <c r="H425" s="49">
        <v>45121</v>
      </c>
      <c r="I425" s="6">
        <v>67.16</v>
      </c>
      <c r="J425" s="5">
        <v>10160184</v>
      </c>
      <c r="K425" s="4">
        <f>F425-J425</f>
        <v>4967201.0666666664</v>
      </c>
      <c r="L425" s="3"/>
    </row>
    <row r="426" spans="1:12" x14ac:dyDescent="0.25">
      <c r="A426" s="13" t="s">
        <v>244</v>
      </c>
      <c r="B426" s="41" t="s">
        <v>430</v>
      </c>
      <c r="C426" s="75">
        <v>40380294</v>
      </c>
      <c r="D426" s="40" t="s">
        <v>429</v>
      </c>
      <c r="E426" s="15" t="s">
        <v>241</v>
      </c>
      <c r="F426" s="9">
        <v>15127385.066666666</v>
      </c>
      <c r="G426" s="8">
        <v>44986</v>
      </c>
      <c r="H426" s="49">
        <v>45121</v>
      </c>
      <c r="I426" s="6">
        <v>67.16</v>
      </c>
      <c r="J426" s="5">
        <v>10160184</v>
      </c>
      <c r="K426" s="4">
        <f>F426-J426</f>
        <v>4967201.0666666664</v>
      </c>
      <c r="L426" s="3"/>
    </row>
    <row r="427" spans="1:12" x14ac:dyDescent="0.25">
      <c r="A427" s="35" t="s">
        <v>428</v>
      </c>
      <c r="B427" s="41" t="s">
        <v>427</v>
      </c>
      <c r="C427" s="33">
        <v>1024482577</v>
      </c>
      <c r="D427" s="37" t="s">
        <v>426</v>
      </c>
      <c r="E427" s="15" t="s">
        <v>241</v>
      </c>
      <c r="F427" s="9">
        <v>15127385.066666666</v>
      </c>
      <c r="G427" s="8">
        <v>44986</v>
      </c>
      <c r="H427" s="49">
        <v>45121</v>
      </c>
      <c r="I427" s="6">
        <v>67.16</v>
      </c>
      <c r="J427" s="5">
        <v>10160184</v>
      </c>
      <c r="K427" s="4">
        <f>F427-J427</f>
        <v>4967201.0666666664</v>
      </c>
      <c r="L427" s="3"/>
    </row>
    <row r="428" spans="1:12" x14ac:dyDescent="0.25">
      <c r="A428" s="35" t="s">
        <v>244</v>
      </c>
      <c r="B428" s="41" t="s">
        <v>425</v>
      </c>
      <c r="C428" s="33">
        <v>41058618</v>
      </c>
      <c r="D428" s="37" t="s">
        <v>424</v>
      </c>
      <c r="E428" s="15" t="s">
        <v>241</v>
      </c>
      <c r="F428" s="9">
        <v>15127385.066666666</v>
      </c>
      <c r="G428" s="8">
        <v>44986</v>
      </c>
      <c r="H428" s="49">
        <v>45121</v>
      </c>
      <c r="I428" s="6">
        <v>67.16</v>
      </c>
      <c r="J428" s="5">
        <v>10160184</v>
      </c>
      <c r="K428" s="4">
        <f>F428-J428</f>
        <v>4967201.0666666664</v>
      </c>
      <c r="L428" s="3"/>
    </row>
    <row r="429" spans="1:12" x14ac:dyDescent="0.25">
      <c r="A429" s="13" t="s">
        <v>248</v>
      </c>
      <c r="B429" s="41" t="s">
        <v>423</v>
      </c>
      <c r="C429" s="22">
        <v>11255841</v>
      </c>
      <c r="D429" s="36" t="s">
        <v>422</v>
      </c>
      <c r="E429" s="21" t="s">
        <v>245</v>
      </c>
      <c r="F429" s="9">
        <v>12519213.533333333</v>
      </c>
      <c r="G429" s="8">
        <v>44986</v>
      </c>
      <c r="H429" s="49">
        <v>45121</v>
      </c>
      <c r="I429" s="6">
        <v>67</v>
      </c>
      <c r="J429" s="5">
        <v>8408427</v>
      </c>
      <c r="K429" s="4">
        <f>F429-J429</f>
        <v>4110786.5333333332</v>
      </c>
      <c r="L429" s="3"/>
    </row>
    <row r="430" spans="1:12" x14ac:dyDescent="0.25">
      <c r="A430" s="13" t="s">
        <v>248</v>
      </c>
      <c r="B430" s="41" t="s">
        <v>421</v>
      </c>
      <c r="C430" s="22">
        <v>86082880</v>
      </c>
      <c r="D430" s="36" t="s">
        <v>420</v>
      </c>
      <c r="E430" s="21" t="s">
        <v>245</v>
      </c>
      <c r="F430" s="9">
        <v>12519212</v>
      </c>
      <c r="G430" s="8">
        <v>44986</v>
      </c>
      <c r="H430" s="49">
        <v>45121</v>
      </c>
      <c r="I430" s="6">
        <v>67</v>
      </c>
      <c r="J430" s="5">
        <v>8408427</v>
      </c>
      <c r="K430" s="4">
        <f>F430-J430</f>
        <v>4110785</v>
      </c>
      <c r="L430" s="3"/>
    </row>
    <row r="431" spans="1:12" x14ac:dyDescent="0.25">
      <c r="A431" s="27" t="s">
        <v>47</v>
      </c>
      <c r="B431" s="41" t="s">
        <v>419</v>
      </c>
      <c r="C431" s="25">
        <v>1121888472</v>
      </c>
      <c r="D431" s="37" t="s">
        <v>418</v>
      </c>
      <c r="E431" s="28" t="s">
        <v>417</v>
      </c>
      <c r="F431" s="39">
        <v>8408427</v>
      </c>
      <c r="G431" s="8">
        <v>44994</v>
      </c>
      <c r="H431" s="8">
        <v>45085</v>
      </c>
      <c r="I431" s="6">
        <f>VLOOKUP(C431,'[1]mov compromisos a 08062023'!$A$1:$U$65536,21,FALSE)</f>
        <v>91.111107939689546</v>
      </c>
      <c r="J431" s="5">
        <f>VLOOKUP(C431,'[1]mov compromisos a 08062023'!$A$1:$U$65536,18,FALSE)</f>
        <v>7661011</v>
      </c>
      <c r="K431" s="4">
        <f>F431-J431</f>
        <v>747416</v>
      </c>
      <c r="L431" s="3"/>
    </row>
    <row r="432" spans="1:12" x14ac:dyDescent="0.25">
      <c r="A432" s="27" t="s">
        <v>47</v>
      </c>
      <c r="B432" s="41" t="s">
        <v>416</v>
      </c>
      <c r="C432" s="25">
        <v>1121864359</v>
      </c>
      <c r="D432" s="37" t="s">
        <v>415</v>
      </c>
      <c r="E432" s="28" t="s">
        <v>414</v>
      </c>
      <c r="F432" s="39">
        <v>5955972</v>
      </c>
      <c r="G432" s="8">
        <v>44994</v>
      </c>
      <c r="H432" s="8">
        <v>45085</v>
      </c>
      <c r="I432" s="6">
        <f>VLOOKUP(C432,'[1]mov compromisos a 08062023'!$A$1:$U$65536,21,FALSE)</f>
        <v>91.111106633812241</v>
      </c>
      <c r="J432" s="5">
        <f>VLOOKUP(C432,'[1]mov compromisos a 08062023'!$A$1:$U$65536,18,FALSE)</f>
        <v>5426552</v>
      </c>
      <c r="K432" s="4">
        <f>F432-J432</f>
        <v>529420</v>
      </c>
      <c r="L432" s="3"/>
    </row>
    <row r="433" spans="1:12" x14ac:dyDescent="0.25">
      <c r="A433" s="52" t="s">
        <v>51</v>
      </c>
      <c r="B433" s="41" t="s">
        <v>413</v>
      </c>
      <c r="C433" s="33">
        <v>1121844160</v>
      </c>
      <c r="D433" s="37" t="s">
        <v>412</v>
      </c>
      <c r="E433" s="10" t="s">
        <v>66</v>
      </c>
      <c r="F433" s="9">
        <v>12052078.699999999</v>
      </c>
      <c r="G433" s="8">
        <v>44994</v>
      </c>
      <c r="H433" s="49">
        <v>45124</v>
      </c>
      <c r="I433" s="6">
        <f>VLOOKUP(C433,'[1]mov compromisos a 08062023'!$A$1:$U$65536,21,FALSE)</f>
        <v>63.076919150177851</v>
      </c>
      <c r="J433" s="5">
        <f>VLOOKUP(C433,'[1]mov compromisos a 08062023'!$A$1:$U$65536,18,FALSE)</f>
        <v>7661011</v>
      </c>
      <c r="K433" s="4">
        <f>F433-J433</f>
        <v>4391067.6999999993</v>
      </c>
      <c r="L433" s="3"/>
    </row>
    <row r="434" spans="1:12" x14ac:dyDescent="0.25">
      <c r="A434" s="13" t="s">
        <v>111</v>
      </c>
      <c r="B434" s="41" t="s">
        <v>411</v>
      </c>
      <c r="C434" s="16">
        <v>1118558006</v>
      </c>
      <c r="D434" s="44" t="s">
        <v>410</v>
      </c>
      <c r="E434" s="10" t="s">
        <v>409</v>
      </c>
      <c r="F434" s="9">
        <v>9095552</v>
      </c>
      <c r="G434" s="8">
        <v>44994</v>
      </c>
      <c r="H434" s="49">
        <v>45238</v>
      </c>
      <c r="I434" s="6">
        <f>VLOOKUP(C434,'[1]mov compromisos a 08062023'!$A$1:$U$65536,21,FALSE)</f>
        <v>34.166667399625666</v>
      </c>
      <c r="J434" s="5">
        <f>VLOOKUP(C434,'[1]mov compromisos a 08062023'!$A$1:$U$65536,18,FALSE)</f>
        <v>3107647</v>
      </c>
      <c r="K434" s="4">
        <f>F434-J434</f>
        <v>5987905</v>
      </c>
      <c r="L434" s="3"/>
    </row>
    <row r="435" spans="1:12" x14ac:dyDescent="0.25">
      <c r="A435" s="13" t="s">
        <v>3</v>
      </c>
      <c r="B435" s="41" t="s">
        <v>408</v>
      </c>
      <c r="C435" s="16">
        <v>1119892775</v>
      </c>
      <c r="D435" s="44" t="s">
        <v>5</v>
      </c>
      <c r="E435" s="10" t="s">
        <v>4</v>
      </c>
      <c r="F435" s="39">
        <v>4036500</v>
      </c>
      <c r="G435" s="8">
        <v>44994</v>
      </c>
      <c r="H435" s="49">
        <v>45085</v>
      </c>
      <c r="I435" s="6">
        <v>91</v>
      </c>
      <c r="J435" s="5">
        <v>3677700</v>
      </c>
      <c r="K435" s="4">
        <f>F435-J435</f>
        <v>358800</v>
      </c>
      <c r="L435" s="3"/>
    </row>
    <row r="436" spans="1:12" x14ac:dyDescent="0.25">
      <c r="A436" s="76" t="s">
        <v>135</v>
      </c>
      <c r="B436" s="41" t="s">
        <v>407</v>
      </c>
      <c r="C436" s="75">
        <v>1119888213</v>
      </c>
      <c r="D436" s="54" t="s">
        <v>406</v>
      </c>
      <c r="E436" s="61" t="s">
        <v>405</v>
      </c>
      <c r="F436" s="9">
        <v>8206005.8666666672</v>
      </c>
      <c r="G436" s="8">
        <v>44999</v>
      </c>
      <c r="H436" s="49">
        <v>45124</v>
      </c>
      <c r="I436" s="6">
        <f>VLOOKUP(C436,'[1]mov compromisos a 08062023'!$A$1:$U$65536,21,FALSE)</f>
        <v>62.096773996996831</v>
      </c>
      <c r="J436" s="5">
        <f>VLOOKUP(C436,'[1]mov compromisos a 08062023'!$A$1:$U$65536,18,FALSE)</f>
        <v>5095665</v>
      </c>
      <c r="K436" s="4">
        <f>F436-J436</f>
        <v>3110340.8666666672</v>
      </c>
      <c r="L436" s="3"/>
    </row>
    <row r="437" spans="1:12" x14ac:dyDescent="0.25">
      <c r="A437" s="76" t="s">
        <v>135</v>
      </c>
      <c r="B437" s="41" t="s">
        <v>404</v>
      </c>
      <c r="C437" s="22">
        <v>79943834</v>
      </c>
      <c r="D437" s="62" t="s">
        <v>403</v>
      </c>
      <c r="E437" s="53" t="s">
        <v>195</v>
      </c>
      <c r="F437" s="9">
        <v>11958651.733333334</v>
      </c>
      <c r="G437" s="8">
        <v>44999</v>
      </c>
      <c r="H437" s="49">
        <v>45128</v>
      </c>
      <c r="I437" s="6">
        <v>60.15</v>
      </c>
      <c r="J437" s="5">
        <v>7193876</v>
      </c>
      <c r="K437" s="4">
        <f>F437-J437</f>
        <v>4764775.7333333343</v>
      </c>
      <c r="L437" s="3"/>
    </row>
    <row r="438" spans="1:12" x14ac:dyDescent="0.25">
      <c r="A438" s="76" t="s">
        <v>135</v>
      </c>
      <c r="B438" s="41" t="s">
        <v>402</v>
      </c>
      <c r="C438" s="22">
        <v>1121865537</v>
      </c>
      <c r="D438" s="62" t="s">
        <v>401</v>
      </c>
      <c r="E438" s="53" t="s">
        <v>400</v>
      </c>
      <c r="F438" s="9">
        <v>8470715.7333333343</v>
      </c>
      <c r="G438" s="8">
        <v>44999</v>
      </c>
      <c r="H438" s="49">
        <v>45128</v>
      </c>
      <c r="I438" s="6">
        <v>60.15</v>
      </c>
      <c r="J438" s="5">
        <v>5095665</v>
      </c>
      <c r="K438" s="4">
        <f>F438-J438</f>
        <v>3375050.7333333343</v>
      </c>
      <c r="L438" s="3"/>
    </row>
    <row r="439" spans="1:12" x14ac:dyDescent="0.25">
      <c r="A439" s="76" t="s">
        <v>135</v>
      </c>
      <c r="B439" s="41" t="s">
        <v>399</v>
      </c>
      <c r="C439" s="33">
        <v>1121876092</v>
      </c>
      <c r="D439" s="51" t="s">
        <v>398</v>
      </c>
      <c r="E439" s="70" t="s">
        <v>397</v>
      </c>
      <c r="F439" s="9">
        <v>11958651.733333334</v>
      </c>
      <c r="G439" s="8">
        <v>44999</v>
      </c>
      <c r="H439" s="49">
        <v>45128</v>
      </c>
      <c r="I439" s="6">
        <v>60.15</v>
      </c>
      <c r="J439" s="5">
        <v>7193876</v>
      </c>
      <c r="K439" s="4">
        <f>F439-J439</f>
        <v>4764775.7333333343</v>
      </c>
      <c r="L439" s="3"/>
    </row>
    <row r="440" spans="1:12" x14ac:dyDescent="0.25">
      <c r="A440" s="76" t="s">
        <v>135</v>
      </c>
      <c r="B440" s="41" t="s">
        <v>396</v>
      </c>
      <c r="C440" s="22">
        <v>51732122</v>
      </c>
      <c r="D440" s="62" t="s">
        <v>395</v>
      </c>
      <c r="E440" s="70" t="s">
        <v>394</v>
      </c>
      <c r="F440" s="9">
        <v>11958651.733333334</v>
      </c>
      <c r="G440" s="8">
        <v>44999</v>
      </c>
      <c r="H440" s="49">
        <v>45128</v>
      </c>
      <c r="I440" s="6">
        <v>60.15</v>
      </c>
      <c r="J440" s="5">
        <v>7193876</v>
      </c>
      <c r="K440" s="4">
        <f>F440-J440</f>
        <v>4764775.7333333343</v>
      </c>
      <c r="L440" s="3"/>
    </row>
    <row r="441" spans="1:12" x14ac:dyDescent="0.25">
      <c r="A441" s="76" t="s">
        <v>135</v>
      </c>
      <c r="B441" s="41" t="s">
        <v>393</v>
      </c>
      <c r="C441" s="16">
        <v>40390097</v>
      </c>
      <c r="D441" s="69" t="s">
        <v>392</v>
      </c>
      <c r="E441" s="70" t="s">
        <v>391</v>
      </c>
      <c r="F441" s="9">
        <v>13951761.066666666</v>
      </c>
      <c r="G441" s="8">
        <v>44999</v>
      </c>
      <c r="H441" s="49">
        <v>45128</v>
      </c>
      <c r="I441" s="6">
        <v>60</v>
      </c>
      <c r="J441" s="5">
        <v>8392856</v>
      </c>
      <c r="K441" s="4">
        <f>F441-J441</f>
        <v>5558905.0666666664</v>
      </c>
      <c r="L441" s="3"/>
    </row>
    <row r="442" spans="1:12" x14ac:dyDescent="0.25">
      <c r="A442" s="76" t="s">
        <v>135</v>
      </c>
      <c r="B442" s="41" t="s">
        <v>390</v>
      </c>
      <c r="C442" s="22">
        <v>1121863699</v>
      </c>
      <c r="D442" s="62" t="s">
        <v>389</v>
      </c>
      <c r="E442" s="53" t="s">
        <v>388</v>
      </c>
      <c r="F442" s="9">
        <v>9965542.4000000004</v>
      </c>
      <c r="G442" s="8">
        <v>44999</v>
      </c>
      <c r="H442" s="49">
        <v>45128</v>
      </c>
      <c r="I442" s="6">
        <v>60</v>
      </c>
      <c r="J442" s="5">
        <v>5994887</v>
      </c>
      <c r="K442" s="4">
        <f>F442-J442</f>
        <v>3970655.4000000004</v>
      </c>
      <c r="L442" s="3"/>
    </row>
    <row r="443" spans="1:12" x14ac:dyDescent="0.25">
      <c r="A443" s="76" t="s">
        <v>135</v>
      </c>
      <c r="B443" s="41" t="s">
        <v>387</v>
      </c>
      <c r="C443" s="33">
        <v>1121869866</v>
      </c>
      <c r="D443" s="51" t="s">
        <v>386</v>
      </c>
      <c r="E443" s="70" t="s">
        <v>385</v>
      </c>
      <c r="F443" s="9">
        <v>11958651.733333334</v>
      </c>
      <c r="G443" s="8">
        <v>44999</v>
      </c>
      <c r="H443" s="49">
        <v>45128</v>
      </c>
      <c r="I443" s="6">
        <v>60</v>
      </c>
      <c r="J443" s="5">
        <v>7193876</v>
      </c>
      <c r="K443" s="4">
        <f>F443-J443</f>
        <v>4764775.7333333343</v>
      </c>
      <c r="L443" s="3"/>
    </row>
    <row r="444" spans="1:12" x14ac:dyDescent="0.25">
      <c r="A444" s="76" t="s">
        <v>135</v>
      </c>
      <c r="B444" s="41" t="s">
        <v>384</v>
      </c>
      <c r="C444" s="16">
        <v>1121865681</v>
      </c>
      <c r="D444" s="69" t="s">
        <v>383</v>
      </c>
      <c r="E444" s="70" t="s">
        <v>382</v>
      </c>
      <c r="F444" s="9">
        <v>8470715.7333333343</v>
      </c>
      <c r="G444" s="8">
        <v>44999</v>
      </c>
      <c r="H444" s="49">
        <v>45128</v>
      </c>
      <c r="I444" s="6">
        <v>60</v>
      </c>
      <c r="J444" s="5">
        <v>5095665</v>
      </c>
      <c r="K444" s="4">
        <f>F444-J444</f>
        <v>3375050.7333333343</v>
      </c>
      <c r="L444" s="3"/>
    </row>
    <row r="445" spans="1:12" x14ac:dyDescent="0.25">
      <c r="A445" s="76" t="s">
        <v>135</v>
      </c>
      <c r="B445" s="41" t="s">
        <v>381</v>
      </c>
      <c r="C445" s="45">
        <v>24314903</v>
      </c>
      <c r="D445" s="54" t="s">
        <v>380</v>
      </c>
      <c r="E445" s="70" t="s">
        <v>379</v>
      </c>
      <c r="F445" s="9">
        <v>8470715.7333333343</v>
      </c>
      <c r="G445" s="8">
        <v>44999</v>
      </c>
      <c r="H445" s="49">
        <v>45128</v>
      </c>
      <c r="I445" s="6">
        <v>60</v>
      </c>
      <c r="J445" s="5">
        <v>5095665</v>
      </c>
      <c r="K445" s="4">
        <f>F445-J445</f>
        <v>3375050.7333333343</v>
      </c>
      <c r="L445" s="3"/>
    </row>
    <row r="446" spans="1:12" x14ac:dyDescent="0.25">
      <c r="A446" s="76" t="s">
        <v>135</v>
      </c>
      <c r="B446" s="41" t="s">
        <v>378</v>
      </c>
      <c r="C446" s="22">
        <v>1121832739</v>
      </c>
      <c r="D446" s="62" t="s">
        <v>377</v>
      </c>
      <c r="E446" s="70" t="s">
        <v>376</v>
      </c>
      <c r="F446" s="9">
        <v>9467264</v>
      </c>
      <c r="G446" s="8">
        <v>44999</v>
      </c>
      <c r="H446" s="49">
        <v>45128</v>
      </c>
      <c r="I446" s="6">
        <v>60</v>
      </c>
      <c r="J446" s="5">
        <v>5695151</v>
      </c>
      <c r="K446" s="4">
        <f>F446-J446</f>
        <v>3772113</v>
      </c>
      <c r="L446" s="3"/>
    </row>
    <row r="447" spans="1:12" x14ac:dyDescent="0.25">
      <c r="A447" s="76" t="s">
        <v>135</v>
      </c>
      <c r="B447" s="41" t="s">
        <v>375</v>
      </c>
      <c r="C447" s="33">
        <v>79643102</v>
      </c>
      <c r="D447" s="51" t="s">
        <v>374</v>
      </c>
      <c r="E447" s="50" t="s">
        <v>373</v>
      </c>
      <c r="F447" s="9">
        <v>9467264</v>
      </c>
      <c r="G447" s="8">
        <v>44999</v>
      </c>
      <c r="H447" s="49">
        <v>45128</v>
      </c>
      <c r="I447" s="6">
        <v>60</v>
      </c>
      <c r="J447" s="5">
        <v>5695151</v>
      </c>
      <c r="K447" s="4">
        <f>F447-J447</f>
        <v>3772113</v>
      </c>
      <c r="L447" s="3"/>
    </row>
    <row r="448" spans="1:12" x14ac:dyDescent="0.25">
      <c r="A448" s="76" t="s">
        <v>135</v>
      </c>
      <c r="B448" s="41" t="s">
        <v>372</v>
      </c>
      <c r="C448" s="22">
        <v>1121914076</v>
      </c>
      <c r="D448" s="51" t="s">
        <v>371</v>
      </c>
      <c r="E448" s="53" t="s">
        <v>195</v>
      </c>
      <c r="F448" s="9">
        <v>9965542.4000000004</v>
      </c>
      <c r="G448" s="8">
        <v>44999</v>
      </c>
      <c r="H448" s="49">
        <v>45128</v>
      </c>
      <c r="I448" s="6">
        <v>60</v>
      </c>
      <c r="J448" s="5">
        <v>5994897</v>
      </c>
      <c r="K448" s="4">
        <f>F448-J448</f>
        <v>3970645.4000000004</v>
      </c>
      <c r="L448" s="3"/>
    </row>
    <row r="449" spans="1:12" x14ac:dyDescent="0.25">
      <c r="A449" s="76" t="s">
        <v>135</v>
      </c>
      <c r="B449" s="41" t="s">
        <v>370</v>
      </c>
      <c r="C449" s="45">
        <v>1121819231</v>
      </c>
      <c r="D449" s="69" t="s">
        <v>369</v>
      </c>
      <c r="E449" s="70" t="s">
        <v>368</v>
      </c>
      <c r="F449" s="9">
        <v>9467264</v>
      </c>
      <c r="G449" s="8">
        <v>44999</v>
      </c>
      <c r="H449" s="49">
        <v>45128</v>
      </c>
      <c r="I449" s="6">
        <v>60</v>
      </c>
      <c r="J449" s="5">
        <v>5695151</v>
      </c>
      <c r="K449" s="4">
        <f>F449-J449</f>
        <v>3772113</v>
      </c>
      <c r="L449" s="3"/>
    </row>
    <row r="450" spans="1:12" x14ac:dyDescent="0.25">
      <c r="A450" s="76" t="s">
        <v>135</v>
      </c>
      <c r="B450" s="41" t="s">
        <v>367</v>
      </c>
      <c r="C450" s="22">
        <v>1121916260</v>
      </c>
      <c r="D450" s="62" t="s">
        <v>366</v>
      </c>
      <c r="E450" s="53" t="s">
        <v>365</v>
      </c>
      <c r="F450" s="9">
        <v>11958651.733333334</v>
      </c>
      <c r="G450" s="8">
        <v>44999</v>
      </c>
      <c r="H450" s="49">
        <v>45128</v>
      </c>
      <c r="I450" s="6">
        <v>60</v>
      </c>
      <c r="J450" s="5">
        <v>7193876</v>
      </c>
      <c r="K450" s="4">
        <f>F450-J450</f>
        <v>4764775.7333333343</v>
      </c>
      <c r="L450" s="3"/>
    </row>
    <row r="451" spans="1:12" x14ac:dyDescent="0.25">
      <c r="A451" s="76" t="s">
        <v>135</v>
      </c>
      <c r="B451" s="41" t="s">
        <v>364</v>
      </c>
      <c r="C451" s="16">
        <v>40343210</v>
      </c>
      <c r="D451" s="69" t="s">
        <v>363</v>
      </c>
      <c r="E451" s="70" t="s">
        <v>362</v>
      </c>
      <c r="F451" s="9">
        <v>11958651.733333334</v>
      </c>
      <c r="G451" s="8">
        <v>44999</v>
      </c>
      <c r="H451" s="49">
        <v>45128</v>
      </c>
      <c r="I451" s="6">
        <v>60</v>
      </c>
      <c r="J451" s="5">
        <v>7193876</v>
      </c>
      <c r="K451" s="4">
        <f>F451-J451</f>
        <v>4764775.7333333343</v>
      </c>
      <c r="L451" s="3"/>
    </row>
    <row r="452" spans="1:12" x14ac:dyDescent="0.25">
      <c r="A452" s="57" t="s">
        <v>205</v>
      </c>
      <c r="B452" s="41" t="s">
        <v>361</v>
      </c>
      <c r="C452" s="75">
        <v>1121852735</v>
      </c>
      <c r="D452" s="54" t="s">
        <v>360</v>
      </c>
      <c r="E452" s="59" t="s">
        <v>333</v>
      </c>
      <c r="F452" s="9">
        <v>8470715.7333333343</v>
      </c>
      <c r="G452" s="8">
        <v>44999</v>
      </c>
      <c r="H452" s="49">
        <v>45128</v>
      </c>
      <c r="I452" s="6">
        <v>60</v>
      </c>
      <c r="J452" s="5">
        <v>5095665</v>
      </c>
      <c r="K452" s="4">
        <f>F452-J452</f>
        <v>3375050.7333333343</v>
      </c>
      <c r="L452" s="3"/>
    </row>
    <row r="453" spans="1:12" x14ac:dyDescent="0.25">
      <c r="A453" s="57" t="s">
        <v>205</v>
      </c>
      <c r="B453" s="41" t="s">
        <v>359</v>
      </c>
      <c r="C453" s="16">
        <v>17348238</v>
      </c>
      <c r="D453" s="69" t="s">
        <v>358</v>
      </c>
      <c r="E453" s="70" t="s">
        <v>357</v>
      </c>
      <c r="F453" s="9">
        <v>8470715.7333333343</v>
      </c>
      <c r="G453" s="8">
        <v>44999</v>
      </c>
      <c r="H453" s="49">
        <v>45128</v>
      </c>
      <c r="I453" s="6">
        <v>60</v>
      </c>
      <c r="J453" s="5">
        <v>5095665</v>
      </c>
      <c r="K453" s="4">
        <f>F453-J453</f>
        <v>3375050.7333333343</v>
      </c>
      <c r="L453" s="3"/>
    </row>
    <row r="454" spans="1:12" x14ac:dyDescent="0.25">
      <c r="A454" s="57" t="s">
        <v>205</v>
      </c>
      <c r="B454" s="41" t="s">
        <v>356</v>
      </c>
      <c r="C454" s="33">
        <v>1121913446</v>
      </c>
      <c r="D454" s="51" t="s">
        <v>355</v>
      </c>
      <c r="E454" s="50" t="s">
        <v>321</v>
      </c>
      <c r="F454" s="9">
        <v>8470715.7333333343</v>
      </c>
      <c r="G454" s="8">
        <v>44999</v>
      </c>
      <c r="H454" s="49">
        <v>45128</v>
      </c>
      <c r="I454" s="6">
        <v>60</v>
      </c>
      <c r="J454" s="5">
        <v>5095665</v>
      </c>
      <c r="K454" s="4">
        <f>F454-J454</f>
        <v>3375050.7333333343</v>
      </c>
      <c r="L454" s="3"/>
    </row>
    <row r="455" spans="1:12" x14ac:dyDescent="0.25">
      <c r="A455" s="57" t="s">
        <v>205</v>
      </c>
      <c r="B455" s="41" t="s">
        <v>354</v>
      </c>
      <c r="C455" s="45">
        <v>1110519424</v>
      </c>
      <c r="D455" s="69" t="s">
        <v>353</v>
      </c>
      <c r="E455" s="50" t="s">
        <v>321</v>
      </c>
      <c r="F455" s="9">
        <v>8470715.7333333343</v>
      </c>
      <c r="G455" s="8">
        <v>44999</v>
      </c>
      <c r="H455" s="49">
        <v>45128</v>
      </c>
      <c r="I455" s="6">
        <v>60</v>
      </c>
      <c r="J455" s="5">
        <v>5095665</v>
      </c>
      <c r="K455" s="4">
        <f>F455-J455</f>
        <v>3375050.7333333343</v>
      </c>
      <c r="L455" s="3"/>
    </row>
    <row r="456" spans="1:12" x14ac:dyDescent="0.25">
      <c r="A456" s="57" t="s">
        <v>205</v>
      </c>
      <c r="B456" s="41" t="s">
        <v>352</v>
      </c>
      <c r="C456" s="22">
        <v>1121825886</v>
      </c>
      <c r="D456" s="62" t="s">
        <v>351</v>
      </c>
      <c r="E456" s="70" t="s">
        <v>350</v>
      </c>
      <c r="F456" s="9">
        <v>8470715.7333333343</v>
      </c>
      <c r="G456" s="8">
        <v>44999</v>
      </c>
      <c r="H456" s="49">
        <v>45128</v>
      </c>
      <c r="I456" s="6">
        <v>60</v>
      </c>
      <c r="J456" s="5">
        <v>5095665</v>
      </c>
      <c r="K456" s="4">
        <f>F456-J456</f>
        <v>3375050.7333333343</v>
      </c>
      <c r="L456" s="3"/>
    </row>
    <row r="457" spans="1:12" x14ac:dyDescent="0.25">
      <c r="A457" s="57" t="s">
        <v>205</v>
      </c>
      <c r="B457" s="41" t="s">
        <v>349</v>
      </c>
      <c r="C457" s="25">
        <v>1121867002</v>
      </c>
      <c r="D457" s="54" t="s">
        <v>348</v>
      </c>
      <c r="E457" s="53" t="s">
        <v>202</v>
      </c>
      <c r="F457" s="9">
        <v>8470715.7333333343</v>
      </c>
      <c r="G457" s="8">
        <v>44999</v>
      </c>
      <c r="H457" s="49">
        <v>45128</v>
      </c>
      <c r="I457" s="6">
        <v>60</v>
      </c>
      <c r="J457" s="5">
        <v>5095665</v>
      </c>
      <c r="K457" s="4">
        <f>F457-J457</f>
        <v>3375050.7333333343</v>
      </c>
      <c r="L457" s="3"/>
    </row>
    <row r="458" spans="1:12" x14ac:dyDescent="0.25">
      <c r="A458" s="57" t="s">
        <v>205</v>
      </c>
      <c r="B458" s="41" t="s">
        <v>347</v>
      </c>
      <c r="C458" s="74">
        <v>1121917921</v>
      </c>
      <c r="D458" s="60" t="s">
        <v>346</v>
      </c>
      <c r="E458" s="53" t="s">
        <v>202</v>
      </c>
      <c r="F458" s="9">
        <v>8470715.7333333343</v>
      </c>
      <c r="G458" s="8">
        <v>44999</v>
      </c>
      <c r="H458" s="49">
        <v>45128</v>
      </c>
      <c r="I458" s="6">
        <v>60</v>
      </c>
      <c r="J458" s="5">
        <v>5095665</v>
      </c>
      <c r="K458" s="4">
        <f>F458-J458</f>
        <v>3375050.7333333343</v>
      </c>
      <c r="L458" s="3"/>
    </row>
    <row r="459" spans="1:12" x14ac:dyDescent="0.25">
      <c r="A459" s="57" t="s">
        <v>205</v>
      </c>
      <c r="B459" s="41" t="s">
        <v>345</v>
      </c>
      <c r="C459" s="25">
        <v>86064628</v>
      </c>
      <c r="D459" s="54" t="s">
        <v>344</v>
      </c>
      <c r="E459" s="59" t="s">
        <v>343</v>
      </c>
      <c r="F459" s="9">
        <v>8470715.7333333343</v>
      </c>
      <c r="G459" s="8">
        <v>44999</v>
      </c>
      <c r="H459" s="49">
        <v>45128</v>
      </c>
      <c r="I459" s="6">
        <v>60</v>
      </c>
      <c r="J459" s="5">
        <v>5095665</v>
      </c>
      <c r="K459" s="4">
        <f>F459-J459</f>
        <v>3375050.7333333343</v>
      </c>
      <c r="L459" s="3"/>
    </row>
    <row r="460" spans="1:12" x14ac:dyDescent="0.25">
      <c r="A460" s="57" t="s">
        <v>205</v>
      </c>
      <c r="B460" s="41" t="s">
        <v>342</v>
      </c>
      <c r="C460" s="16">
        <v>40327870</v>
      </c>
      <c r="D460" s="69" t="s">
        <v>341</v>
      </c>
      <c r="E460" s="59" t="s">
        <v>333</v>
      </c>
      <c r="F460" s="9">
        <v>8470715.7333333343</v>
      </c>
      <c r="G460" s="8">
        <v>44999</v>
      </c>
      <c r="H460" s="49">
        <v>45128</v>
      </c>
      <c r="I460" s="6">
        <v>60</v>
      </c>
      <c r="J460" s="5">
        <v>5095665</v>
      </c>
      <c r="K460" s="4">
        <f>F460-J460</f>
        <v>3375050.7333333343</v>
      </c>
      <c r="L460" s="3"/>
    </row>
    <row r="461" spans="1:12" x14ac:dyDescent="0.25">
      <c r="A461" s="57" t="s">
        <v>205</v>
      </c>
      <c r="B461" s="41" t="s">
        <v>340</v>
      </c>
      <c r="C461" s="22">
        <v>1095822674</v>
      </c>
      <c r="D461" s="62" t="s">
        <v>339</v>
      </c>
      <c r="E461" s="53" t="s">
        <v>338</v>
      </c>
      <c r="F461" s="9">
        <v>11958651.733333334</v>
      </c>
      <c r="G461" s="8">
        <v>44999</v>
      </c>
      <c r="H461" s="49">
        <v>45128</v>
      </c>
      <c r="I461" s="6">
        <v>60</v>
      </c>
      <c r="J461" s="5">
        <v>7193876</v>
      </c>
      <c r="K461" s="4">
        <f>F461-J461</f>
        <v>4764775.7333333343</v>
      </c>
      <c r="L461" s="3"/>
    </row>
    <row r="462" spans="1:12" x14ac:dyDescent="0.25">
      <c r="A462" s="57" t="s">
        <v>205</v>
      </c>
      <c r="B462" s="41" t="s">
        <v>337</v>
      </c>
      <c r="C462" s="33">
        <v>1018493442</v>
      </c>
      <c r="D462" s="60" t="s">
        <v>336</v>
      </c>
      <c r="E462" s="59" t="s">
        <v>333</v>
      </c>
      <c r="F462" s="9">
        <v>8470714.9333333336</v>
      </c>
      <c r="G462" s="8">
        <v>44999</v>
      </c>
      <c r="H462" s="49">
        <v>45128</v>
      </c>
      <c r="I462" s="6">
        <v>60</v>
      </c>
      <c r="J462" s="5">
        <v>5095665</v>
      </c>
      <c r="K462" s="4">
        <f>F462-J462</f>
        <v>3375049.9333333336</v>
      </c>
      <c r="L462" s="3"/>
    </row>
    <row r="463" spans="1:12" x14ac:dyDescent="0.25">
      <c r="A463" s="57" t="s">
        <v>205</v>
      </c>
      <c r="B463" s="41" t="s">
        <v>335</v>
      </c>
      <c r="C463" s="74">
        <v>1010042924</v>
      </c>
      <c r="D463" s="60" t="s">
        <v>334</v>
      </c>
      <c r="E463" s="50" t="s">
        <v>333</v>
      </c>
      <c r="F463" s="9">
        <v>8470715.7333333343</v>
      </c>
      <c r="G463" s="8">
        <v>44999</v>
      </c>
      <c r="H463" s="49">
        <v>45128</v>
      </c>
      <c r="I463" s="6">
        <f>VLOOKUP(C463,'[1]mov compromisos a 08062023'!$A$1:$U$65536,21,FALSE)</f>
        <v>60.156248893245859</v>
      </c>
      <c r="J463" s="5">
        <f>VLOOKUP(C463,'[1]mov compromisos a 08062023'!$A$1:$U$65536,18,FALSE)</f>
        <v>5095665</v>
      </c>
      <c r="K463" s="4">
        <f>F463-J463</f>
        <v>3375050.7333333343</v>
      </c>
      <c r="L463" s="3"/>
    </row>
    <row r="464" spans="1:12" x14ac:dyDescent="0.25">
      <c r="A464" s="57" t="s">
        <v>205</v>
      </c>
      <c r="B464" s="41" t="s">
        <v>332</v>
      </c>
      <c r="C464" s="30">
        <v>1121935132</v>
      </c>
      <c r="D464" s="51" t="s">
        <v>331</v>
      </c>
      <c r="E464" s="50" t="s">
        <v>330</v>
      </c>
      <c r="F464" s="9">
        <v>8470715.7333333343</v>
      </c>
      <c r="G464" s="8">
        <v>44999</v>
      </c>
      <c r="H464" s="49">
        <v>45128</v>
      </c>
      <c r="I464" s="6">
        <v>60</v>
      </c>
      <c r="J464" s="5">
        <v>5095665</v>
      </c>
      <c r="K464" s="4">
        <f>F464-J464</f>
        <v>3375050.7333333343</v>
      </c>
      <c r="L464" s="3"/>
    </row>
    <row r="465" spans="1:12" x14ac:dyDescent="0.25">
      <c r="A465" s="57" t="s">
        <v>205</v>
      </c>
      <c r="B465" s="41" t="s">
        <v>329</v>
      </c>
      <c r="C465" s="33">
        <v>1121956247</v>
      </c>
      <c r="D465" s="69" t="s">
        <v>328</v>
      </c>
      <c r="E465" s="70" t="s">
        <v>327</v>
      </c>
      <c r="F465" s="9">
        <v>8470715.7333333343</v>
      </c>
      <c r="G465" s="8">
        <v>44999</v>
      </c>
      <c r="H465" s="49">
        <v>45128</v>
      </c>
      <c r="I465" s="6">
        <v>60</v>
      </c>
      <c r="J465" s="5">
        <v>5095665</v>
      </c>
      <c r="K465" s="4">
        <f>F465-J465</f>
        <v>3375050.7333333343</v>
      </c>
      <c r="L465" s="3"/>
    </row>
    <row r="466" spans="1:12" x14ac:dyDescent="0.25">
      <c r="A466" s="57" t="s">
        <v>326</v>
      </c>
      <c r="B466" s="41" t="s">
        <v>325</v>
      </c>
      <c r="C466" s="16">
        <v>86083401</v>
      </c>
      <c r="D466" s="69" t="s">
        <v>324</v>
      </c>
      <c r="E466" s="53" t="s">
        <v>202</v>
      </c>
      <c r="F466" s="9">
        <v>8470715.7333333343</v>
      </c>
      <c r="G466" s="8">
        <v>44999</v>
      </c>
      <c r="H466" s="49">
        <v>45128</v>
      </c>
      <c r="I466" s="6">
        <v>60</v>
      </c>
      <c r="J466" s="5">
        <v>5095665</v>
      </c>
      <c r="K466" s="4">
        <f>F466-J466</f>
        <v>3375050.7333333343</v>
      </c>
      <c r="L466" s="3"/>
    </row>
    <row r="467" spans="1:12" x14ac:dyDescent="0.25">
      <c r="A467" s="57" t="s">
        <v>205</v>
      </c>
      <c r="B467" s="41" t="s">
        <v>323</v>
      </c>
      <c r="C467" s="33">
        <v>1121934944</v>
      </c>
      <c r="D467" s="51" t="s">
        <v>322</v>
      </c>
      <c r="E467" s="53" t="s">
        <v>321</v>
      </c>
      <c r="F467" s="9">
        <v>8470714.9333333336</v>
      </c>
      <c r="G467" s="8">
        <v>44999</v>
      </c>
      <c r="H467" s="49">
        <v>45128</v>
      </c>
      <c r="I467" s="6">
        <v>60</v>
      </c>
      <c r="J467" s="5">
        <v>5095665</v>
      </c>
      <c r="K467" s="4">
        <f>F467-J467</f>
        <v>3375049.9333333336</v>
      </c>
      <c r="L467" s="3"/>
    </row>
    <row r="468" spans="1:12" x14ac:dyDescent="0.25">
      <c r="A468" s="57" t="s">
        <v>59</v>
      </c>
      <c r="B468" s="41" t="s">
        <v>320</v>
      </c>
      <c r="C468" s="22">
        <v>1121938537</v>
      </c>
      <c r="D468" s="60" t="s">
        <v>319</v>
      </c>
      <c r="E468" s="53" t="s">
        <v>318</v>
      </c>
      <c r="F468" s="9">
        <v>8470715.7333333343</v>
      </c>
      <c r="G468" s="8">
        <v>44999</v>
      </c>
      <c r="H468" s="49">
        <v>45128</v>
      </c>
      <c r="I468" s="6">
        <v>60</v>
      </c>
      <c r="J468" s="5">
        <v>5095665</v>
      </c>
      <c r="K468" s="4">
        <f>F468-J468</f>
        <v>3375050.7333333343</v>
      </c>
      <c r="L468" s="3"/>
    </row>
    <row r="469" spans="1:12" x14ac:dyDescent="0.25">
      <c r="A469" s="57" t="s">
        <v>10</v>
      </c>
      <c r="B469" s="41" t="s">
        <v>317</v>
      </c>
      <c r="C469" s="22">
        <v>39802780</v>
      </c>
      <c r="D469" s="62" t="s">
        <v>316</v>
      </c>
      <c r="E469" s="53" t="s">
        <v>315</v>
      </c>
      <c r="F469" s="9">
        <v>8470715.7333333343</v>
      </c>
      <c r="G469" s="8">
        <v>44999</v>
      </c>
      <c r="H469" s="49">
        <v>45128</v>
      </c>
      <c r="I469" s="6">
        <v>36.71</v>
      </c>
      <c r="J469" s="5">
        <v>3110341</v>
      </c>
      <c r="K469" s="4">
        <f>F469-J469</f>
        <v>5360374.7333333343</v>
      </c>
      <c r="L469" s="3"/>
    </row>
    <row r="470" spans="1:12" x14ac:dyDescent="0.25">
      <c r="A470" s="57" t="s">
        <v>10</v>
      </c>
      <c r="B470" s="41" t="s">
        <v>314</v>
      </c>
      <c r="C470" s="22">
        <v>1071169129</v>
      </c>
      <c r="D470" s="51" t="s">
        <v>313</v>
      </c>
      <c r="E470" s="59" t="s">
        <v>312</v>
      </c>
      <c r="F470" s="9">
        <v>8470714.9333333336</v>
      </c>
      <c r="G470" s="8">
        <v>44999</v>
      </c>
      <c r="H470" s="49">
        <v>45128</v>
      </c>
      <c r="I470" s="6">
        <v>60</v>
      </c>
      <c r="J470" s="5">
        <v>5095665</v>
      </c>
      <c r="K470" s="4">
        <f>F470-J470</f>
        <v>3375049.9333333336</v>
      </c>
      <c r="L470" s="3"/>
    </row>
    <row r="471" spans="1:12" x14ac:dyDescent="0.25">
      <c r="A471" s="57" t="s">
        <v>87</v>
      </c>
      <c r="B471" s="41" t="s">
        <v>311</v>
      </c>
      <c r="C471" s="25">
        <v>1121816617</v>
      </c>
      <c r="D471" s="54" t="s">
        <v>310</v>
      </c>
      <c r="E471" s="59" t="s">
        <v>84</v>
      </c>
      <c r="F471" s="9">
        <v>11584943.866666667</v>
      </c>
      <c r="G471" s="8">
        <v>44999</v>
      </c>
      <c r="H471" s="49">
        <v>45124</v>
      </c>
      <c r="I471" s="6">
        <f>VLOOKUP(C471,'[1]mov compromisos a 08062023'!$A$1:$U$65536,21,FALSE)</f>
        <v>62.096769738377674</v>
      </c>
      <c r="J471" s="5">
        <f>VLOOKUP(C471,'[1]mov compromisos a 08062023'!$A$1:$U$65536,18,FALSE)</f>
        <v>7193876</v>
      </c>
      <c r="K471" s="4">
        <f>F471-J471</f>
        <v>4391067.8666666672</v>
      </c>
      <c r="L471" s="3"/>
    </row>
    <row r="472" spans="1:12" x14ac:dyDescent="0.25">
      <c r="A472" s="72" t="s">
        <v>296</v>
      </c>
      <c r="B472" s="41" t="s">
        <v>309</v>
      </c>
      <c r="C472" s="25">
        <v>86068364</v>
      </c>
      <c r="D472" s="54" t="s">
        <v>308</v>
      </c>
      <c r="E472" s="70" t="s">
        <v>198</v>
      </c>
      <c r="F472" s="9">
        <v>6726741.333333333</v>
      </c>
      <c r="G472" s="8">
        <v>44999</v>
      </c>
      <c r="H472" s="49">
        <v>45128</v>
      </c>
      <c r="I472" s="6">
        <v>60</v>
      </c>
      <c r="J472" s="5">
        <v>4046555</v>
      </c>
      <c r="K472" s="4">
        <f>F472-J472</f>
        <v>2680186.333333333</v>
      </c>
      <c r="L472" s="3"/>
    </row>
    <row r="473" spans="1:12" x14ac:dyDescent="0.25">
      <c r="A473" s="72" t="s">
        <v>296</v>
      </c>
      <c r="B473" s="41" t="s">
        <v>307</v>
      </c>
      <c r="C473" s="45">
        <v>40438759</v>
      </c>
      <c r="D473" s="69" t="s">
        <v>306</v>
      </c>
      <c r="E473" s="70" t="s">
        <v>198</v>
      </c>
      <c r="F473" s="9">
        <v>6726741.333333333</v>
      </c>
      <c r="G473" s="8">
        <v>44999</v>
      </c>
      <c r="H473" s="49">
        <v>45128</v>
      </c>
      <c r="I473" s="6">
        <v>60</v>
      </c>
      <c r="J473" s="5">
        <v>4046555</v>
      </c>
      <c r="K473" s="4">
        <f>F473-J473</f>
        <v>2680186.333333333</v>
      </c>
      <c r="L473" s="3"/>
    </row>
    <row r="474" spans="1:12" x14ac:dyDescent="0.25">
      <c r="A474" s="57" t="s">
        <v>201</v>
      </c>
      <c r="B474" s="41" t="s">
        <v>305</v>
      </c>
      <c r="C474" s="45">
        <v>35261731</v>
      </c>
      <c r="D474" s="69" t="s">
        <v>304</v>
      </c>
      <c r="E474" s="70" t="s">
        <v>198</v>
      </c>
      <c r="F474" s="9">
        <v>6726741.333333333</v>
      </c>
      <c r="G474" s="8">
        <v>44999</v>
      </c>
      <c r="H474" s="49">
        <v>45128</v>
      </c>
      <c r="I474" s="6">
        <v>60</v>
      </c>
      <c r="J474" s="5">
        <v>4046555</v>
      </c>
      <c r="K474" s="4">
        <f>F474-J474</f>
        <v>2680186.333333333</v>
      </c>
      <c r="L474" s="3"/>
    </row>
    <row r="475" spans="1:12" x14ac:dyDescent="0.25">
      <c r="A475" s="72" t="s">
        <v>296</v>
      </c>
      <c r="B475" s="41" t="s">
        <v>303</v>
      </c>
      <c r="C475" s="22">
        <v>1121890564</v>
      </c>
      <c r="D475" s="51" t="s">
        <v>302</v>
      </c>
      <c r="E475" s="70" t="s">
        <v>198</v>
      </c>
      <c r="F475" s="9">
        <v>6726741.333333333</v>
      </c>
      <c r="G475" s="8">
        <v>44999</v>
      </c>
      <c r="H475" s="49">
        <v>45128</v>
      </c>
      <c r="I475" s="6">
        <v>60</v>
      </c>
      <c r="J475" s="5">
        <v>4046555</v>
      </c>
      <c r="K475" s="4">
        <f>F475-J475</f>
        <v>2680186.333333333</v>
      </c>
      <c r="L475" s="3"/>
    </row>
    <row r="476" spans="1:12" x14ac:dyDescent="0.25">
      <c r="A476" s="72" t="s">
        <v>296</v>
      </c>
      <c r="B476" s="41" t="s">
        <v>301</v>
      </c>
      <c r="C476" s="16">
        <v>1121823692</v>
      </c>
      <c r="D476" s="51" t="s">
        <v>300</v>
      </c>
      <c r="E476" s="61" t="s">
        <v>299</v>
      </c>
      <c r="F476" s="9">
        <v>8470715.7333333343</v>
      </c>
      <c r="G476" s="8">
        <v>44999</v>
      </c>
      <c r="H476" s="49">
        <v>45128</v>
      </c>
      <c r="I476" s="6">
        <v>60</v>
      </c>
      <c r="J476" s="5">
        <v>5095665</v>
      </c>
      <c r="K476" s="4">
        <f>F476-J476</f>
        <v>3375050.7333333343</v>
      </c>
      <c r="L476" s="3"/>
    </row>
    <row r="477" spans="1:12" x14ac:dyDescent="0.25">
      <c r="A477" s="57" t="s">
        <v>201</v>
      </c>
      <c r="B477" s="41" t="s">
        <v>298</v>
      </c>
      <c r="C477" s="22">
        <v>1121952656</v>
      </c>
      <c r="D477" s="73" t="s">
        <v>297</v>
      </c>
      <c r="E477" s="53" t="s">
        <v>198</v>
      </c>
      <c r="F477" s="9">
        <v>8470715.7333333343</v>
      </c>
      <c r="G477" s="8">
        <v>44999</v>
      </c>
      <c r="H477" s="49">
        <v>45128</v>
      </c>
      <c r="I477" s="6">
        <v>60</v>
      </c>
      <c r="J477" s="5">
        <v>5095665</v>
      </c>
      <c r="K477" s="4">
        <f>F477-J477</f>
        <v>3375050.7333333343</v>
      </c>
      <c r="L477" s="3"/>
    </row>
    <row r="478" spans="1:12" x14ac:dyDescent="0.25">
      <c r="A478" s="72" t="s">
        <v>296</v>
      </c>
      <c r="B478" s="41" t="s">
        <v>295</v>
      </c>
      <c r="C478" s="45">
        <v>1121888669</v>
      </c>
      <c r="D478" s="69" t="s">
        <v>294</v>
      </c>
      <c r="E478" s="70" t="s">
        <v>198</v>
      </c>
      <c r="F478" s="9">
        <v>6726741.333333333</v>
      </c>
      <c r="G478" s="8">
        <v>44999</v>
      </c>
      <c r="H478" s="49">
        <v>45128</v>
      </c>
      <c r="I478" s="6">
        <v>60</v>
      </c>
      <c r="J478" s="5">
        <v>4046555</v>
      </c>
      <c r="K478" s="4">
        <f>F478-J478</f>
        <v>2680186.333333333</v>
      </c>
      <c r="L478" s="3"/>
    </row>
    <row r="479" spans="1:12" x14ac:dyDescent="0.25">
      <c r="A479" s="57" t="s">
        <v>201</v>
      </c>
      <c r="B479" s="41" t="s">
        <v>293</v>
      </c>
      <c r="C479" s="25">
        <v>17314119</v>
      </c>
      <c r="D479" s="51" t="s">
        <v>292</v>
      </c>
      <c r="E479" s="70" t="s">
        <v>198</v>
      </c>
      <c r="F479" s="9">
        <v>6726741.333333333</v>
      </c>
      <c r="G479" s="8">
        <v>44999</v>
      </c>
      <c r="H479" s="49">
        <v>45128</v>
      </c>
      <c r="I479" s="6">
        <v>60</v>
      </c>
      <c r="J479" s="5">
        <v>4046555</v>
      </c>
      <c r="K479" s="4">
        <f>F479-J479</f>
        <v>2680186.333333333</v>
      </c>
      <c r="L479" s="3"/>
    </row>
    <row r="480" spans="1:12" x14ac:dyDescent="0.25">
      <c r="A480" s="57" t="s">
        <v>201</v>
      </c>
      <c r="B480" s="41" t="s">
        <v>291</v>
      </c>
      <c r="C480" s="22">
        <v>1019019293</v>
      </c>
      <c r="D480" s="51" t="s">
        <v>290</v>
      </c>
      <c r="E480" s="70" t="s">
        <v>198</v>
      </c>
      <c r="F480" s="9">
        <v>6726741.333333333</v>
      </c>
      <c r="G480" s="8">
        <v>44999</v>
      </c>
      <c r="H480" s="49">
        <v>45128</v>
      </c>
      <c r="I480" s="6">
        <v>60</v>
      </c>
      <c r="J480" s="5">
        <v>4046555</v>
      </c>
      <c r="K480" s="4">
        <f>F480-J480</f>
        <v>2680186.333333333</v>
      </c>
      <c r="L480" s="3"/>
    </row>
    <row r="481" spans="1:12" x14ac:dyDescent="0.25">
      <c r="A481" s="72" t="s">
        <v>248</v>
      </c>
      <c r="B481" s="41" t="s">
        <v>289</v>
      </c>
      <c r="C481" s="33">
        <v>17357562</v>
      </c>
      <c r="D481" s="62" t="s">
        <v>288</v>
      </c>
      <c r="E481" s="53" t="s">
        <v>245</v>
      </c>
      <c r="F481" s="9">
        <v>11958651.733333334</v>
      </c>
      <c r="G481" s="8">
        <v>44999</v>
      </c>
      <c r="H481" s="49">
        <v>45128</v>
      </c>
      <c r="I481" s="6">
        <v>60</v>
      </c>
      <c r="J481" s="5">
        <v>7193876</v>
      </c>
      <c r="K481" s="4">
        <f>F481-J481</f>
        <v>4764775.7333333343</v>
      </c>
      <c r="L481" s="3"/>
    </row>
    <row r="482" spans="1:12" x14ac:dyDescent="0.25">
      <c r="A482" s="72" t="s">
        <v>139</v>
      </c>
      <c r="B482" s="41" t="s">
        <v>287</v>
      </c>
      <c r="C482" s="25">
        <v>1121863902</v>
      </c>
      <c r="D482" s="54" t="s">
        <v>286</v>
      </c>
      <c r="E482" s="61" t="s">
        <v>285</v>
      </c>
      <c r="F482" s="9">
        <v>8470715.7333333343</v>
      </c>
      <c r="G482" s="8">
        <v>44999</v>
      </c>
      <c r="H482" s="49">
        <v>45128</v>
      </c>
      <c r="I482" s="6">
        <v>60</v>
      </c>
      <c r="J482" s="5">
        <v>7193876</v>
      </c>
      <c r="K482" s="4">
        <f>F482-J482</f>
        <v>1276839.7333333343</v>
      </c>
      <c r="L482" s="3"/>
    </row>
    <row r="483" spans="1:12" x14ac:dyDescent="0.25">
      <c r="A483" s="72" t="s">
        <v>139</v>
      </c>
      <c r="B483" s="41" t="s">
        <v>284</v>
      </c>
      <c r="C483" s="22">
        <v>86058158</v>
      </c>
      <c r="D483" s="62" t="s">
        <v>283</v>
      </c>
      <c r="E483" s="61" t="s">
        <v>282</v>
      </c>
      <c r="F483" s="9">
        <v>8470715.7333333343</v>
      </c>
      <c r="G483" s="8">
        <v>44999</v>
      </c>
      <c r="H483" s="49">
        <v>45128</v>
      </c>
      <c r="I483" s="6">
        <v>60</v>
      </c>
      <c r="J483" s="5">
        <v>5095665</v>
      </c>
      <c r="K483" s="4">
        <f>F483-J483</f>
        <v>3375050.7333333343</v>
      </c>
      <c r="L483" s="3"/>
    </row>
    <row r="484" spans="1:12" x14ac:dyDescent="0.25">
      <c r="A484" s="72" t="s">
        <v>139</v>
      </c>
      <c r="B484" s="41" t="s">
        <v>281</v>
      </c>
      <c r="C484" s="33">
        <v>17336529</v>
      </c>
      <c r="D484" s="51" t="s">
        <v>280</v>
      </c>
      <c r="E484" s="61" t="s">
        <v>279</v>
      </c>
      <c r="F484" s="9">
        <v>8470715.7333333343</v>
      </c>
      <c r="G484" s="8">
        <v>44999</v>
      </c>
      <c r="H484" s="49">
        <v>45128</v>
      </c>
      <c r="I484" s="6">
        <v>60</v>
      </c>
      <c r="J484" s="5">
        <v>5095665</v>
      </c>
      <c r="K484" s="4">
        <f>F484-J484</f>
        <v>3375050.7333333343</v>
      </c>
      <c r="L484" s="3"/>
    </row>
    <row r="485" spans="1:12" x14ac:dyDescent="0.25">
      <c r="A485" s="72" t="s">
        <v>139</v>
      </c>
      <c r="B485" s="41" t="s">
        <v>278</v>
      </c>
      <c r="C485" s="25">
        <v>17315335</v>
      </c>
      <c r="D485" s="54" t="s">
        <v>277</v>
      </c>
      <c r="E485" s="59" t="s">
        <v>276</v>
      </c>
      <c r="F485" s="9">
        <v>8470715.7333333343</v>
      </c>
      <c r="G485" s="8">
        <v>44999</v>
      </c>
      <c r="H485" s="49">
        <v>45128</v>
      </c>
      <c r="I485" s="6">
        <v>60</v>
      </c>
      <c r="J485" s="5">
        <v>5095665</v>
      </c>
      <c r="K485" s="4">
        <f>F485-J485</f>
        <v>3375050.7333333343</v>
      </c>
      <c r="L485" s="3"/>
    </row>
    <row r="486" spans="1:12" x14ac:dyDescent="0.25">
      <c r="A486" s="72" t="s">
        <v>139</v>
      </c>
      <c r="B486" s="41" t="s">
        <v>275</v>
      </c>
      <c r="C486" s="22">
        <v>86056772</v>
      </c>
      <c r="D486" s="51" t="s">
        <v>274</v>
      </c>
      <c r="E486" s="61" t="s">
        <v>273</v>
      </c>
      <c r="F486" s="9">
        <v>8470715.7333333343</v>
      </c>
      <c r="G486" s="8">
        <v>44999</v>
      </c>
      <c r="H486" s="49">
        <v>45128</v>
      </c>
      <c r="I486" s="6">
        <v>60</v>
      </c>
      <c r="J486" s="5">
        <v>5095665</v>
      </c>
      <c r="K486" s="4">
        <f>F486-J486</f>
        <v>3375050.7333333343</v>
      </c>
      <c r="L486" s="3"/>
    </row>
    <row r="487" spans="1:12" x14ac:dyDescent="0.25">
      <c r="A487" s="57" t="s">
        <v>270</v>
      </c>
      <c r="B487" s="41" t="s">
        <v>272</v>
      </c>
      <c r="C487" s="22">
        <v>1022325933</v>
      </c>
      <c r="D487" s="62" t="s">
        <v>271</v>
      </c>
      <c r="E487" s="70" t="s">
        <v>267</v>
      </c>
      <c r="F487" s="9">
        <v>9965542.4000000004</v>
      </c>
      <c r="G487" s="8">
        <v>44999</v>
      </c>
      <c r="H487" s="49">
        <v>45128</v>
      </c>
      <c r="I487" s="6">
        <v>60</v>
      </c>
      <c r="J487" s="5">
        <v>5994897</v>
      </c>
      <c r="K487" s="4">
        <f>F487-J487</f>
        <v>3970645.4000000004</v>
      </c>
      <c r="L487" s="3"/>
    </row>
    <row r="488" spans="1:12" x14ac:dyDescent="0.25">
      <c r="A488" s="57" t="s">
        <v>270</v>
      </c>
      <c r="B488" s="41" t="s">
        <v>269</v>
      </c>
      <c r="C488" s="33">
        <v>1121818967</v>
      </c>
      <c r="D488" s="62" t="s">
        <v>268</v>
      </c>
      <c r="E488" s="70" t="s">
        <v>267</v>
      </c>
      <c r="F488" s="9">
        <v>9965542.4000000004</v>
      </c>
      <c r="G488" s="8">
        <v>44999</v>
      </c>
      <c r="H488" s="49">
        <v>45128</v>
      </c>
      <c r="I488" s="6">
        <v>60</v>
      </c>
      <c r="J488" s="5">
        <v>5994897</v>
      </c>
      <c r="K488" s="4">
        <f>F488-J488</f>
        <v>3970645.4000000004</v>
      </c>
      <c r="L488" s="3"/>
    </row>
    <row r="489" spans="1:12" x14ac:dyDescent="0.25">
      <c r="A489" s="72" t="s">
        <v>143</v>
      </c>
      <c r="B489" s="41" t="s">
        <v>266</v>
      </c>
      <c r="C489" s="22">
        <v>86071911</v>
      </c>
      <c r="D489" s="62" t="s">
        <v>265</v>
      </c>
      <c r="E489" s="61" t="s">
        <v>264</v>
      </c>
      <c r="F489" s="9">
        <v>8470715.7333333343</v>
      </c>
      <c r="G489" s="8">
        <v>44999</v>
      </c>
      <c r="H489" s="49">
        <v>45128</v>
      </c>
      <c r="I489" s="6">
        <v>60</v>
      </c>
      <c r="J489" s="5">
        <v>5095665</v>
      </c>
      <c r="K489" s="4">
        <f>F489-J489</f>
        <v>3375050.7333333343</v>
      </c>
      <c r="L489" s="3"/>
    </row>
    <row r="490" spans="1:12" x14ac:dyDescent="0.25">
      <c r="A490" s="72" t="s">
        <v>143</v>
      </c>
      <c r="B490" s="41" t="s">
        <v>263</v>
      </c>
      <c r="C490" s="22">
        <v>43615366</v>
      </c>
      <c r="D490" s="51" t="s">
        <v>262</v>
      </c>
      <c r="E490" s="59" t="s">
        <v>241</v>
      </c>
      <c r="F490" s="9">
        <v>14450039.466666667</v>
      </c>
      <c r="G490" s="8">
        <v>44999</v>
      </c>
      <c r="H490" s="49">
        <v>45128</v>
      </c>
      <c r="I490" s="6">
        <v>60</v>
      </c>
      <c r="J490" s="5">
        <v>8692602</v>
      </c>
      <c r="K490" s="4">
        <f>F490-J490</f>
        <v>5757437.4666666668</v>
      </c>
      <c r="L490" s="3"/>
    </row>
    <row r="491" spans="1:12" x14ac:dyDescent="0.25">
      <c r="A491" s="72" t="s">
        <v>143</v>
      </c>
      <c r="B491" s="41" t="s">
        <v>261</v>
      </c>
      <c r="C491" s="22">
        <v>1120352194</v>
      </c>
      <c r="D491" s="51" t="s">
        <v>260</v>
      </c>
      <c r="E491" s="61" t="s">
        <v>259</v>
      </c>
      <c r="F491" s="9">
        <v>8470715.7333333343</v>
      </c>
      <c r="G491" s="8">
        <v>44999</v>
      </c>
      <c r="H491" s="49">
        <v>45128</v>
      </c>
      <c r="I491" s="6">
        <v>60</v>
      </c>
      <c r="J491" s="5">
        <v>5095665</v>
      </c>
      <c r="K491" s="4">
        <f>F491-J491</f>
        <v>3375050.7333333343</v>
      </c>
      <c r="L491" s="3"/>
    </row>
    <row r="492" spans="1:12" x14ac:dyDescent="0.25">
      <c r="A492" s="57" t="s">
        <v>258</v>
      </c>
      <c r="B492" s="41" t="s">
        <v>257</v>
      </c>
      <c r="C492" s="33">
        <v>1121875351</v>
      </c>
      <c r="D492" s="51" t="s">
        <v>256</v>
      </c>
      <c r="E492" s="53" t="s">
        <v>255</v>
      </c>
      <c r="F492" s="9">
        <v>11958651.733333334</v>
      </c>
      <c r="G492" s="8">
        <v>44999</v>
      </c>
      <c r="H492" s="49">
        <v>45128</v>
      </c>
      <c r="I492" s="6">
        <v>60</v>
      </c>
      <c r="J492" s="5">
        <v>7193876</v>
      </c>
      <c r="K492" s="4">
        <f>F492-J492</f>
        <v>4764775.7333333343</v>
      </c>
      <c r="L492" s="3"/>
    </row>
    <row r="493" spans="1:12" x14ac:dyDescent="0.25">
      <c r="A493" s="72" t="s">
        <v>248</v>
      </c>
      <c r="B493" s="41" t="s">
        <v>254</v>
      </c>
      <c r="C493" s="45">
        <v>86071191</v>
      </c>
      <c r="D493" s="69" t="s">
        <v>253</v>
      </c>
      <c r="E493" s="53" t="s">
        <v>245</v>
      </c>
      <c r="F493" s="9">
        <v>11958651.733333334</v>
      </c>
      <c r="G493" s="8">
        <v>44999</v>
      </c>
      <c r="H493" s="49">
        <v>45128</v>
      </c>
      <c r="I493" s="6">
        <v>60</v>
      </c>
      <c r="J493" s="5">
        <v>7193876</v>
      </c>
      <c r="K493" s="4">
        <f>F493-J493</f>
        <v>4764775.7333333343</v>
      </c>
      <c r="L493" s="3"/>
    </row>
    <row r="494" spans="1:12" x14ac:dyDescent="0.25">
      <c r="A494" s="72" t="s">
        <v>248</v>
      </c>
      <c r="B494" s="41" t="s">
        <v>252</v>
      </c>
      <c r="C494" s="22">
        <v>40329056</v>
      </c>
      <c r="D494" s="62" t="s">
        <v>251</v>
      </c>
      <c r="E494" s="53" t="s">
        <v>245</v>
      </c>
      <c r="F494" s="9">
        <v>11958651.733333334</v>
      </c>
      <c r="G494" s="8">
        <v>44999</v>
      </c>
      <c r="H494" s="49">
        <v>45128</v>
      </c>
      <c r="I494" s="6">
        <v>60</v>
      </c>
      <c r="J494" s="5">
        <v>7193876</v>
      </c>
      <c r="K494" s="4">
        <f>F494-J494</f>
        <v>4764775.7333333343</v>
      </c>
      <c r="L494" s="3"/>
    </row>
    <row r="495" spans="1:12" x14ac:dyDescent="0.25">
      <c r="A495" s="72" t="s">
        <v>248</v>
      </c>
      <c r="B495" s="41" t="s">
        <v>250</v>
      </c>
      <c r="C495" s="22">
        <v>12448615</v>
      </c>
      <c r="D495" s="62" t="s">
        <v>249</v>
      </c>
      <c r="E495" s="53" t="s">
        <v>245</v>
      </c>
      <c r="F495" s="9">
        <v>11958651.733333334</v>
      </c>
      <c r="G495" s="8">
        <v>44999</v>
      </c>
      <c r="H495" s="49">
        <v>45128</v>
      </c>
      <c r="I495" s="6">
        <v>60</v>
      </c>
      <c r="J495" s="5">
        <v>7193876</v>
      </c>
      <c r="K495" s="4">
        <f>F495-J495</f>
        <v>4764775.7333333343</v>
      </c>
      <c r="L495" s="3"/>
    </row>
    <row r="496" spans="1:12" x14ac:dyDescent="0.25">
      <c r="A496" s="72" t="s">
        <v>248</v>
      </c>
      <c r="B496" s="41" t="s">
        <v>247</v>
      </c>
      <c r="C496" s="22">
        <v>40442902</v>
      </c>
      <c r="D496" s="62" t="s">
        <v>246</v>
      </c>
      <c r="E496" s="53" t="s">
        <v>245</v>
      </c>
      <c r="F496" s="9">
        <v>11958651.733333334</v>
      </c>
      <c r="G496" s="8">
        <v>44999</v>
      </c>
      <c r="H496" s="49">
        <v>45128</v>
      </c>
      <c r="I496" s="6">
        <v>60</v>
      </c>
      <c r="J496" s="5">
        <v>7193876</v>
      </c>
      <c r="K496" s="4">
        <f>F496-J496</f>
        <v>4764775.7333333343</v>
      </c>
      <c r="L496" s="3"/>
    </row>
    <row r="497" spans="1:12" x14ac:dyDescent="0.25">
      <c r="A497" s="57" t="s">
        <v>244</v>
      </c>
      <c r="B497" s="41" t="s">
        <v>243</v>
      </c>
      <c r="C497" s="25">
        <v>1234790105</v>
      </c>
      <c r="D497" s="54" t="s">
        <v>242</v>
      </c>
      <c r="E497" s="59" t="s">
        <v>241</v>
      </c>
      <c r="F497" s="9">
        <v>14450039.466666667</v>
      </c>
      <c r="G497" s="8">
        <v>44999</v>
      </c>
      <c r="H497" s="49">
        <v>45128</v>
      </c>
      <c r="I497" s="6">
        <f>VLOOKUP(C497,'[1]mov compromisos a 08062023'!$A$1:$U$65536,21,FALSE)</f>
        <v>60.156252865476695</v>
      </c>
      <c r="J497" s="5">
        <f>VLOOKUP(C497,'[1]mov compromisos a 08062023'!$A$1:$U$65536,18,FALSE)</f>
        <v>8692602</v>
      </c>
      <c r="K497" s="4">
        <f>F497-J497</f>
        <v>5757437.4666666668</v>
      </c>
      <c r="L497" s="3"/>
    </row>
    <row r="498" spans="1:12" x14ac:dyDescent="0.25">
      <c r="A498" s="72" t="s">
        <v>240</v>
      </c>
      <c r="B498" s="41" t="s">
        <v>239</v>
      </c>
      <c r="C498" s="25">
        <v>8734646</v>
      </c>
      <c r="D498" s="54" t="s">
        <v>238</v>
      </c>
      <c r="E498" s="59" t="s">
        <v>237</v>
      </c>
      <c r="F498" s="9">
        <v>11958651.733333334</v>
      </c>
      <c r="G498" s="8">
        <v>44999</v>
      </c>
      <c r="H498" s="49">
        <v>45128</v>
      </c>
      <c r="I498" s="6">
        <v>60</v>
      </c>
      <c r="J498" s="5">
        <v>7193876</v>
      </c>
      <c r="K498" s="4">
        <f>F498-J498</f>
        <v>4764775.7333333343</v>
      </c>
      <c r="L498" s="3"/>
    </row>
    <row r="499" spans="1:12" x14ac:dyDescent="0.25">
      <c r="A499" s="72" t="s">
        <v>215</v>
      </c>
      <c r="B499" s="41" t="s">
        <v>236</v>
      </c>
      <c r="C499" s="25">
        <v>75103549</v>
      </c>
      <c r="D499" s="54" t="s">
        <v>235</v>
      </c>
      <c r="E499" s="70" t="s">
        <v>234</v>
      </c>
      <c r="F499" s="9">
        <v>8470715.7333333343</v>
      </c>
      <c r="G499" s="8">
        <v>44999</v>
      </c>
      <c r="H499" s="49">
        <v>45128</v>
      </c>
      <c r="I499" s="6">
        <v>60</v>
      </c>
      <c r="J499" s="5">
        <v>5095665</v>
      </c>
      <c r="K499" s="4">
        <f>F499-J499</f>
        <v>3375050.7333333343</v>
      </c>
      <c r="L499" s="3"/>
    </row>
    <row r="500" spans="1:12" x14ac:dyDescent="0.25">
      <c r="A500" s="72" t="s">
        <v>233</v>
      </c>
      <c r="B500" s="41" t="s">
        <v>232</v>
      </c>
      <c r="C500" s="22">
        <v>40446632</v>
      </c>
      <c r="D500" s="71" t="s">
        <v>231</v>
      </c>
      <c r="E500" s="70" t="s">
        <v>230</v>
      </c>
      <c r="F500" s="9">
        <v>8470715.7333333343</v>
      </c>
      <c r="G500" s="8">
        <v>44999</v>
      </c>
      <c r="H500" s="49">
        <v>45128</v>
      </c>
      <c r="I500" s="6">
        <v>60</v>
      </c>
      <c r="J500" s="5">
        <v>5095665</v>
      </c>
      <c r="K500" s="4">
        <f>F500-J500</f>
        <v>3375050.7333333343</v>
      </c>
      <c r="L500" s="3"/>
    </row>
    <row r="501" spans="1:12" x14ac:dyDescent="0.25">
      <c r="A501" s="58" t="s">
        <v>139</v>
      </c>
      <c r="B501" s="41" t="s">
        <v>229</v>
      </c>
      <c r="C501" s="45">
        <v>1121914717</v>
      </c>
      <c r="D501" s="69" t="s">
        <v>228</v>
      </c>
      <c r="E501" s="61" t="s">
        <v>227</v>
      </c>
      <c r="F501" s="9">
        <v>8470715.7333333343</v>
      </c>
      <c r="G501" s="8">
        <v>44999</v>
      </c>
      <c r="H501" s="49">
        <v>45128</v>
      </c>
      <c r="I501" s="6">
        <v>60</v>
      </c>
      <c r="J501" s="5">
        <v>5095665</v>
      </c>
      <c r="K501" s="4">
        <f>F501-J501</f>
        <v>3375050.7333333343</v>
      </c>
      <c r="L501" s="3"/>
    </row>
    <row r="502" spans="1:12" x14ac:dyDescent="0.25">
      <c r="A502" s="66" t="s">
        <v>143</v>
      </c>
      <c r="B502" s="41" t="s">
        <v>226</v>
      </c>
      <c r="C502" s="22">
        <v>86045149</v>
      </c>
      <c r="D502" s="51" t="s">
        <v>225</v>
      </c>
      <c r="E502" s="61" t="s">
        <v>224</v>
      </c>
      <c r="F502" s="9">
        <v>8470715.7333333343</v>
      </c>
      <c r="G502" s="8">
        <v>44999</v>
      </c>
      <c r="H502" s="49">
        <v>45128</v>
      </c>
      <c r="I502" s="6">
        <v>60</v>
      </c>
      <c r="J502" s="5">
        <v>5095665</v>
      </c>
      <c r="K502" s="4">
        <f>F502-J502</f>
        <v>3375050.7333333343</v>
      </c>
      <c r="L502" s="3"/>
    </row>
    <row r="503" spans="1:12" x14ac:dyDescent="0.25">
      <c r="A503" s="66" t="s">
        <v>143</v>
      </c>
      <c r="B503" s="41" t="s">
        <v>223</v>
      </c>
      <c r="C503" s="68">
        <v>80791857</v>
      </c>
      <c r="D503" s="67" t="s">
        <v>222</v>
      </c>
      <c r="E503" s="61" t="s">
        <v>221</v>
      </c>
      <c r="F503" s="9">
        <v>8470715.7333333343</v>
      </c>
      <c r="G503" s="8">
        <v>44999</v>
      </c>
      <c r="H503" s="49">
        <v>45128</v>
      </c>
      <c r="I503" s="6">
        <v>60</v>
      </c>
      <c r="J503" s="5">
        <v>5095665</v>
      </c>
      <c r="K503" s="4">
        <f>F503-J503</f>
        <v>3375050.7333333343</v>
      </c>
      <c r="L503" s="3"/>
    </row>
    <row r="504" spans="1:12" x14ac:dyDescent="0.25">
      <c r="A504" s="66" t="s">
        <v>143</v>
      </c>
      <c r="B504" s="41" t="s">
        <v>220</v>
      </c>
      <c r="C504" s="65">
        <v>79358952</v>
      </c>
      <c r="D504" s="64" t="s">
        <v>219</v>
      </c>
      <c r="E504" s="63" t="s">
        <v>218</v>
      </c>
      <c r="F504" s="9">
        <v>8470715.7333333343</v>
      </c>
      <c r="G504" s="8">
        <v>44999</v>
      </c>
      <c r="H504" s="49">
        <v>45128</v>
      </c>
      <c r="I504" s="6">
        <v>60</v>
      </c>
      <c r="J504" s="5">
        <v>5095665</v>
      </c>
      <c r="K504" s="4">
        <f>F504-J504</f>
        <v>3375050.7333333343</v>
      </c>
      <c r="L504" s="3"/>
    </row>
    <row r="505" spans="1:12" x14ac:dyDescent="0.25">
      <c r="A505" s="58" t="s">
        <v>139</v>
      </c>
      <c r="B505" s="41" t="s">
        <v>217</v>
      </c>
      <c r="C505" s="22">
        <v>1121897458</v>
      </c>
      <c r="D505" s="62" t="s">
        <v>216</v>
      </c>
      <c r="E505" s="61" t="s">
        <v>162</v>
      </c>
      <c r="F505" s="9">
        <v>8470715.7333333343</v>
      </c>
      <c r="G505" s="8">
        <v>44999</v>
      </c>
      <c r="H505" s="49">
        <v>45128</v>
      </c>
      <c r="I505" s="6">
        <v>60</v>
      </c>
      <c r="J505" s="5">
        <v>5095665</v>
      </c>
      <c r="K505" s="4">
        <f>F505-J505</f>
        <v>3375050.7333333343</v>
      </c>
      <c r="L505" s="3"/>
    </row>
    <row r="506" spans="1:12" x14ac:dyDescent="0.25">
      <c r="A506" s="57" t="s">
        <v>215</v>
      </c>
      <c r="B506" s="41" t="s">
        <v>214</v>
      </c>
      <c r="C506" s="22">
        <v>1057587574</v>
      </c>
      <c r="D506" s="60" t="s">
        <v>213</v>
      </c>
      <c r="E506" s="59" t="s">
        <v>212</v>
      </c>
      <c r="F506" s="9">
        <v>9965542.4000000004</v>
      </c>
      <c r="G506" s="8">
        <v>44999</v>
      </c>
      <c r="H506" s="49">
        <v>45128</v>
      </c>
      <c r="I506" s="6">
        <v>60</v>
      </c>
      <c r="J506" s="5">
        <v>5994897</v>
      </c>
      <c r="K506" s="4">
        <f>F506-J506</f>
        <v>3970645.4000000004</v>
      </c>
      <c r="L506" s="3"/>
    </row>
    <row r="507" spans="1:12" x14ac:dyDescent="0.25">
      <c r="A507" s="58" t="s">
        <v>139</v>
      </c>
      <c r="B507" s="41" t="s">
        <v>211</v>
      </c>
      <c r="C507" s="33">
        <v>86068502</v>
      </c>
      <c r="D507" s="51" t="s">
        <v>210</v>
      </c>
      <c r="E507" s="50" t="s">
        <v>209</v>
      </c>
      <c r="F507" s="9">
        <v>8470715.7333333343</v>
      </c>
      <c r="G507" s="8">
        <v>44999</v>
      </c>
      <c r="H507" s="49">
        <v>45128</v>
      </c>
      <c r="I507" s="6">
        <v>60</v>
      </c>
      <c r="J507" s="5">
        <v>5095665</v>
      </c>
      <c r="K507" s="4">
        <f>F507-J507</f>
        <v>3375050.7333333343</v>
      </c>
      <c r="L507" s="3"/>
    </row>
    <row r="508" spans="1:12" x14ac:dyDescent="0.25">
      <c r="A508" s="57" t="s">
        <v>205</v>
      </c>
      <c r="B508" s="41" t="s">
        <v>208</v>
      </c>
      <c r="C508" s="30">
        <v>1121964380</v>
      </c>
      <c r="D508" s="56" t="s">
        <v>207</v>
      </c>
      <c r="E508" s="50" t="s">
        <v>206</v>
      </c>
      <c r="F508" s="9">
        <v>8470715.7333333343</v>
      </c>
      <c r="G508" s="8">
        <v>44999</v>
      </c>
      <c r="H508" s="49">
        <v>45128</v>
      </c>
      <c r="I508" s="6">
        <v>36.71</v>
      </c>
      <c r="J508" s="5">
        <v>3110341</v>
      </c>
      <c r="K508" s="4">
        <f>F508-J508</f>
        <v>5360374.7333333343</v>
      </c>
      <c r="L508" s="3"/>
    </row>
    <row r="509" spans="1:12" x14ac:dyDescent="0.25">
      <c r="A509" s="55" t="s">
        <v>205</v>
      </c>
      <c r="B509" s="41" t="s">
        <v>204</v>
      </c>
      <c r="C509" s="25">
        <v>1093230966</v>
      </c>
      <c r="D509" s="54" t="s">
        <v>203</v>
      </c>
      <c r="E509" s="53" t="s">
        <v>202</v>
      </c>
      <c r="F509" s="9">
        <v>8470714.9333333336</v>
      </c>
      <c r="G509" s="8">
        <v>44999</v>
      </c>
      <c r="H509" s="49">
        <v>45128</v>
      </c>
      <c r="I509" s="6">
        <v>60</v>
      </c>
      <c r="J509" s="5">
        <v>5095665</v>
      </c>
      <c r="K509" s="4">
        <f>F509-J509</f>
        <v>3375049.9333333336</v>
      </c>
      <c r="L509" s="3"/>
    </row>
    <row r="510" spans="1:12" x14ac:dyDescent="0.25">
      <c r="A510" s="13" t="s">
        <v>201</v>
      </c>
      <c r="B510" s="12" t="s">
        <v>200</v>
      </c>
      <c r="C510" s="22">
        <v>1121964497</v>
      </c>
      <c r="D510" s="37" t="s">
        <v>199</v>
      </c>
      <c r="E510" s="28" t="s">
        <v>198</v>
      </c>
      <c r="F510" s="9">
        <v>6306320</v>
      </c>
      <c r="G510" s="8">
        <v>45007</v>
      </c>
      <c r="H510" s="8">
        <v>45128</v>
      </c>
      <c r="I510" s="6">
        <v>57.5</v>
      </c>
      <c r="J510" s="5">
        <v>3626134</v>
      </c>
      <c r="K510" s="4">
        <f>F510-J510</f>
        <v>2680186</v>
      </c>
      <c r="L510" s="3"/>
    </row>
    <row r="511" spans="1:12" x14ac:dyDescent="0.25">
      <c r="A511" s="27" t="s">
        <v>135</v>
      </c>
      <c r="B511" s="12" t="s">
        <v>197</v>
      </c>
      <c r="C511" s="22">
        <v>1016056089</v>
      </c>
      <c r="D511" s="36" t="s">
        <v>196</v>
      </c>
      <c r="E511" s="21" t="s">
        <v>195</v>
      </c>
      <c r="F511" s="9">
        <v>9342696</v>
      </c>
      <c r="G511" s="8">
        <v>45007</v>
      </c>
      <c r="H511" s="8">
        <v>45128</v>
      </c>
      <c r="I511" s="6">
        <f>VLOOKUP(C511,'[1]mov compromisos a 08062023'!$A$1:$U$65536,21,FALSE)</f>
        <v>57.499997859290296</v>
      </c>
      <c r="J511" s="5">
        <f>VLOOKUP(C511,'[1]mov compromisos a 08062023'!$A$1:$U$65536,18,FALSE)</f>
        <v>5372050</v>
      </c>
      <c r="K511" s="4">
        <f>F511-J511</f>
        <v>3970646</v>
      </c>
      <c r="L511" s="3"/>
    </row>
    <row r="512" spans="1:12" x14ac:dyDescent="0.25">
      <c r="A512" s="27" t="s">
        <v>135</v>
      </c>
      <c r="B512" s="12" t="s">
        <v>194</v>
      </c>
      <c r="C512" s="45">
        <v>1073505088</v>
      </c>
      <c r="D512" s="44" t="s">
        <v>193</v>
      </c>
      <c r="E512" s="28" t="s">
        <v>192</v>
      </c>
      <c r="F512" s="9">
        <v>7941295.9999999991</v>
      </c>
      <c r="G512" s="8">
        <v>45007</v>
      </c>
      <c r="H512" s="8">
        <v>45128</v>
      </c>
      <c r="I512" s="6">
        <v>57.49</v>
      </c>
      <c r="J512" s="5">
        <v>4566245</v>
      </c>
      <c r="K512" s="4">
        <f>F512-J512</f>
        <v>3375050.9999999991</v>
      </c>
      <c r="L512" s="3"/>
    </row>
    <row r="513" spans="1:12" x14ac:dyDescent="0.25">
      <c r="A513" s="27" t="s">
        <v>3</v>
      </c>
      <c r="B513" s="12" t="s">
        <v>191</v>
      </c>
      <c r="C513" s="22">
        <v>53013415</v>
      </c>
      <c r="D513" s="36" t="s">
        <v>190</v>
      </c>
      <c r="E513" s="15" t="s">
        <v>0</v>
      </c>
      <c r="F513" s="9">
        <v>10837528.133333333</v>
      </c>
      <c r="G513" s="8">
        <v>45007</v>
      </c>
      <c r="H513" s="8">
        <v>45124</v>
      </c>
      <c r="I513" s="6">
        <f>VLOOKUP(C513,'[1]mov compromisos a 08062023'!$A$1:$U$65536,21,FALSE)</f>
        <v>50</v>
      </c>
      <c r="J513" s="5">
        <f>VLOOKUP(C513,'[1]mov compromisos a 08062023'!$A$1:$U$65536,18,FALSE)</f>
        <v>5418764</v>
      </c>
      <c r="K513" s="4">
        <f>F513-J513</f>
        <v>5418764.1333333328</v>
      </c>
      <c r="L513" s="3"/>
    </row>
    <row r="514" spans="1:12" x14ac:dyDescent="0.25">
      <c r="A514" s="13" t="s">
        <v>95</v>
      </c>
      <c r="B514" s="12" t="s">
        <v>189</v>
      </c>
      <c r="C514" s="25">
        <v>1121837760</v>
      </c>
      <c r="D514" s="37" t="s">
        <v>188</v>
      </c>
      <c r="E514" s="28" t="s">
        <v>185</v>
      </c>
      <c r="F514" s="9">
        <v>9031272.8000000007</v>
      </c>
      <c r="G514" s="8">
        <v>45007</v>
      </c>
      <c r="H514" s="43">
        <v>45124</v>
      </c>
      <c r="I514" s="6">
        <f>VLOOKUP(C514,'[1]mov compromisos a 08062023'!$A$1:$U$65536,21,FALSE)</f>
        <v>59.482755088900532</v>
      </c>
      <c r="J514" s="5">
        <f>VLOOKUP(C514,'[1]mov compromisos a 08062023'!$A$1:$U$65536,18,FALSE)</f>
        <v>5372050</v>
      </c>
      <c r="K514" s="4">
        <f>F514-J514</f>
        <v>3659222.8000000007</v>
      </c>
      <c r="L514" s="3"/>
    </row>
    <row r="515" spans="1:12" x14ac:dyDescent="0.25">
      <c r="A515" s="13" t="s">
        <v>95</v>
      </c>
      <c r="B515" s="12" t="s">
        <v>187</v>
      </c>
      <c r="C515" s="25">
        <v>1121836986</v>
      </c>
      <c r="D515" s="37" t="s">
        <v>186</v>
      </c>
      <c r="E515" s="28" t="s">
        <v>185</v>
      </c>
      <c r="F515" s="9">
        <v>9031272.8000000007</v>
      </c>
      <c r="G515" s="8">
        <v>45007</v>
      </c>
      <c r="H515" s="43">
        <v>45124</v>
      </c>
      <c r="I515" s="6">
        <f>VLOOKUP(C515,'[1]mov compromisos a 08062023'!$A$1:$U$65536,21,FALSE)</f>
        <v>59.482755088900532</v>
      </c>
      <c r="J515" s="5">
        <f>VLOOKUP(C515,'[1]mov compromisos a 08062023'!$A$1:$U$65536,18,FALSE)</f>
        <v>5372050</v>
      </c>
      <c r="K515" s="4">
        <f>F515-J515</f>
        <v>3659222.8000000007</v>
      </c>
      <c r="L515" s="3"/>
    </row>
    <row r="516" spans="1:12" x14ac:dyDescent="0.25">
      <c r="A516" s="13" t="s">
        <v>139</v>
      </c>
      <c r="B516" s="12" t="s">
        <v>184</v>
      </c>
      <c r="C516" s="33">
        <v>1121832996</v>
      </c>
      <c r="D516" s="37" t="s">
        <v>183</v>
      </c>
      <c r="E516" s="24" t="s">
        <v>182</v>
      </c>
      <c r="F516" s="9">
        <v>7941295.9999999991</v>
      </c>
      <c r="G516" s="8">
        <v>45007</v>
      </c>
      <c r="H516" s="43">
        <v>45128</v>
      </c>
      <c r="I516" s="6">
        <f>VLOOKUP(C516,'[1]mov compromisos a 08062023'!$A$1:$U$65536,21,FALSE)</f>
        <v>53.906245941901489</v>
      </c>
      <c r="J516" s="5">
        <f>VLOOKUP(C516,'[1]mov compromisos a 08062023'!$A$1:$U$65536,18,FALSE)</f>
        <v>4566245</v>
      </c>
      <c r="K516" s="4">
        <f>F516-J516</f>
        <v>3375050.9999999991</v>
      </c>
      <c r="L516" s="3"/>
    </row>
    <row r="517" spans="1:12" x14ac:dyDescent="0.25">
      <c r="A517" s="13" t="s">
        <v>143</v>
      </c>
      <c r="B517" s="12" t="s">
        <v>181</v>
      </c>
      <c r="C517" s="22">
        <v>1121891090</v>
      </c>
      <c r="D517" s="36" t="s">
        <v>180</v>
      </c>
      <c r="E517" s="24" t="s">
        <v>179</v>
      </c>
      <c r="F517" s="9">
        <v>7941295.9999999991</v>
      </c>
      <c r="G517" s="8">
        <v>45007</v>
      </c>
      <c r="H517" s="43">
        <v>45128</v>
      </c>
      <c r="I517" s="6">
        <f>VLOOKUP(C517,'[1]mov compromisos a 08062023'!$A$1:$U$65536,21,FALSE)</f>
        <v>53.906245941901489</v>
      </c>
      <c r="J517" s="5">
        <f>VLOOKUP(C517,'[1]mov compromisos a 08062023'!$A$1:$U$65536,18,FALSE)</f>
        <v>4566245</v>
      </c>
      <c r="K517" s="4">
        <f>F517-J517</f>
        <v>3375050.9999999991</v>
      </c>
      <c r="L517" s="3"/>
    </row>
    <row r="518" spans="1:12" x14ac:dyDescent="0.25">
      <c r="A518" s="52" t="s">
        <v>47</v>
      </c>
      <c r="B518" s="12" t="s">
        <v>178</v>
      </c>
      <c r="C518" s="16">
        <v>79347699</v>
      </c>
      <c r="D518" s="44" t="s">
        <v>177</v>
      </c>
      <c r="E518" s="10" t="s">
        <v>176</v>
      </c>
      <c r="F518" s="9">
        <v>25925982</v>
      </c>
      <c r="G518" s="8">
        <v>45007</v>
      </c>
      <c r="H518" s="8">
        <v>45190</v>
      </c>
      <c r="I518" s="6">
        <v>38.299999999999997</v>
      </c>
      <c r="J518" s="5">
        <v>9938293</v>
      </c>
      <c r="K518" s="4">
        <f>F518-J518</f>
        <v>15987689</v>
      </c>
      <c r="L518" s="3"/>
    </row>
    <row r="519" spans="1:12" x14ac:dyDescent="0.25">
      <c r="A519" s="52" t="s">
        <v>175</v>
      </c>
      <c r="B519" s="12" t="s">
        <v>174</v>
      </c>
      <c r="C519" s="16">
        <v>1117542861</v>
      </c>
      <c r="D519" s="10" t="s">
        <v>173</v>
      </c>
      <c r="E519" s="24" t="s">
        <v>172</v>
      </c>
      <c r="F519" s="9">
        <v>7447077</v>
      </c>
      <c r="G519" s="8">
        <v>45007</v>
      </c>
      <c r="H519" s="8">
        <v>45107</v>
      </c>
      <c r="I519" s="6">
        <f>VLOOKUP(C519,'[1]mov compromisos a 08062023'!$A$1:$U$65536,21,FALSE)</f>
        <v>100</v>
      </c>
      <c r="J519" s="5">
        <f>VLOOKUP(C519,'[1]mov compromisos a 08062023'!$A$1:$U$65536,18,FALSE)</f>
        <v>5190387</v>
      </c>
      <c r="K519" s="4">
        <f>F519-J519</f>
        <v>2256690</v>
      </c>
      <c r="L519" s="3">
        <v>1</v>
      </c>
    </row>
    <row r="520" spans="1:12" x14ac:dyDescent="0.25">
      <c r="A520" s="13" t="s">
        <v>171</v>
      </c>
      <c r="B520" s="12" t="s">
        <v>170</v>
      </c>
      <c r="C520" s="16">
        <v>1006780132</v>
      </c>
      <c r="D520" s="44" t="s">
        <v>169</v>
      </c>
      <c r="E520" s="10" t="s">
        <v>168</v>
      </c>
      <c r="F520" s="9">
        <v>7882900</v>
      </c>
      <c r="G520" s="8">
        <v>45007</v>
      </c>
      <c r="H520" s="8">
        <v>45159</v>
      </c>
      <c r="I520" s="6">
        <f>VLOOKUP(C520,'[1]mov compromisos a 08062023'!$A$1:$U$65536,21,FALSE)</f>
        <v>46</v>
      </c>
      <c r="J520" s="5">
        <f>VLOOKUP(C520,'[1]mov compromisos a 08062023'!$A$1:$U$65536,18,FALSE)</f>
        <v>3626134</v>
      </c>
      <c r="K520" s="4">
        <f>F520-J520</f>
        <v>4256766</v>
      </c>
      <c r="L520" s="3"/>
    </row>
    <row r="521" spans="1:12" x14ac:dyDescent="0.25">
      <c r="A521" s="27" t="s">
        <v>23</v>
      </c>
      <c r="B521" s="12" t="s">
        <v>167</v>
      </c>
      <c r="C521" s="16">
        <v>1115916908</v>
      </c>
      <c r="D521" s="37" t="s">
        <v>166</v>
      </c>
      <c r="E521" s="24" t="s">
        <v>165</v>
      </c>
      <c r="F521" s="39">
        <v>6399999</v>
      </c>
      <c r="G521" s="8">
        <v>45007</v>
      </c>
      <c r="H521" s="8">
        <v>45098</v>
      </c>
      <c r="I521" s="6">
        <f>VLOOKUP(C521,'[1]mov compromisos a 08062023'!$A$1:$U$65536,21,FALSE)</f>
        <v>76.666668229166916</v>
      </c>
      <c r="J521" s="5">
        <f>VLOOKUP(C521,'[1]mov compromisos a 08062023'!$A$1:$U$65536,18,FALSE)</f>
        <v>4906666</v>
      </c>
      <c r="K521" s="4">
        <f>F521-J521</f>
        <v>1493333</v>
      </c>
      <c r="L521" s="3"/>
    </row>
    <row r="522" spans="1:12" x14ac:dyDescent="0.25">
      <c r="A522" s="50" t="s">
        <v>139</v>
      </c>
      <c r="B522" s="12" t="s">
        <v>164</v>
      </c>
      <c r="C522" s="33">
        <v>86058775</v>
      </c>
      <c r="D522" s="51" t="s">
        <v>163</v>
      </c>
      <c r="E522" s="50" t="s">
        <v>162</v>
      </c>
      <c r="F522" s="9">
        <v>7411876.2666666666</v>
      </c>
      <c r="G522" s="8">
        <v>45016</v>
      </c>
      <c r="H522" s="49">
        <v>45128</v>
      </c>
      <c r="I522" s="6">
        <f>VLOOKUP(C522,'[1]mov compromisos a 08062023'!$A$1:$U$65536,21,FALSE)</f>
        <v>54.464281377616139</v>
      </c>
      <c r="J522" s="5">
        <f>VLOOKUP(C522,'[1]mov compromisos a 08062023'!$A$1:$U$65536,18,FALSE)</f>
        <v>4036825</v>
      </c>
      <c r="K522" s="4">
        <f>F522-J522</f>
        <v>3375051.2666666666</v>
      </c>
      <c r="L522" s="3"/>
    </row>
    <row r="523" spans="1:12" x14ac:dyDescent="0.25">
      <c r="A523" s="27" t="s">
        <v>159</v>
      </c>
      <c r="B523" s="41" t="s">
        <v>161</v>
      </c>
      <c r="C523" s="45">
        <v>79739768</v>
      </c>
      <c r="D523" s="44" t="s">
        <v>160</v>
      </c>
      <c r="E523" s="10" t="s">
        <v>156</v>
      </c>
      <c r="F523" s="9">
        <v>8875561.833333334</v>
      </c>
      <c r="G523" s="8">
        <v>45029</v>
      </c>
      <c r="H523" s="8">
        <v>45124</v>
      </c>
      <c r="I523" s="6">
        <f>VLOOKUP(C523,'[1]mov compromisos a 08062023'!$A$1:$U$65536,21,FALSE)</f>
        <v>43.308263212224873</v>
      </c>
      <c r="J523" s="5">
        <f>VLOOKUP(C523,'[1]mov compromisos a 08062023'!$A$1:$U$65536,18,FALSE)</f>
        <v>4484494</v>
      </c>
      <c r="K523" s="4">
        <f>F523-J523</f>
        <v>4391067.833333334</v>
      </c>
      <c r="L523" s="3"/>
    </row>
    <row r="524" spans="1:12" x14ac:dyDescent="0.25">
      <c r="A524" s="27" t="s">
        <v>159</v>
      </c>
      <c r="B524" s="41" t="s">
        <v>158</v>
      </c>
      <c r="C524" s="25">
        <v>1121943091</v>
      </c>
      <c r="D524" s="40" t="s">
        <v>157</v>
      </c>
      <c r="E524" s="10" t="s">
        <v>156</v>
      </c>
      <c r="F524" s="9">
        <v>7396301</v>
      </c>
      <c r="G524" s="8">
        <v>45029</v>
      </c>
      <c r="H524" s="8">
        <v>45124</v>
      </c>
      <c r="I524" s="6">
        <f>VLOOKUP(C524,'[1]mov compromisos a 08062023'!$A$1:$U$65536,21,FALSE)</f>
        <v>50.526310381364958</v>
      </c>
      <c r="J524" s="5">
        <f>VLOOKUP(C524,'[1]mov compromisos a 08062023'!$A$1:$U$65536,18,FALSE)</f>
        <v>3737078</v>
      </c>
      <c r="K524" s="4">
        <f>F524-J524</f>
        <v>3659223</v>
      </c>
      <c r="L524" s="3"/>
    </row>
    <row r="525" spans="1:12" x14ac:dyDescent="0.25">
      <c r="A525" s="27" t="s">
        <v>155</v>
      </c>
      <c r="B525" s="41" t="s">
        <v>154</v>
      </c>
      <c r="C525" s="48">
        <v>1121860595</v>
      </c>
      <c r="D525" s="44" t="s">
        <v>153</v>
      </c>
      <c r="E525" s="10" t="s">
        <v>152</v>
      </c>
      <c r="F525" s="9">
        <v>8875561.833333334</v>
      </c>
      <c r="G525" s="8">
        <v>45029</v>
      </c>
      <c r="H525" s="8">
        <v>45124</v>
      </c>
      <c r="I525" s="6">
        <f>VLOOKUP(C525,'[1]mov compromisos a 08062023'!$A$1:$U$65536,21,FALSE)</f>
        <v>50.526310333925899</v>
      </c>
      <c r="J525" s="5">
        <f>VLOOKUP(C525,'[1]mov compromisos a 08062023'!$A$1:$U$65536,18,FALSE)</f>
        <v>4484494</v>
      </c>
      <c r="K525" s="4">
        <f>F525-J525</f>
        <v>4391067.833333334</v>
      </c>
      <c r="L525" s="3"/>
    </row>
    <row r="526" spans="1:12" x14ac:dyDescent="0.25">
      <c r="A526" s="27" t="s">
        <v>139</v>
      </c>
      <c r="B526" s="41" t="s">
        <v>151</v>
      </c>
      <c r="C526" s="16">
        <v>1007273641</v>
      </c>
      <c r="D526" s="44" t="s">
        <v>150</v>
      </c>
      <c r="E526" s="28" t="s">
        <v>149</v>
      </c>
      <c r="F526" s="9">
        <v>6286859.333333334</v>
      </c>
      <c r="G526" s="8">
        <v>45029</v>
      </c>
      <c r="H526" s="8">
        <v>45124</v>
      </c>
      <c r="I526" s="6">
        <f>VLOOKUP(C526,'[1]mov compromisos a 08062023'!$A$1:$U$65536,21,FALSE)</f>
        <v>50.526312105933982</v>
      </c>
      <c r="J526" s="5">
        <f>VLOOKUP(C526,'[1]mov compromisos a 08062023'!$A$1:$U$65536,18,FALSE)</f>
        <v>3176518</v>
      </c>
      <c r="K526" s="4">
        <f>F526-J526</f>
        <v>3110341.333333334</v>
      </c>
      <c r="L526" s="3"/>
    </row>
    <row r="527" spans="1:12" x14ac:dyDescent="0.25">
      <c r="A527" s="27" t="s">
        <v>143</v>
      </c>
      <c r="B527" s="41" t="s">
        <v>148</v>
      </c>
      <c r="C527" s="22">
        <v>86088050</v>
      </c>
      <c r="D527" s="36" t="s">
        <v>147</v>
      </c>
      <c r="E527" s="21" t="s">
        <v>140</v>
      </c>
      <c r="F527" s="9">
        <v>6551569.2000000002</v>
      </c>
      <c r="G527" s="8">
        <v>45029</v>
      </c>
      <c r="H527" s="43">
        <v>45128</v>
      </c>
      <c r="I527" s="6">
        <f>VLOOKUP(C527,'[1]mov compromisos a 08062023'!$A$1:$U$65536,21,FALSE)</f>
        <v>48.484843859539602</v>
      </c>
      <c r="J527" s="5">
        <f>VLOOKUP(C527,'[1]mov compromisos a 08062023'!$A$1:$U$65536,18,FALSE)</f>
        <v>3176518</v>
      </c>
      <c r="K527" s="4">
        <f>F527-J527</f>
        <v>3375051.2</v>
      </c>
      <c r="L527" s="3"/>
    </row>
    <row r="528" spans="1:12" x14ac:dyDescent="0.25">
      <c r="A528" s="27" t="s">
        <v>143</v>
      </c>
      <c r="B528" s="41" t="s">
        <v>146</v>
      </c>
      <c r="C528" s="22">
        <v>86086937</v>
      </c>
      <c r="D528" s="36" t="s">
        <v>145</v>
      </c>
      <c r="E528" s="24" t="s">
        <v>144</v>
      </c>
      <c r="F528" s="9">
        <v>6551569.2000000002</v>
      </c>
      <c r="G528" s="8">
        <v>45029</v>
      </c>
      <c r="H528" s="43">
        <v>45128</v>
      </c>
      <c r="I528" s="6">
        <f>VLOOKUP(C528,'[1]mov compromisos a 08062023'!$A$1:$U$65536,21,FALSE)</f>
        <v>48.484843859539602</v>
      </c>
      <c r="J528" s="5">
        <f>VLOOKUP(C528,'[1]mov compromisos a 08062023'!$A$1:$U$65536,18,FALSE)</f>
        <v>3176518</v>
      </c>
      <c r="K528" s="4">
        <f>F528-J528</f>
        <v>3375051.2</v>
      </c>
      <c r="L528" s="3"/>
    </row>
    <row r="529" spans="1:12" x14ac:dyDescent="0.25">
      <c r="A529" s="27" t="s">
        <v>143</v>
      </c>
      <c r="B529" s="41" t="s">
        <v>142</v>
      </c>
      <c r="C529" s="22">
        <v>86082485</v>
      </c>
      <c r="D529" s="36" t="s">
        <v>141</v>
      </c>
      <c r="E529" s="21" t="s">
        <v>140</v>
      </c>
      <c r="F529" s="9">
        <v>6551569.2000000002</v>
      </c>
      <c r="G529" s="8">
        <v>45029</v>
      </c>
      <c r="H529" s="43">
        <v>45128</v>
      </c>
      <c r="I529" s="6">
        <f>VLOOKUP(C529,'[1]mov compromisos a 08062023'!$A$1:$U$65536,21,FALSE)</f>
        <v>48.484843859539602</v>
      </c>
      <c r="J529" s="5">
        <f>VLOOKUP(C529,'[1]mov compromisos a 08062023'!$A$1:$U$65536,18,FALSE)</f>
        <v>3176518</v>
      </c>
      <c r="K529" s="4">
        <f>F529-J529</f>
        <v>3375051.2</v>
      </c>
      <c r="L529" s="3"/>
    </row>
    <row r="530" spans="1:12" x14ac:dyDescent="0.25">
      <c r="A530" s="35" t="s">
        <v>139</v>
      </c>
      <c r="B530" s="41" t="s">
        <v>138</v>
      </c>
      <c r="C530" s="33">
        <v>17344211</v>
      </c>
      <c r="D530" s="37" t="s">
        <v>137</v>
      </c>
      <c r="E530" s="21" t="s">
        <v>136</v>
      </c>
      <c r="F530" s="9">
        <v>6551569.2000000002</v>
      </c>
      <c r="G530" s="8">
        <v>45029</v>
      </c>
      <c r="H530" s="43">
        <v>45128</v>
      </c>
      <c r="I530" s="6">
        <v>48.48</v>
      </c>
      <c r="J530" s="5">
        <v>3176518</v>
      </c>
      <c r="K530" s="14">
        <f>F530-J530</f>
        <v>3375051.2</v>
      </c>
      <c r="L530" s="3"/>
    </row>
    <row r="531" spans="1:12" x14ac:dyDescent="0.25">
      <c r="A531" s="35" t="s">
        <v>135</v>
      </c>
      <c r="B531" s="41" t="s">
        <v>134</v>
      </c>
      <c r="C531" s="22">
        <v>1121858096</v>
      </c>
      <c r="D531" s="36" t="s">
        <v>133</v>
      </c>
      <c r="E531" s="28" t="s">
        <v>132</v>
      </c>
      <c r="F531" s="9">
        <v>7707724.2000000002</v>
      </c>
      <c r="G531" s="8">
        <v>45029</v>
      </c>
      <c r="H531" s="43">
        <v>45128</v>
      </c>
      <c r="I531" s="6">
        <f>VLOOKUP(C531,'[1]mov compromisos a 08062023'!$A$1:$U$65536,21,FALSE)</f>
        <v>48.484844553333772</v>
      </c>
      <c r="J531" s="5">
        <f>VLOOKUP(C531,'[1]mov compromisos a 08062023'!$A$1:$U$65536,18,FALSE)</f>
        <v>3737078</v>
      </c>
      <c r="K531" s="4">
        <f>F531-J531</f>
        <v>3970646.2</v>
      </c>
      <c r="L531" s="3"/>
    </row>
    <row r="532" spans="1:12" x14ac:dyDescent="0.25">
      <c r="A532" s="23" t="s">
        <v>131</v>
      </c>
      <c r="B532" s="41" t="s">
        <v>130</v>
      </c>
      <c r="C532" s="25">
        <v>40327797</v>
      </c>
      <c r="D532" s="40" t="s">
        <v>129</v>
      </c>
      <c r="E532" s="15" t="s">
        <v>128</v>
      </c>
      <c r="F532" s="9">
        <v>10354822.666666668</v>
      </c>
      <c r="G532" s="8">
        <v>45029</v>
      </c>
      <c r="H532" s="8">
        <v>45124</v>
      </c>
      <c r="I532" s="6">
        <f>VLOOKUP(C532,'[1]mov compromisos a 08062023'!$A$1:$U$65536,21,FALSE)</f>
        <v>50.526310300040862</v>
      </c>
      <c r="J532" s="5">
        <f>VLOOKUP(C532,'[1]mov compromisos a 08062023'!$A$1:$U$65536,18,FALSE)</f>
        <v>5231910</v>
      </c>
      <c r="K532" s="4">
        <f>F532-J532</f>
        <v>5122912.6666666679</v>
      </c>
      <c r="L532" s="3"/>
    </row>
    <row r="533" spans="1:12" x14ac:dyDescent="0.25">
      <c r="A533" s="47" t="s">
        <v>3</v>
      </c>
      <c r="B533" s="12" t="s">
        <v>127</v>
      </c>
      <c r="C533" s="16">
        <v>37293593</v>
      </c>
      <c r="D533" s="44" t="s">
        <v>126</v>
      </c>
      <c r="E533" s="10" t="s">
        <v>4</v>
      </c>
      <c r="F533" s="9">
        <v>3991650</v>
      </c>
      <c r="G533" s="8">
        <v>45035</v>
      </c>
      <c r="H533" s="8">
        <v>45124</v>
      </c>
      <c r="I533" s="6">
        <f>VLOOKUP(C533,'[1]mov compromisos a 08062023'!$A$1:$U$65536,21,FALSE)</f>
        <v>47.19101123595506</v>
      </c>
      <c r="J533" s="5">
        <f>VLOOKUP(C533,'[1]mov compromisos a 08062023'!$A$1:$U$65536,18,FALSE)</f>
        <v>1883700</v>
      </c>
      <c r="K533" s="4">
        <f>F533-J533</f>
        <v>2107950</v>
      </c>
      <c r="L533" s="3"/>
    </row>
    <row r="534" spans="1:12" x14ac:dyDescent="0.25">
      <c r="A534" s="10" t="s">
        <v>23</v>
      </c>
      <c r="B534" s="12" t="s">
        <v>125</v>
      </c>
      <c r="C534" s="16">
        <v>1120387225</v>
      </c>
      <c r="D534" s="37" t="s">
        <v>124</v>
      </c>
      <c r="E534" s="24" t="s">
        <v>123</v>
      </c>
      <c r="F534" s="39">
        <v>2400000</v>
      </c>
      <c r="G534" s="8">
        <v>45035</v>
      </c>
      <c r="H534" s="8">
        <v>45095</v>
      </c>
      <c r="I534" s="6">
        <f>VLOOKUP(C534,'[1]mov compromisos a 08062023'!$A$1:$U$65536,21,FALSE)</f>
        <v>0</v>
      </c>
      <c r="J534" s="5">
        <f>VLOOKUP(C534,'[1]mov compromisos a 08062023'!$A$1:$U$65536,18,FALSE)</f>
        <v>0</v>
      </c>
      <c r="K534" s="4">
        <f>F534-J534</f>
        <v>2400000</v>
      </c>
      <c r="L534" s="3"/>
    </row>
    <row r="535" spans="1:12" x14ac:dyDescent="0.25">
      <c r="A535" s="31" t="s">
        <v>51</v>
      </c>
      <c r="B535" s="12" t="s">
        <v>122</v>
      </c>
      <c r="C535" s="33">
        <v>52714560</v>
      </c>
      <c r="D535" s="37" t="s">
        <v>121</v>
      </c>
      <c r="E535" s="10" t="s">
        <v>120</v>
      </c>
      <c r="F535" s="9">
        <v>4677187.333333333</v>
      </c>
      <c r="G535" s="8">
        <v>45035</v>
      </c>
      <c r="H535" s="8">
        <v>45124</v>
      </c>
      <c r="I535" s="6">
        <f>VLOOKUP(C535,'[1]mov compromisos a 08062023'!$A$1:$U$65536,21,FALSE)</f>
        <v>47.191014599159708</v>
      </c>
      <c r="J535" s="5">
        <f>VLOOKUP(C535,'[1]mov compromisos a 08062023'!$A$1:$U$65536,18,FALSE)</f>
        <v>2207212</v>
      </c>
      <c r="K535" s="4">
        <f>F535-J535</f>
        <v>2469975.333333333</v>
      </c>
      <c r="L535" s="3"/>
    </row>
    <row r="536" spans="1:12" x14ac:dyDescent="0.25">
      <c r="A536" s="46" t="s">
        <v>119</v>
      </c>
      <c r="B536" s="12" t="s">
        <v>118</v>
      </c>
      <c r="C536" s="22">
        <v>1121894892</v>
      </c>
      <c r="D536" s="36" t="s">
        <v>117</v>
      </c>
      <c r="E536" s="28" t="s">
        <v>116</v>
      </c>
      <c r="F536" s="9">
        <v>9342696</v>
      </c>
      <c r="G536" s="8">
        <v>45035</v>
      </c>
      <c r="H536" s="8">
        <v>45156</v>
      </c>
      <c r="I536" s="6">
        <f>VLOOKUP(C536,'[1]mov compromisos a 08062023'!$A$1:$U$65536,21,FALSE)</f>
        <v>0</v>
      </c>
      <c r="J536" s="5">
        <f>VLOOKUP(C536,'[1]mov compromisos a 08062023'!$A$1:$U$65536,18,FALSE)</f>
        <v>0</v>
      </c>
      <c r="K536" s="4">
        <f>F536-J536</f>
        <v>9342696</v>
      </c>
      <c r="L536" s="3"/>
    </row>
    <row r="537" spans="1:12" x14ac:dyDescent="0.25">
      <c r="A537" s="27" t="s">
        <v>111</v>
      </c>
      <c r="B537" s="12" t="s">
        <v>115</v>
      </c>
      <c r="C537" s="45">
        <v>1018421454</v>
      </c>
      <c r="D537" s="44" t="s">
        <v>114</v>
      </c>
      <c r="E537" s="10" t="s">
        <v>108</v>
      </c>
      <c r="F537" s="9">
        <v>21000000</v>
      </c>
      <c r="G537" s="8">
        <v>45035</v>
      </c>
      <c r="H537" s="43">
        <v>45248</v>
      </c>
      <c r="I537" s="6">
        <f>VLOOKUP(C537,'[1]mov compromisos a 08062023'!$A$1:$U$65536,21,FALSE)</f>
        <v>20</v>
      </c>
      <c r="J537" s="5">
        <f>VLOOKUP(C537,'[1]mov compromisos a 08062023'!$A$1:$U$65536,18,FALSE)</f>
        <v>4200000</v>
      </c>
      <c r="K537" s="4">
        <f>F537-J537</f>
        <v>16800000</v>
      </c>
      <c r="L537" s="3"/>
    </row>
    <row r="538" spans="1:12" x14ac:dyDescent="0.25">
      <c r="A538" s="27" t="s">
        <v>111</v>
      </c>
      <c r="B538" s="41" t="s">
        <v>113</v>
      </c>
      <c r="C538" s="45">
        <v>1018427893</v>
      </c>
      <c r="D538" s="44" t="s">
        <v>112</v>
      </c>
      <c r="E538" s="10" t="s">
        <v>108</v>
      </c>
      <c r="F538" s="9">
        <v>21000000</v>
      </c>
      <c r="G538" s="8">
        <v>45041</v>
      </c>
      <c r="H538" s="8">
        <v>45254</v>
      </c>
      <c r="I538" s="6">
        <f>VLOOKUP(C538,'[1]mov compromisos a 08062023'!$A$1:$U$65536,21,FALSE)</f>
        <v>17.142857142857142</v>
      </c>
      <c r="J538" s="5">
        <f>VLOOKUP(C538,'[1]mov compromisos a 08062023'!$A$1:$U$65536,18,FALSE)</f>
        <v>3600000</v>
      </c>
      <c r="K538" s="4">
        <f>F538-J538</f>
        <v>17400000</v>
      </c>
      <c r="L538" s="3"/>
    </row>
    <row r="539" spans="1:12" x14ac:dyDescent="0.25">
      <c r="A539" s="27" t="s">
        <v>111</v>
      </c>
      <c r="B539" s="41" t="s">
        <v>110</v>
      </c>
      <c r="C539" s="45">
        <v>1121952718</v>
      </c>
      <c r="D539" s="44" t="s">
        <v>109</v>
      </c>
      <c r="E539" s="10" t="s">
        <v>108</v>
      </c>
      <c r="F539" s="9">
        <v>21000000</v>
      </c>
      <c r="G539" s="8">
        <v>45041</v>
      </c>
      <c r="H539" s="8">
        <v>45254</v>
      </c>
      <c r="I539" s="6">
        <f>VLOOKUP(C539,'[1]mov compromisos a 08062023'!$A$1:$U$65536,21,FALSE)</f>
        <v>17.142857142857142</v>
      </c>
      <c r="J539" s="5">
        <f>VLOOKUP(C539,'[1]mov compromisos a 08062023'!$A$1:$U$65536,18,FALSE)</f>
        <v>3600000</v>
      </c>
      <c r="K539" s="4">
        <f>F539-J539</f>
        <v>17400000</v>
      </c>
      <c r="L539" s="3"/>
    </row>
    <row r="540" spans="1:12" x14ac:dyDescent="0.25">
      <c r="A540" s="13" t="s">
        <v>107</v>
      </c>
      <c r="B540" s="41" t="s">
        <v>106</v>
      </c>
      <c r="C540" s="22">
        <v>40188270</v>
      </c>
      <c r="D540" s="36" t="s">
        <v>105</v>
      </c>
      <c r="E540" s="21" t="s">
        <v>104</v>
      </c>
      <c r="F540" s="39">
        <v>7754438.2333333325</v>
      </c>
      <c r="G540" s="8">
        <v>45041</v>
      </c>
      <c r="H540" s="8">
        <v>45124</v>
      </c>
      <c r="I540" s="6">
        <f>VLOOKUP(C540,'[1]mov compromisos a 08062023'!$A$1:$U$65536,21,FALSE)</f>
        <v>52.222214946611572</v>
      </c>
      <c r="J540" s="5">
        <f>VLOOKUP(C540,'[1]mov compromisos a 08062023'!$A$1:$U$65536,18,FALSE)</f>
        <v>6220681</v>
      </c>
      <c r="K540" s="4">
        <f>F540-J540</f>
        <v>1533757.2333333325</v>
      </c>
      <c r="L540" s="3"/>
    </row>
    <row r="541" spans="1:12" x14ac:dyDescent="0.25">
      <c r="A541" s="27" t="s">
        <v>103</v>
      </c>
      <c r="B541" s="41" t="s">
        <v>102</v>
      </c>
      <c r="C541" s="45">
        <v>1022386794</v>
      </c>
      <c r="D541" s="44" t="s">
        <v>101</v>
      </c>
      <c r="E541" s="21" t="s">
        <v>100</v>
      </c>
      <c r="F541" s="39">
        <v>10339251.9</v>
      </c>
      <c r="G541" s="8">
        <v>45041</v>
      </c>
      <c r="H541" s="43">
        <v>45124</v>
      </c>
      <c r="I541" s="6">
        <f>VLOOKUP(C541,'[1]mov compromisos a 08062023'!$A$1:$U$65536,21,FALSE)</f>
        <v>43.373495490776314</v>
      </c>
      <c r="J541" s="5">
        <f>VLOOKUP(C541,'[1]mov compromisos a 08062023'!$A$1:$U$65536,18,FALSE)</f>
        <v>4484495</v>
      </c>
      <c r="K541" s="4">
        <f>F541-J541</f>
        <v>5854756.9000000004</v>
      </c>
      <c r="L541" s="3"/>
    </row>
    <row r="542" spans="1:12" x14ac:dyDescent="0.25">
      <c r="A542" s="35" t="s">
        <v>99</v>
      </c>
      <c r="B542" s="41" t="s">
        <v>98</v>
      </c>
      <c r="C542" s="25">
        <v>1121889543</v>
      </c>
      <c r="D542" s="40" t="s">
        <v>97</v>
      </c>
      <c r="E542" s="10" t="s">
        <v>96</v>
      </c>
      <c r="F542" s="39">
        <v>11954758.366666667</v>
      </c>
      <c r="G542" s="8">
        <v>45041</v>
      </c>
      <c r="H542" s="8">
        <v>45124</v>
      </c>
      <c r="I542" s="6">
        <v>43.37</v>
      </c>
      <c r="J542" s="5">
        <v>5185196</v>
      </c>
      <c r="K542" s="4">
        <f>F542-J542</f>
        <v>6769562.3666666672</v>
      </c>
      <c r="L542" s="3"/>
    </row>
    <row r="543" spans="1:12" x14ac:dyDescent="0.25">
      <c r="A543" s="35" t="s">
        <v>95</v>
      </c>
      <c r="B543" s="41" t="s">
        <v>94</v>
      </c>
      <c r="C543" s="30">
        <v>1121858318</v>
      </c>
      <c r="D543" s="42" t="s">
        <v>93</v>
      </c>
      <c r="E543" s="28" t="s">
        <v>92</v>
      </c>
      <c r="F543" s="39">
        <v>10339251.9</v>
      </c>
      <c r="G543" s="8">
        <v>45041</v>
      </c>
      <c r="H543" s="8">
        <v>45124</v>
      </c>
      <c r="I543" s="6">
        <f>VLOOKUP(C543,'[1]mov compromisos a 08062023'!$A$1:$U$65536,21,FALSE)</f>
        <v>43.373495490776314</v>
      </c>
      <c r="J543" s="5">
        <f>VLOOKUP(C543,'[1]mov compromisos a 08062023'!$A$1:$U$65536,18,FALSE)</f>
        <v>4484495</v>
      </c>
      <c r="K543" s="4">
        <f>F543-J543</f>
        <v>5854756.9000000004</v>
      </c>
      <c r="L543" s="3"/>
    </row>
    <row r="544" spans="1:12" x14ac:dyDescent="0.25">
      <c r="A544" s="35" t="s">
        <v>91</v>
      </c>
      <c r="B544" s="41" t="s">
        <v>90</v>
      </c>
      <c r="C544" s="30">
        <v>1121884982</v>
      </c>
      <c r="D544" s="42" t="s">
        <v>89</v>
      </c>
      <c r="E544" s="28" t="s">
        <v>88</v>
      </c>
      <c r="F544" s="39">
        <v>9369947.4666666668</v>
      </c>
      <c r="G544" s="8">
        <v>45041</v>
      </c>
      <c r="H544" s="8">
        <v>45124</v>
      </c>
      <c r="I544" s="6">
        <f>VLOOKUP(C544,'[1]mov compromisos a 08062023'!$A$1:$U$65536,21,FALSE)</f>
        <v>43.37350040507166</v>
      </c>
      <c r="J544" s="5">
        <f>VLOOKUP(C544,'[1]mov compromisos a 08062023'!$A$1:$U$65536,18,FALSE)</f>
        <v>4064074</v>
      </c>
      <c r="K544" s="4">
        <f>F544-J544</f>
        <v>5305873.4666666668</v>
      </c>
      <c r="L544" s="3"/>
    </row>
    <row r="545" spans="1:12" x14ac:dyDescent="0.25">
      <c r="A545" s="35" t="s">
        <v>87</v>
      </c>
      <c r="B545" s="41" t="s">
        <v>86</v>
      </c>
      <c r="C545" s="33">
        <v>340934</v>
      </c>
      <c r="D545" s="37" t="s">
        <v>85</v>
      </c>
      <c r="E545" s="21" t="s">
        <v>84</v>
      </c>
      <c r="F545" s="9">
        <v>24000000</v>
      </c>
      <c r="G545" s="8">
        <v>45041</v>
      </c>
      <c r="H545" s="8">
        <v>45131</v>
      </c>
      <c r="I545" s="6">
        <v>40</v>
      </c>
      <c r="J545" s="5">
        <v>9600000</v>
      </c>
      <c r="K545" s="4">
        <f>F545-J545</f>
        <v>14400000</v>
      </c>
      <c r="L545" s="3"/>
    </row>
    <row r="546" spans="1:12" x14ac:dyDescent="0.25">
      <c r="A546" s="13" t="s">
        <v>83</v>
      </c>
      <c r="B546" s="41" t="s">
        <v>82</v>
      </c>
      <c r="C546" s="25">
        <v>18256514</v>
      </c>
      <c r="D546" s="40" t="s">
        <v>81</v>
      </c>
      <c r="E546" s="28" t="s">
        <v>80</v>
      </c>
      <c r="F546" s="39">
        <v>6138929</v>
      </c>
      <c r="G546" s="8">
        <v>45041</v>
      </c>
      <c r="H546" s="8">
        <v>45124</v>
      </c>
      <c r="I546" s="6">
        <f>VLOOKUP(C546,'[1]mov compromisos a 08062023'!$A$1:$U$65536,21,FALSE)</f>
        <v>43.373493975903614</v>
      </c>
      <c r="J546" s="5">
        <f>VLOOKUP(C546,'[1]mov compromisos a 08062023'!$A$1:$U$65536,18,FALSE)</f>
        <v>2662668</v>
      </c>
      <c r="K546" s="4">
        <f>F546-J546</f>
        <v>3476261</v>
      </c>
      <c r="L546" s="3"/>
    </row>
    <row r="547" spans="1:12" x14ac:dyDescent="0.25">
      <c r="A547" s="13" t="s">
        <v>23</v>
      </c>
      <c r="B547" s="12" t="s">
        <v>79</v>
      </c>
      <c r="C547" s="16">
        <v>1122239397</v>
      </c>
      <c r="D547" s="37" t="s">
        <v>78</v>
      </c>
      <c r="E547" s="10" t="s">
        <v>77</v>
      </c>
      <c r="F547" s="9">
        <v>3000000</v>
      </c>
      <c r="G547" s="8">
        <v>45048</v>
      </c>
      <c r="H547" s="7">
        <v>45108</v>
      </c>
      <c r="I547" s="6">
        <f>VLOOKUP(C547,'[1]mov compromisos a 08062023'!$A$1:$U$65536,21,FALSE)</f>
        <v>48.333333333333336</v>
      </c>
      <c r="J547" s="5">
        <f>VLOOKUP(C547,'[1]mov compromisos a 08062023'!$A$1:$U$65536,18,FALSE)</f>
        <v>1450000</v>
      </c>
      <c r="K547" s="4">
        <f>F547-J547</f>
        <v>1550000</v>
      </c>
      <c r="L547" s="3"/>
    </row>
    <row r="548" spans="1:12" x14ac:dyDescent="0.25">
      <c r="A548" s="20" t="s">
        <v>76</v>
      </c>
      <c r="B548" s="12" t="s">
        <v>75</v>
      </c>
      <c r="C548" s="38">
        <v>1069898035</v>
      </c>
      <c r="D548" s="36" t="s">
        <v>74</v>
      </c>
      <c r="E548" s="15" t="s">
        <v>73</v>
      </c>
      <c r="F548" s="9">
        <v>3000000</v>
      </c>
      <c r="G548" s="8">
        <v>45048</v>
      </c>
      <c r="H548" s="8">
        <v>45078</v>
      </c>
      <c r="I548" s="6">
        <f>VLOOKUP(C548,'[1]mov compromisos a 08062023'!$A$1:$U$65536,21,FALSE)</f>
        <v>100</v>
      </c>
      <c r="J548" s="5">
        <f>VLOOKUP(C548,'[1]mov compromisos a 08062023'!$A$1:$U$65536,18,FALSE)</f>
        <v>3000000</v>
      </c>
      <c r="K548" s="4">
        <f>F548-J548</f>
        <v>0</v>
      </c>
      <c r="L548" s="3"/>
    </row>
    <row r="549" spans="1:12" x14ac:dyDescent="0.25">
      <c r="A549" s="31" t="s">
        <v>3</v>
      </c>
      <c r="B549" s="12" t="s">
        <v>72</v>
      </c>
      <c r="C549" s="33">
        <v>1121396533</v>
      </c>
      <c r="D549" s="37" t="s">
        <v>71</v>
      </c>
      <c r="E549" s="10" t="s">
        <v>0</v>
      </c>
      <c r="F549" s="9">
        <v>5917040.8000000007</v>
      </c>
      <c r="G549" s="8">
        <v>45048</v>
      </c>
      <c r="H549" s="8">
        <v>45124</v>
      </c>
      <c r="I549" s="6">
        <v>38.15</v>
      </c>
      <c r="J549" s="5">
        <v>2257818</v>
      </c>
      <c r="K549" s="4">
        <f>F549-J549</f>
        <v>3659222.8000000007</v>
      </c>
      <c r="L549" s="3"/>
    </row>
    <row r="550" spans="1:12" x14ac:dyDescent="0.25">
      <c r="A550" s="27" t="s">
        <v>3</v>
      </c>
      <c r="B550" s="12" t="s">
        <v>70</v>
      </c>
      <c r="C550" s="22">
        <v>1026292938</v>
      </c>
      <c r="D550" s="37" t="s">
        <v>69</v>
      </c>
      <c r="E550" s="15" t="s">
        <v>0</v>
      </c>
      <c r="F550" s="9">
        <v>7100449.4666666668</v>
      </c>
      <c r="G550" s="8">
        <v>45048</v>
      </c>
      <c r="H550" s="8">
        <v>45124</v>
      </c>
      <c r="I550" s="6">
        <v>38.15</v>
      </c>
      <c r="J550" s="5">
        <v>2709382</v>
      </c>
      <c r="K550" s="4">
        <f>F550-J550</f>
        <v>4391067.4666666668</v>
      </c>
      <c r="L550" s="3"/>
    </row>
    <row r="551" spans="1:12" x14ac:dyDescent="0.25">
      <c r="A551" s="35" t="s">
        <v>51</v>
      </c>
      <c r="B551" s="12" t="s">
        <v>68</v>
      </c>
      <c r="C551" s="22">
        <v>1119892566</v>
      </c>
      <c r="D551" s="36" t="s">
        <v>67</v>
      </c>
      <c r="E551" s="10" t="s">
        <v>66</v>
      </c>
      <c r="F551" s="9">
        <v>8579710.9333333336</v>
      </c>
      <c r="G551" s="8">
        <v>45048</v>
      </c>
      <c r="H551" s="8">
        <v>45124</v>
      </c>
      <c r="I551" s="6">
        <v>38.15</v>
      </c>
      <c r="J551" s="5">
        <v>3273837</v>
      </c>
      <c r="K551" s="4">
        <f>F551-J551</f>
        <v>5305873.9333333336</v>
      </c>
      <c r="L551" s="3"/>
    </row>
    <row r="552" spans="1:12" x14ac:dyDescent="0.25">
      <c r="A552" s="31" t="s">
        <v>63</v>
      </c>
      <c r="B552" s="12" t="s">
        <v>65</v>
      </c>
      <c r="C552" s="22">
        <v>1006774270</v>
      </c>
      <c r="D552" s="21" t="s">
        <v>64</v>
      </c>
      <c r="E552" s="28" t="s">
        <v>60</v>
      </c>
      <c r="F552" s="9">
        <v>4566245.1999999993</v>
      </c>
      <c r="G552" s="8">
        <v>45055</v>
      </c>
      <c r="H552" s="8">
        <v>45124</v>
      </c>
      <c r="I552" s="6">
        <f>VLOOKUP(C552,'[1]mov compromisos a 08062023'!$A$1:$U$65536,21,FALSE)</f>
        <v>31.884053527570245</v>
      </c>
      <c r="J552" s="5">
        <f>VLOOKUP(C552,'[1]mov compromisos a 08062023'!$A$1:$U$65536,18,FALSE)</f>
        <v>1455904</v>
      </c>
      <c r="K552" s="4">
        <f>F552-J552</f>
        <v>3110341.1999999993</v>
      </c>
      <c r="L552" s="3"/>
    </row>
    <row r="553" spans="1:12" x14ac:dyDescent="0.25">
      <c r="A553" s="31" t="s">
        <v>63</v>
      </c>
      <c r="B553" s="12" t="s">
        <v>62</v>
      </c>
      <c r="C553" s="22">
        <v>23467228</v>
      </c>
      <c r="D553" s="21" t="s">
        <v>61</v>
      </c>
      <c r="E553" s="28" t="s">
        <v>60</v>
      </c>
      <c r="F553" s="9">
        <v>4566245.1999999993</v>
      </c>
      <c r="G553" s="8">
        <v>45055</v>
      </c>
      <c r="H553" s="8">
        <v>45124</v>
      </c>
      <c r="I553" s="6">
        <f>VLOOKUP(C553,'[1]mov compromisos a 08062023'!$A$1:$U$65536,21,FALSE)</f>
        <v>31.884053527570245</v>
      </c>
      <c r="J553" s="5">
        <f>VLOOKUP(C553,'[1]mov compromisos a 08062023'!$A$1:$U$65536,18,FALSE)</f>
        <v>1455904</v>
      </c>
      <c r="K553" s="4">
        <f>F553-J553</f>
        <v>3110341.1999999993</v>
      </c>
      <c r="L553" s="3"/>
    </row>
    <row r="554" spans="1:12" x14ac:dyDescent="0.25">
      <c r="A554" s="35" t="s">
        <v>59</v>
      </c>
      <c r="B554" s="12" t="s">
        <v>58</v>
      </c>
      <c r="C554" s="16">
        <v>1120504145</v>
      </c>
      <c r="D554" s="15" t="s">
        <v>57</v>
      </c>
      <c r="E554" s="28" t="s">
        <v>56</v>
      </c>
      <c r="F554" s="9">
        <v>4830955.0666666664</v>
      </c>
      <c r="G554" s="8">
        <v>45055</v>
      </c>
      <c r="H554" s="8">
        <v>45128</v>
      </c>
      <c r="I554" s="6">
        <f>VLOOKUP(C554,'[1]mov compromisos a 08062023'!$A$1:$U$65536,21,FALSE)</f>
        <v>30.136981197299498</v>
      </c>
      <c r="J554" s="5">
        <f>VLOOKUP(C554,'[1]mov compromisos a 08062023'!$A$1:$U$65536,18,FALSE)</f>
        <v>1455904</v>
      </c>
      <c r="K554" s="4">
        <f>F554-J554</f>
        <v>3375051.0666666664</v>
      </c>
      <c r="L554" s="3"/>
    </row>
    <row r="555" spans="1:12" x14ac:dyDescent="0.25">
      <c r="A555" s="23" t="s">
        <v>55</v>
      </c>
      <c r="B555" s="12" t="s">
        <v>54</v>
      </c>
      <c r="C555" s="25">
        <v>9395954</v>
      </c>
      <c r="D555" s="24" t="s">
        <v>53</v>
      </c>
      <c r="E555" s="15" t="s">
        <v>52</v>
      </c>
      <c r="F555" s="9">
        <v>4159999.9999999995</v>
      </c>
      <c r="G555" s="8">
        <v>45055</v>
      </c>
      <c r="H555" s="8">
        <v>45115</v>
      </c>
      <c r="I555" s="6">
        <f>VLOOKUP(C555,'[1]mov compromisos a 08062023'!$A$1:$U$65536,21,FALSE)</f>
        <v>0</v>
      </c>
      <c r="J555" s="5">
        <f>VLOOKUP(C555,'[1]mov compromisos a 08062023'!$A$1:$U$65536,18,FALSE)</f>
        <v>0</v>
      </c>
      <c r="K555" s="4">
        <f>F555-J555</f>
        <v>4159999.9999999995</v>
      </c>
      <c r="L555" s="3"/>
    </row>
    <row r="556" spans="1:12" x14ac:dyDescent="0.25">
      <c r="A556" s="23" t="s">
        <v>51</v>
      </c>
      <c r="B556" s="12" t="s">
        <v>50</v>
      </c>
      <c r="C556" s="25">
        <v>1015443761</v>
      </c>
      <c r="D556" s="24" t="s">
        <v>49</v>
      </c>
      <c r="E556" s="21" t="s">
        <v>48</v>
      </c>
      <c r="F556" s="9">
        <v>6446460.6999999993</v>
      </c>
      <c r="G556" s="8">
        <v>45055</v>
      </c>
      <c r="H556" s="8">
        <v>45124</v>
      </c>
      <c r="I556" s="6">
        <f>VLOOKUP(C556,'[1]mov compromisos a 08062023'!$A$1:$U$65536,21,FALSE)</f>
        <v>31.884052350584298</v>
      </c>
      <c r="J556" s="5">
        <f>VLOOKUP(C556,'[1]mov compromisos a 08062023'!$A$1:$U$65536,18,FALSE)</f>
        <v>2055393</v>
      </c>
      <c r="K556" s="4">
        <f>F556-J556</f>
        <v>4391067.6999999993</v>
      </c>
      <c r="L556" s="3"/>
    </row>
    <row r="557" spans="1:12" x14ac:dyDescent="0.25">
      <c r="A557" s="31" t="s">
        <v>47</v>
      </c>
      <c r="B557" s="12" t="s">
        <v>46</v>
      </c>
      <c r="C557" s="33">
        <v>51939040</v>
      </c>
      <c r="D557" s="10" t="s">
        <v>45</v>
      </c>
      <c r="E557" s="21" t="s">
        <v>44</v>
      </c>
      <c r="F557" s="9">
        <v>2802809</v>
      </c>
      <c r="G557" s="8">
        <v>45055</v>
      </c>
      <c r="H557" s="8">
        <v>45085</v>
      </c>
      <c r="I557" s="6">
        <v>73.3</v>
      </c>
      <c r="J557" s="5">
        <v>2055393</v>
      </c>
      <c r="K557" s="4">
        <f>F557-J557</f>
        <v>747416</v>
      </c>
      <c r="L557" s="3"/>
    </row>
    <row r="558" spans="1:12" x14ac:dyDescent="0.25">
      <c r="A558" s="35" t="s">
        <v>43</v>
      </c>
      <c r="B558" s="12" t="s">
        <v>42</v>
      </c>
      <c r="C558" s="22">
        <v>1070010607</v>
      </c>
      <c r="D558" s="21" t="s">
        <v>41</v>
      </c>
      <c r="E558" s="28" t="s">
        <v>40</v>
      </c>
      <c r="F558" s="9">
        <v>4566246.2666666666</v>
      </c>
      <c r="G558" s="8">
        <v>45055</v>
      </c>
      <c r="H558" s="8">
        <v>45124</v>
      </c>
      <c r="I558" s="6">
        <v>31.88</v>
      </c>
      <c r="J558" s="5">
        <v>1455904</v>
      </c>
      <c r="K558" s="4">
        <f>F558-J558</f>
        <v>3110342.2666666666</v>
      </c>
      <c r="L558" s="3"/>
    </row>
    <row r="559" spans="1:12" x14ac:dyDescent="0.25">
      <c r="A559" s="12" t="s">
        <v>39</v>
      </c>
      <c r="B559" s="12" t="s">
        <v>38</v>
      </c>
      <c r="C559" s="34">
        <v>1121831530</v>
      </c>
      <c r="D559" s="24" t="s">
        <v>37</v>
      </c>
      <c r="E559" s="15" t="s">
        <v>36</v>
      </c>
      <c r="F559" s="9">
        <v>11300000</v>
      </c>
      <c r="G559" s="8">
        <v>45062</v>
      </c>
      <c r="H559" s="8">
        <v>45184</v>
      </c>
      <c r="I559" s="6">
        <v>0</v>
      </c>
      <c r="J559" s="5">
        <v>0</v>
      </c>
      <c r="K559" s="4">
        <f>F559-J559</f>
        <v>11300000</v>
      </c>
      <c r="L559" s="3"/>
    </row>
    <row r="560" spans="1:12" x14ac:dyDescent="0.25">
      <c r="A560" s="31" t="s">
        <v>23</v>
      </c>
      <c r="B560" s="12" t="s">
        <v>35</v>
      </c>
      <c r="C560" s="33">
        <v>79468464</v>
      </c>
      <c r="D560" s="10" t="s">
        <v>34</v>
      </c>
      <c r="E560" s="10" t="s">
        <v>33</v>
      </c>
      <c r="F560" s="9">
        <v>3000000</v>
      </c>
      <c r="G560" s="8">
        <v>45062</v>
      </c>
      <c r="H560" s="8">
        <v>45092</v>
      </c>
      <c r="I560" s="6">
        <f>VLOOKUP(C560,'[1]mov compromisos a 08062023'!$A$1:$U$65536,21,FALSE)</f>
        <v>0</v>
      </c>
      <c r="J560" s="5">
        <f>VLOOKUP(C560,'[1]mov compromisos a 08062023'!$A$1:$U$65536,18,FALSE)</f>
        <v>0</v>
      </c>
      <c r="K560" s="4">
        <f>F560-J560</f>
        <v>3000000</v>
      </c>
      <c r="L560" s="3"/>
    </row>
    <row r="561" spans="1:12" x14ac:dyDescent="0.25">
      <c r="A561" s="31" t="s">
        <v>23</v>
      </c>
      <c r="B561" s="12" t="s">
        <v>32</v>
      </c>
      <c r="C561" s="25">
        <v>1123088475</v>
      </c>
      <c r="D561" s="24" t="s">
        <v>31</v>
      </c>
      <c r="E561" s="15" t="s">
        <v>30</v>
      </c>
      <c r="F561" s="9">
        <v>2090666.9999999998</v>
      </c>
      <c r="G561" s="8">
        <v>45062</v>
      </c>
      <c r="H561" s="8">
        <v>45092</v>
      </c>
      <c r="I561" s="6">
        <f>VLOOKUP(C561,'[1]mov compromisos a 08062023'!$A$1:$U$65536,21,FALSE)</f>
        <v>0</v>
      </c>
      <c r="J561" s="5">
        <f>VLOOKUP(C561,'[1]mov compromisos a 08062023'!$A$1:$U$65536,18,FALSE)</f>
        <v>0</v>
      </c>
      <c r="K561" s="4">
        <f>F561-J561</f>
        <v>2090666.9999999998</v>
      </c>
      <c r="L561" s="3"/>
    </row>
    <row r="562" spans="1:12" x14ac:dyDescent="0.25">
      <c r="A562" s="21" t="s">
        <v>27</v>
      </c>
      <c r="B562" s="12" t="s">
        <v>29</v>
      </c>
      <c r="C562" s="25">
        <v>40417005</v>
      </c>
      <c r="D562" s="24" t="s">
        <v>28</v>
      </c>
      <c r="E562" s="32" t="s">
        <v>24</v>
      </c>
      <c r="F562" s="9">
        <v>9100000</v>
      </c>
      <c r="G562" s="8">
        <v>45065</v>
      </c>
      <c r="H562" s="8">
        <v>45278</v>
      </c>
      <c r="I562" s="6">
        <f>VLOOKUP(C562,'[1]mov compromisos a 08062023'!$A$1:$U$65536,21,FALSE)</f>
        <v>0</v>
      </c>
      <c r="J562" s="5">
        <f>VLOOKUP(C562,'[1]mov compromisos a 08062023'!$A$1:$U$65536,18,FALSE)</f>
        <v>0</v>
      </c>
      <c r="K562" s="4">
        <f>F562-J562</f>
        <v>9100000</v>
      </c>
      <c r="L562" s="3"/>
    </row>
    <row r="563" spans="1:12" x14ac:dyDescent="0.25">
      <c r="A563" s="21" t="s">
        <v>27</v>
      </c>
      <c r="B563" s="12" t="s">
        <v>26</v>
      </c>
      <c r="C563" s="25">
        <v>1072652188</v>
      </c>
      <c r="D563" s="24" t="s">
        <v>25</v>
      </c>
      <c r="E563" s="32" t="s">
        <v>24</v>
      </c>
      <c r="F563" s="9">
        <v>9100000</v>
      </c>
      <c r="G563" s="8">
        <v>45065</v>
      </c>
      <c r="H563" s="8">
        <v>45278</v>
      </c>
      <c r="I563" s="6">
        <f>VLOOKUP(C563,'[1]mov compromisos a 08062023'!$A$1:$U$65536,21,FALSE)</f>
        <v>0</v>
      </c>
      <c r="J563" s="5">
        <f>VLOOKUP(C563,'[1]mov compromisos a 08062023'!$A$1:$U$65536,18,FALSE)</f>
        <v>0</v>
      </c>
      <c r="K563" s="4">
        <f>F563-J563</f>
        <v>9100000</v>
      </c>
      <c r="L563" s="3"/>
    </row>
    <row r="564" spans="1:12" x14ac:dyDescent="0.25">
      <c r="A564" s="31" t="s">
        <v>23</v>
      </c>
      <c r="B564" s="26" t="s">
        <v>22</v>
      </c>
      <c r="C564" s="30">
        <v>10775505</v>
      </c>
      <c r="D564" s="29" t="s">
        <v>21</v>
      </c>
      <c r="E564" s="28" t="s">
        <v>20</v>
      </c>
      <c r="F564" s="9">
        <v>5000000</v>
      </c>
      <c r="G564" s="8">
        <v>45069</v>
      </c>
      <c r="H564" s="8">
        <v>45129</v>
      </c>
      <c r="I564" s="6">
        <f>VLOOKUP(C564,'[1]mov compromisos a 08062023'!$A$1:$U$65536,21,FALSE)</f>
        <v>0</v>
      </c>
      <c r="J564" s="5">
        <f>VLOOKUP(C564,'[1]mov compromisos a 08062023'!$A$1:$U$65536,18,FALSE)</f>
        <v>0</v>
      </c>
      <c r="K564" s="4">
        <f>F564-J564</f>
        <v>5000000</v>
      </c>
      <c r="L564" s="3"/>
    </row>
    <row r="565" spans="1:12" x14ac:dyDescent="0.25">
      <c r="A565" s="27" t="s">
        <v>3</v>
      </c>
      <c r="B565" s="26" t="s">
        <v>19</v>
      </c>
      <c r="C565" s="22">
        <v>1121857511</v>
      </c>
      <c r="D565" s="21" t="s">
        <v>18</v>
      </c>
      <c r="E565" s="15" t="s">
        <v>0</v>
      </c>
      <c r="F565" s="9">
        <v>7629868.4000000004</v>
      </c>
      <c r="G565" s="8">
        <v>45070</v>
      </c>
      <c r="H565" s="8">
        <v>45169</v>
      </c>
      <c r="I565" s="6">
        <f>VLOOKUP(C565,'[1]mov compromisos a 08062023'!$A$1:$U$65536,21,FALSE)</f>
        <v>0</v>
      </c>
      <c r="J565" s="5">
        <f>VLOOKUP(C565,'[1]mov compromisos a 08062023'!$A$1:$U$65536,18,FALSE)</f>
        <v>0</v>
      </c>
      <c r="K565" s="4">
        <f>F565-J565</f>
        <v>7629868.4000000004</v>
      </c>
      <c r="L565" s="3"/>
    </row>
    <row r="566" spans="1:12" x14ac:dyDescent="0.25">
      <c r="A566" s="23" t="s">
        <v>14</v>
      </c>
      <c r="B566" s="12" t="s">
        <v>17</v>
      </c>
      <c r="C566" s="25">
        <v>1121887267</v>
      </c>
      <c r="D566" s="24" t="s">
        <v>16</v>
      </c>
      <c r="E566" s="15" t="s">
        <v>15</v>
      </c>
      <c r="F566" s="9">
        <v>5161842.4000000004</v>
      </c>
      <c r="G566" s="8">
        <v>45078</v>
      </c>
      <c r="H566" s="8">
        <v>45156</v>
      </c>
      <c r="I566" s="6">
        <v>0</v>
      </c>
      <c r="J566" s="5">
        <v>0</v>
      </c>
      <c r="K566" s="14">
        <f>F566-J566</f>
        <v>5161842.4000000004</v>
      </c>
      <c r="L566" s="3"/>
    </row>
    <row r="567" spans="1:12" x14ac:dyDescent="0.25">
      <c r="A567" s="23" t="s">
        <v>14</v>
      </c>
      <c r="B567" s="12" t="s">
        <v>13</v>
      </c>
      <c r="C567" s="22">
        <v>40329632</v>
      </c>
      <c r="D567" s="21" t="s">
        <v>12</v>
      </c>
      <c r="E567" s="20" t="s">
        <v>11</v>
      </c>
      <c r="F567" s="9">
        <v>6072752.4000000004</v>
      </c>
      <c r="G567" s="8">
        <v>45078</v>
      </c>
      <c r="H567" s="8">
        <v>45156</v>
      </c>
      <c r="I567" s="6">
        <v>0</v>
      </c>
      <c r="J567" s="5">
        <v>0</v>
      </c>
      <c r="K567" s="14">
        <f>F567-J567</f>
        <v>6072752.4000000004</v>
      </c>
      <c r="L567" s="3"/>
    </row>
    <row r="568" spans="1:12" x14ac:dyDescent="0.25">
      <c r="A568" s="19" t="s">
        <v>10</v>
      </c>
      <c r="B568" s="12" t="s">
        <v>9</v>
      </c>
      <c r="C568" s="18">
        <v>40403145</v>
      </c>
      <c r="D568" s="17" t="s">
        <v>8</v>
      </c>
      <c r="E568" s="17" t="s">
        <v>7</v>
      </c>
      <c r="F568" s="9">
        <v>5512191.0333333332</v>
      </c>
      <c r="G568" s="8">
        <v>45078</v>
      </c>
      <c r="H568" s="8">
        <v>45136</v>
      </c>
      <c r="I568" s="6">
        <v>0</v>
      </c>
      <c r="J568" s="5">
        <v>0</v>
      </c>
      <c r="K568" s="14">
        <f>F568-J568</f>
        <v>5512191.0333333332</v>
      </c>
      <c r="L568" s="3"/>
    </row>
    <row r="569" spans="1:12" x14ac:dyDescent="0.25">
      <c r="A569" s="13" t="s">
        <v>3</v>
      </c>
      <c r="B569" s="12" t="s">
        <v>6</v>
      </c>
      <c r="C569" s="16">
        <v>1119892775</v>
      </c>
      <c r="D569" s="15" t="s">
        <v>5</v>
      </c>
      <c r="E569" s="10" t="s">
        <v>4</v>
      </c>
      <c r="F569" s="9">
        <v>1751756</v>
      </c>
      <c r="G569" s="8">
        <v>45078</v>
      </c>
      <c r="H569" s="8">
        <v>45107</v>
      </c>
      <c r="I569" s="6">
        <v>0</v>
      </c>
      <c r="J569" s="5">
        <v>0</v>
      </c>
      <c r="K569" s="14">
        <f>F569-J569</f>
        <v>1751756</v>
      </c>
      <c r="L569" s="3"/>
    </row>
    <row r="570" spans="1:12" x14ac:dyDescent="0.25">
      <c r="A570" s="13" t="s">
        <v>3</v>
      </c>
      <c r="B570" s="12" t="s">
        <v>2</v>
      </c>
      <c r="C570" s="11">
        <v>1234791971</v>
      </c>
      <c r="D570" s="10" t="s">
        <v>1</v>
      </c>
      <c r="E570" s="10" t="s">
        <v>0</v>
      </c>
      <c r="F570" s="9">
        <v>16116150.6</v>
      </c>
      <c r="G570" s="8">
        <v>45078</v>
      </c>
      <c r="H570" s="7">
        <v>45287</v>
      </c>
      <c r="I570" s="6">
        <f>VLOOKUP(C570,'[1]mov compromisos a 08062023'!$A$1:$U$65536,21,FALSE)</f>
        <v>0</v>
      </c>
      <c r="J570" s="5">
        <f>VLOOKUP(C570,'[1]mov compromisos a 08062023'!$A$1:$U$65536,18,FALSE)</f>
        <v>0</v>
      </c>
      <c r="K570" s="4">
        <f>F570-J570</f>
        <v>16116150.6</v>
      </c>
      <c r="L570" s="3"/>
    </row>
  </sheetData>
  <autoFilter ref="A2:L551"/>
  <conditionalFormatting sqref="B7">
    <cfRule type="duplicateValues" dxfId="675" priority="650"/>
    <cfRule type="duplicateValues" dxfId="674" priority="651"/>
  </conditionalFormatting>
  <conditionalFormatting sqref="B8">
    <cfRule type="duplicateValues" dxfId="673" priority="642"/>
    <cfRule type="duplicateValues" dxfId="672" priority="643"/>
  </conditionalFormatting>
  <conditionalFormatting sqref="B9">
    <cfRule type="duplicateValues" dxfId="671" priority="640"/>
    <cfRule type="duplicateValues" dxfId="670" priority="641"/>
  </conditionalFormatting>
  <conditionalFormatting sqref="B10">
    <cfRule type="duplicateValues" dxfId="669" priority="633"/>
    <cfRule type="duplicateValues" dxfId="668" priority="634"/>
  </conditionalFormatting>
  <conditionalFormatting sqref="B11:B13">
    <cfRule type="duplicateValues" dxfId="667" priority="632"/>
  </conditionalFormatting>
  <conditionalFormatting sqref="B14">
    <cfRule type="duplicateValues" dxfId="666" priority="604"/>
    <cfRule type="duplicateValues" dxfId="665" priority="605"/>
  </conditionalFormatting>
  <conditionalFormatting sqref="B15">
    <cfRule type="duplicateValues" dxfId="664" priority="596"/>
    <cfRule type="duplicateValues" dxfId="663" priority="597"/>
  </conditionalFormatting>
  <conditionalFormatting sqref="B16">
    <cfRule type="duplicateValues" dxfId="662" priority="588"/>
    <cfRule type="duplicateValues" dxfId="661" priority="589"/>
  </conditionalFormatting>
  <conditionalFormatting sqref="B17">
    <cfRule type="duplicateValues" dxfId="660" priority="583"/>
    <cfRule type="duplicateValues" dxfId="659" priority="584"/>
  </conditionalFormatting>
  <conditionalFormatting sqref="B18">
    <cfRule type="duplicateValues" dxfId="658" priority="579"/>
    <cfRule type="duplicateValues" dxfId="657" priority="580"/>
  </conditionalFormatting>
  <conditionalFormatting sqref="B19">
    <cfRule type="duplicateValues" dxfId="656" priority="571"/>
    <cfRule type="duplicateValues" dxfId="655" priority="572"/>
  </conditionalFormatting>
  <conditionalFormatting sqref="B20:B52">
    <cfRule type="duplicateValues" dxfId="654" priority="481"/>
    <cfRule type="duplicateValues" dxfId="653" priority="482"/>
    <cfRule type="duplicateValues" dxfId="652" priority="483"/>
    <cfRule type="duplicateValues" dxfId="651" priority="484"/>
  </conditionalFormatting>
  <conditionalFormatting sqref="B20:B53">
    <cfRule type="duplicateValues" dxfId="650" priority="480"/>
  </conditionalFormatting>
  <conditionalFormatting sqref="B20:B155">
    <cfRule type="duplicateValues" dxfId="649" priority="479"/>
  </conditionalFormatting>
  <conditionalFormatting sqref="B20:B160">
    <cfRule type="duplicateValues" dxfId="648" priority="570"/>
  </conditionalFormatting>
  <conditionalFormatting sqref="B53">
    <cfRule type="duplicateValues" dxfId="647" priority="433"/>
    <cfRule type="duplicateValues" dxfId="646" priority="434"/>
    <cfRule type="duplicateValues" dxfId="645" priority="435"/>
    <cfRule type="duplicateValues" dxfId="644" priority="436"/>
  </conditionalFormatting>
  <conditionalFormatting sqref="B54:B153">
    <cfRule type="duplicateValues" dxfId="643" priority="446"/>
    <cfRule type="duplicateValues" dxfId="642" priority="447"/>
  </conditionalFormatting>
  <conditionalFormatting sqref="B54:B155">
    <cfRule type="duplicateValues" dxfId="641" priority="445"/>
    <cfRule type="duplicateValues" dxfId="640" priority="448"/>
  </conditionalFormatting>
  <conditionalFormatting sqref="B154">
    <cfRule type="duplicateValues" dxfId="639" priority="166"/>
    <cfRule type="duplicateValues" dxfId="638" priority="167"/>
  </conditionalFormatting>
  <conditionalFormatting sqref="B155">
    <cfRule type="duplicateValues" dxfId="637" priority="160"/>
    <cfRule type="duplicateValues" dxfId="636" priority="161"/>
  </conditionalFormatting>
  <conditionalFormatting sqref="B157:B160">
    <cfRule type="duplicateValues" dxfId="635" priority="151"/>
    <cfRule type="duplicateValues" dxfId="634" priority="152"/>
    <cfRule type="duplicateValues" dxfId="633" priority="153"/>
  </conditionalFormatting>
  <conditionalFormatting sqref="B267:B274">
    <cfRule type="duplicateValues" dxfId="632" priority="43"/>
  </conditionalFormatting>
  <conditionalFormatting sqref="B401">
    <cfRule type="duplicateValues" dxfId="631" priority="17"/>
  </conditionalFormatting>
  <conditionalFormatting sqref="B519">
    <cfRule type="duplicateValues" dxfId="630" priority="4"/>
  </conditionalFormatting>
  <conditionalFormatting sqref="B552:B561 B564:B565">
    <cfRule type="duplicateValues" dxfId="629" priority="674"/>
  </conditionalFormatting>
  <conditionalFormatting sqref="B562:B563">
    <cfRule type="duplicateValues" dxfId="628" priority="44"/>
  </conditionalFormatting>
  <conditionalFormatting sqref="B564:B565">
    <cfRule type="duplicateValues" dxfId="627" priority="148"/>
    <cfRule type="duplicateValues" dxfId="626" priority="149"/>
    <cfRule type="duplicateValues" dxfId="625" priority="150"/>
  </conditionalFormatting>
  <conditionalFormatting sqref="B566:B570">
    <cfRule type="duplicateValues" dxfId="624" priority="147"/>
  </conditionalFormatting>
  <conditionalFormatting sqref="C4">
    <cfRule type="duplicateValues" dxfId="623" priority="662"/>
    <cfRule type="duplicateValues" dxfId="622" priority="663"/>
  </conditionalFormatting>
  <conditionalFormatting sqref="C4:C6">
    <cfRule type="duplicateValues" dxfId="621" priority="660"/>
    <cfRule type="duplicateValues" dxfId="620" priority="664"/>
    <cfRule type="duplicateValues" dxfId="619" priority="665"/>
    <cfRule type="duplicateValues" dxfId="618" priority="667"/>
    <cfRule type="duplicateValues" dxfId="617" priority="669"/>
  </conditionalFormatting>
  <conditionalFormatting sqref="C5:C6">
    <cfRule type="duplicateValues" dxfId="616" priority="659"/>
  </conditionalFormatting>
  <conditionalFormatting sqref="C7">
    <cfRule type="duplicateValues" dxfId="615" priority="652"/>
    <cfRule type="duplicateValues" dxfId="614" priority="653"/>
    <cfRule type="duplicateValues" dxfId="613" priority="654"/>
    <cfRule type="duplicateValues" dxfId="612" priority="655"/>
    <cfRule type="duplicateValues" dxfId="611" priority="656"/>
    <cfRule type="duplicateValues" dxfId="610" priority="657"/>
    <cfRule type="duplicateValues" dxfId="609" priority="658"/>
  </conditionalFormatting>
  <conditionalFormatting sqref="C8">
    <cfRule type="duplicateValues" dxfId="608" priority="644"/>
    <cfRule type="duplicateValues" dxfId="607" priority="645"/>
    <cfRule type="duplicateValues" dxfId="606" priority="646"/>
    <cfRule type="duplicateValues" dxfId="605" priority="647"/>
    <cfRule type="duplicateValues" dxfId="604" priority="648"/>
    <cfRule type="duplicateValues" dxfId="603" priority="649"/>
  </conditionalFormatting>
  <conditionalFormatting sqref="C9">
    <cfRule type="duplicateValues" dxfId="602" priority="637"/>
    <cfRule type="duplicateValues" dxfId="601" priority="638"/>
    <cfRule type="duplicateValues" dxfId="600" priority="639"/>
  </conditionalFormatting>
  <conditionalFormatting sqref="C10">
    <cfRule type="duplicateValues" dxfId="599" priority="635"/>
    <cfRule type="duplicateValues" dxfId="598" priority="636"/>
  </conditionalFormatting>
  <conditionalFormatting sqref="C11">
    <cfRule type="duplicateValues" dxfId="597" priority="623"/>
    <cfRule type="duplicateValues" dxfId="596" priority="624"/>
    <cfRule type="duplicateValues" dxfId="595" priority="625"/>
    <cfRule type="duplicateValues" dxfId="594" priority="626"/>
  </conditionalFormatting>
  <conditionalFormatting sqref="C12">
    <cfRule type="duplicateValues" dxfId="593" priority="615"/>
    <cfRule type="duplicateValues" dxfId="592" priority="617"/>
    <cfRule type="duplicateValues" dxfId="591" priority="618"/>
    <cfRule type="duplicateValues" dxfId="590" priority="620"/>
    <cfRule type="duplicateValues" dxfId="589" priority="621"/>
    <cfRule type="duplicateValues" dxfId="588" priority="622"/>
  </conditionalFormatting>
  <conditionalFormatting sqref="C13">
    <cfRule type="duplicateValues" dxfId="587" priority="608"/>
    <cfRule type="duplicateValues" dxfId="586" priority="609"/>
    <cfRule type="duplicateValues" dxfId="585" priority="612"/>
  </conditionalFormatting>
  <conditionalFormatting sqref="C14">
    <cfRule type="duplicateValues" dxfId="584" priority="606"/>
    <cfRule type="duplicateValues" dxfId="583" priority="607"/>
  </conditionalFormatting>
  <conditionalFormatting sqref="C15">
    <cfRule type="duplicateValues" dxfId="582" priority="598"/>
    <cfRule type="duplicateValues" dxfId="581" priority="599"/>
    <cfRule type="duplicateValues" dxfId="580" priority="600"/>
    <cfRule type="duplicateValues" dxfId="579" priority="601"/>
    <cfRule type="duplicateValues" dxfId="578" priority="602"/>
    <cfRule type="duplicateValues" dxfId="577" priority="603"/>
  </conditionalFormatting>
  <conditionalFormatting sqref="C16">
    <cfRule type="duplicateValues" dxfId="576" priority="590"/>
    <cfRule type="duplicateValues" dxfId="575" priority="591"/>
    <cfRule type="duplicateValues" dxfId="574" priority="592"/>
    <cfRule type="duplicateValues" dxfId="573" priority="593"/>
    <cfRule type="duplicateValues" dxfId="572" priority="594"/>
    <cfRule type="duplicateValues" dxfId="571" priority="595"/>
  </conditionalFormatting>
  <conditionalFormatting sqref="C17">
    <cfRule type="duplicateValues" dxfId="570" priority="585"/>
    <cfRule type="duplicateValues" dxfId="569" priority="586"/>
    <cfRule type="duplicateValues" dxfId="568" priority="587"/>
  </conditionalFormatting>
  <conditionalFormatting sqref="C18">
    <cfRule type="duplicateValues" dxfId="567" priority="581"/>
    <cfRule type="duplicateValues" dxfId="566" priority="582"/>
  </conditionalFormatting>
  <conditionalFormatting sqref="C19">
    <cfRule type="duplicateValues" dxfId="565" priority="573"/>
    <cfRule type="duplicateValues" dxfId="564" priority="574"/>
    <cfRule type="duplicateValues" dxfId="563" priority="575"/>
    <cfRule type="duplicateValues" dxfId="562" priority="576"/>
    <cfRule type="duplicateValues" dxfId="561" priority="577"/>
    <cfRule type="duplicateValues" dxfId="560" priority="578"/>
  </conditionalFormatting>
  <conditionalFormatting sqref="C20:C21">
    <cfRule type="duplicateValues" dxfId="559" priority="546"/>
    <cfRule type="duplicateValues" dxfId="558" priority="547"/>
    <cfRule type="duplicateValues" dxfId="557" priority="548"/>
    <cfRule type="duplicateValues" dxfId="556" priority="549"/>
    <cfRule type="duplicateValues" dxfId="555" priority="550"/>
  </conditionalFormatting>
  <conditionalFormatting sqref="C21">
    <cfRule type="duplicateValues" dxfId="554" priority="527"/>
    <cfRule type="duplicateValues" dxfId="553" priority="528"/>
    <cfRule type="duplicateValues" dxfId="552" priority="529"/>
    <cfRule type="duplicateValues" dxfId="551" priority="530"/>
    <cfRule type="duplicateValues" dxfId="550" priority="531"/>
  </conditionalFormatting>
  <conditionalFormatting sqref="C22">
    <cfRule type="duplicateValues" dxfId="549" priority="520"/>
    <cfRule type="duplicateValues" dxfId="548" priority="521"/>
    <cfRule type="duplicateValues" dxfId="547" priority="522"/>
    <cfRule type="duplicateValues" dxfId="546" priority="523"/>
    <cfRule type="duplicateValues" dxfId="545" priority="524"/>
    <cfRule type="duplicateValues" dxfId="544" priority="525"/>
    <cfRule type="duplicateValues" dxfId="543" priority="526"/>
  </conditionalFormatting>
  <conditionalFormatting sqref="C23">
    <cfRule type="duplicateValues" dxfId="542" priority="519"/>
    <cfRule type="duplicateValues" dxfId="541" priority="532"/>
    <cfRule type="duplicateValues" dxfId="540" priority="533"/>
    <cfRule type="duplicateValues" dxfId="539" priority="534"/>
  </conditionalFormatting>
  <conditionalFormatting sqref="C24">
    <cfRule type="duplicateValues" dxfId="538" priority="510"/>
    <cfRule type="duplicateValues" dxfId="537" priority="511"/>
    <cfRule type="duplicateValues" dxfId="536" priority="512"/>
    <cfRule type="duplicateValues" dxfId="535" priority="513"/>
    <cfRule type="duplicateValues" dxfId="534" priority="514"/>
    <cfRule type="duplicateValues" dxfId="533" priority="515"/>
    <cfRule type="duplicateValues" dxfId="532" priority="516"/>
    <cfRule type="duplicateValues" dxfId="531" priority="517"/>
    <cfRule type="duplicateValues" dxfId="530" priority="518"/>
  </conditionalFormatting>
  <conditionalFormatting sqref="C25">
    <cfRule type="duplicateValues" dxfId="529" priority="537"/>
    <cfRule type="duplicateValues" dxfId="528" priority="538"/>
    <cfRule type="duplicateValues" dxfId="527" priority="539"/>
    <cfRule type="duplicateValues" dxfId="526" priority="540"/>
  </conditionalFormatting>
  <conditionalFormatting sqref="C26">
    <cfRule type="duplicateValues" dxfId="525" priority="545"/>
  </conditionalFormatting>
  <conditionalFormatting sqref="C26:C27">
    <cfRule type="duplicateValues" dxfId="524" priority="536"/>
  </conditionalFormatting>
  <conditionalFormatting sqref="C27">
    <cfRule type="duplicateValues" dxfId="523" priority="509"/>
  </conditionalFormatting>
  <conditionalFormatting sqref="C28">
    <cfRule type="duplicateValues" dxfId="522" priority="500"/>
  </conditionalFormatting>
  <conditionalFormatting sqref="C29 C26:C27">
    <cfRule type="duplicateValues" dxfId="521" priority="544"/>
  </conditionalFormatting>
  <conditionalFormatting sqref="C29">
    <cfRule type="duplicateValues" dxfId="520" priority="508"/>
  </conditionalFormatting>
  <conditionalFormatting sqref="C29:C34 C25:C27">
    <cfRule type="duplicateValues" dxfId="519" priority="558"/>
    <cfRule type="duplicateValues" dxfId="518" priority="559"/>
  </conditionalFormatting>
  <conditionalFormatting sqref="C29:C34 C26:C27">
    <cfRule type="duplicateValues" dxfId="517" priority="557"/>
  </conditionalFormatting>
  <conditionalFormatting sqref="C29:C36 C20:C27">
    <cfRule type="duplicateValues" dxfId="516" priority="568"/>
  </conditionalFormatting>
  <conditionalFormatting sqref="C30">
    <cfRule type="duplicateValues" dxfId="515" priority="541"/>
  </conditionalFormatting>
  <conditionalFormatting sqref="C30:C31">
    <cfRule type="duplicateValues" dxfId="514" priority="535"/>
    <cfRule type="duplicateValues" dxfId="513" priority="542"/>
    <cfRule type="duplicateValues" dxfId="512" priority="543"/>
  </conditionalFormatting>
  <conditionalFormatting sqref="C32">
    <cfRule type="duplicateValues" dxfId="511" priority="507"/>
  </conditionalFormatting>
  <conditionalFormatting sqref="C32:C33">
    <cfRule type="duplicateValues" dxfId="510" priority="551"/>
    <cfRule type="duplicateValues" dxfId="509" priority="552"/>
  </conditionalFormatting>
  <conditionalFormatting sqref="C32:C34">
    <cfRule type="duplicateValues" dxfId="508" priority="553"/>
    <cfRule type="duplicateValues" dxfId="507" priority="554"/>
    <cfRule type="duplicateValues" dxfId="506" priority="555"/>
    <cfRule type="duplicateValues" dxfId="505" priority="556"/>
  </conditionalFormatting>
  <conditionalFormatting sqref="C34">
    <cfRule type="duplicateValues" dxfId="504" priority="506"/>
  </conditionalFormatting>
  <conditionalFormatting sqref="C35">
    <cfRule type="duplicateValues" dxfId="503" priority="503"/>
    <cfRule type="duplicateValues" dxfId="502" priority="504"/>
    <cfRule type="duplicateValues" dxfId="501" priority="505"/>
  </conditionalFormatting>
  <conditionalFormatting sqref="C36">
    <cfRule type="duplicateValues" dxfId="500" priority="501"/>
    <cfRule type="duplicateValues" dxfId="499" priority="502"/>
    <cfRule type="duplicateValues" dxfId="498" priority="560"/>
    <cfRule type="duplicateValues" dxfId="497" priority="561"/>
    <cfRule type="duplicateValues" dxfId="496" priority="562"/>
    <cfRule type="duplicateValues" dxfId="495" priority="563"/>
    <cfRule type="duplicateValues" dxfId="494" priority="564"/>
    <cfRule type="duplicateValues" dxfId="493" priority="565"/>
    <cfRule type="duplicateValues" dxfId="492" priority="566"/>
    <cfRule type="duplicateValues" dxfId="491" priority="567"/>
  </conditionalFormatting>
  <conditionalFormatting sqref="C37">
    <cfRule type="duplicateValues" dxfId="490" priority="493"/>
    <cfRule type="duplicateValues" dxfId="489" priority="494"/>
    <cfRule type="duplicateValues" dxfId="488" priority="495"/>
    <cfRule type="duplicateValues" dxfId="487" priority="496"/>
    <cfRule type="duplicateValues" dxfId="486" priority="497"/>
  </conditionalFormatting>
  <conditionalFormatting sqref="C37:C49">
    <cfRule type="duplicateValues" dxfId="485" priority="569"/>
  </conditionalFormatting>
  <conditionalFormatting sqref="C39">
    <cfRule type="duplicateValues" dxfId="484" priority="491"/>
    <cfRule type="duplicateValues" dxfId="483" priority="492"/>
  </conditionalFormatting>
  <conditionalFormatting sqref="C40">
    <cfRule type="duplicateValues" dxfId="482" priority="485"/>
    <cfRule type="duplicateValues" dxfId="481" priority="486"/>
    <cfRule type="duplicateValues" dxfId="480" priority="487"/>
    <cfRule type="duplicateValues" dxfId="479" priority="488"/>
    <cfRule type="duplicateValues" dxfId="478" priority="489"/>
    <cfRule type="duplicateValues" dxfId="477" priority="490"/>
  </conditionalFormatting>
  <conditionalFormatting sqref="C43">
    <cfRule type="duplicateValues" dxfId="476" priority="460"/>
    <cfRule type="duplicateValues" dxfId="475" priority="461"/>
    <cfRule type="duplicateValues" dxfId="474" priority="462"/>
  </conditionalFormatting>
  <conditionalFormatting sqref="C44 C38 C41:C42">
    <cfRule type="duplicateValues" dxfId="473" priority="498"/>
    <cfRule type="duplicateValues" dxfId="472" priority="499"/>
  </conditionalFormatting>
  <conditionalFormatting sqref="C45">
    <cfRule type="duplicateValues" dxfId="471" priority="456"/>
    <cfRule type="duplicateValues" dxfId="470" priority="457"/>
    <cfRule type="duplicateValues" dxfId="469" priority="458"/>
    <cfRule type="duplicateValues" dxfId="468" priority="459"/>
  </conditionalFormatting>
  <conditionalFormatting sqref="C45:C47">
    <cfRule type="duplicateValues" dxfId="467" priority="476"/>
    <cfRule type="duplicateValues" dxfId="466" priority="477"/>
  </conditionalFormatting>
  <conditionalFormatting sqref="C46">
    <cfRule type="duplicateValues" dxfId="465" priority="454"/>
    <cfRule type="duplicateValues" dxfId="464" priority="455"/>
  </conditionalFormatting>
  <conditionalFormatting sqref="C47">
    <cfRule type="duplicateValues" dxfId="463" priority="474"/>
    <cfRule type="duplicateValues" dxfId="462" priority="475"/>
  </conditionalFormatting>
  <conditionalFormatting sqref="C48">
    <cfRule type="duplicateValues" dxfId="461" priority="453"/>
  </conditionalFormatting>
  <conditionalFormatting sqref="C48:C49">
    <cfRule type="duplicateValues" dxfId="460" priority="471"/>
    <cfRule type="duplicateValues" dxfId="459" priority="472"/>
    <cfRule type="duplicateValues" dxfId="458" priority="473"/>
  </conditionalFormatting>
  <conditionalFormatting sqref="C49">
    <cfRule type="duplicateValues" dxfId="457" priority="451"/>
    <cfRule type="duplicateValues" dxfId="456" priority="452"/>
    <cfRule type="duplicateValues" dxfId="455" priority="463"/>
  </conditionalFormatting>
  <conditionalFormatting sqref="C50">
    <cfRule type="duplicateValues" dxfId="454" priority="478"/>
  </conditionalFormatting>
  <conditionalFormatting sqref="C51">
    <cfRule type="duplicateValues" dxfId="453" priority="449"/>
    <cfRule type="duplicateValues" dxfId="452" priority="450"/>
  </conditionalFormatting>
  <conditionalFormatting sqref="C52">
    <cfRule type="duplicateValues" dxfId="451" priority="464"/>
    <cfRule type="duplicateValues" dxfId="450" priority="465"/>
    <cfRule type="duplicateValues" dxfId="449" priority="466"/>
    <cfRule type="duplicateValues" dxfId="448" priority="467"/>
    <cfRule type="duplicateValues" dxfId="447" priority="468"/>
    <cfRule type="duplicateValues" dxfId="446" priority="469"/>
    <cfRule type="duplicateValues" dxfId="445" priority="470"/>
  </conditionalFormatting>
  <conditionalFormatting sqref="C53">
    <cfRule type="duplicateValues" dxfId="444" priority="437"/>
    <cfRule type="duplicateValues" dxfId="443" priority="438"/>
    <cfRule type="duplicateValues" dxfId="442" priority="439"/>
    <cfRule type="duplicateValues" dxfId="441" priority="440"/>
    <cfRule type="duplicateValues" dxfId="440" priority="441"/>
    <cfRule type="duplicateValues" dxfId="439" priority="442"/>
    <cfRule type="duplicateValues" dxfId="438" priority="443"/>
    <cfRule type="duplicateValues" dxfId="437" priority="444"/>
  </conditionalFormatting>
  <conditionalFormatting sqref="C54">
    <cfRule type="duplicateValues" dxfId="436" priority="417"/>
    <cfRule type="duplicateValues" dxfId="435" priority="418"/>
    <cfRule type="duplicateValues" dxfId="434" priority="419"/>
    <cfRule type="duplicateValues" dxfId="433" priority="420"/>
    <cfRule type="duplicateValues" dxfId="432" priority="421"/>
    <cfRule type="duplicateValues" dxfId="431" priority="422"/>
    <cfRule type="duplicateValues" dxfId="430" priority="431"/>
    <cfRule type="duplicateValues" dxfId="429" priority="432"/>
  </conditionalFormatting>
  <conditionalFormatting sqref="C55:C57">
    <cfRule type="duplicateValues" dxfId="428" priority="416"/>
  </conditionalFormatting>
  <conditionalFormatting sqref="C58">
    <cfRule type="duplicateValues" dxfId="427" priority="413"/>
    <cfRule type="duplicateValues" dxfId="426" priority="414"/>
    <cfRule type="duplicateValues" dxfId="425" priority="415"/>
    <cfRule type="duplicateValues" dxfId="424" priority="423"/>
  </conditionalFormatting>
  <conditionalFormatting sqref="C58:C60">
    <cfRule type="duplicateValues" dxfId="423" priority="428"/>
    <cfRule type="duplicateValues" dxfId="422" priority="429"/>
    <cfRule type="duplicateValues" dxfId="421" priority="430"/>
  </conditionalFormatting>
  <conditionalFormatting sqref="C59:C60">
    <cfRule type="duplicateValues" dxfId="420" priority="424"/>
    <cfRule type="duplicateValues" dxfId="419" priority="425"/>
    <cfRule type="duplicateValues" dxfId="418" priority="426"/>
    <cfRule type="duplicateValues" dxfId="417" priority="427"/>
  </conditionalFormatting>
  <conditionalFormatting sqref="C61:C62">
    <cfRule type="duplicateValues" dxfId="416" priority="401"/>
    <cfRule type="duplicateValues" dxfId="415" priority="402"/>
    <cfRule type="duplicateValues" dxfId="414" priority="403"/>
    <cfRule type="duplicateValues" dxfId="413" priority="404"/>
    <cfRule type="duplicateValues" dxfId="412" priority="405"/>
    <cfRule type="duplicateValues" dxfId="411" priority="406"/>
  </conditionalFormatting>
  <conditionalFormatting sqref="C61:C133">
    <cfRule type="duplicateValues" dxfId="410" priority="412"/>
  </conditionalFormatting>
  <conditionalFormatting sqref="C63">
    <cfRule type="duplicateValues" dxfId="409" priority="381"/>
    <cfRule type="duplicateValues" dxfId="408" priority="382"/>
    <cfRule type="duplicateValues" dxfId="407" priority="383"/>
    <cfRule type="duplicateValues" dxfId="406" priority="384"/>
    <cfRule type="duplicateValues" dxfId="405" priority="385"/>
    <cfRule type="duplicateValues" dxfId="404" priority="386"/>
  </conditionalFormatting>
  <conditionalFormatting sqref="C64">
    <cfRule type="duplicateValues" dxfId="403" priority="379"/>
    <cfRule type="duplicateValues" dxfId="402" priority="380"/>
  </conditionalFormatting>
  <conditionalFormatting sqref="C65">
    <cfRule type="duplicateValues" dxfId="401" priority="363"/>
    <cfRule type="duplicateValues" dxfId="400" priority="364"/>
    <cfRule type="duplicateValues" dxfId="399" priority="365"/>
    <cfRule type="duplicateValues" dxfId="398" priority="375"/>
    <cfRule type="duplicateValues" dxfId="397" priority="376"/>
  </conditionalFormatting>
  <conditionalFormatting sqref="C65:C69">
    <cfRule type="duplicateValues" dxfId="396" priority="377"/>
    <cfRule type="duplicateValues" dxfId="395" priority="378"/>
  </conditionalFormatting>
  <conditionalFormatting sqref="C66">
    <cfRule type="duplicateValues" dxfId="394" priority="370"/>
    <cfRule type="duplicateValues" dxfId="393" priority="371"/>
    <cfRule type="duplicateValues" dxfId="392" priority="372"/>
    <cfRule type="duplicateValues" dxfId="391" priority="373"/>
    <cfRule type="duplicateValues" dxfId="390" priority="374"/>
  </conditionalFormatting>
  <conditionalFormatting sqref="C67">
    <cfRule type="duplicateValues" dxfId="389" priority="362"/>
  </conditionalFormatting>
  <conditionalFormatting sqref="C68">
    <cfRule type="duplicateValues" dxfId="388" priority="367"/>
    <cfRule type="duplicateValues" dxfId="387" priority="368"/>
    <cfRule type="duplicateValues" dxfId="386" priority="369"/>
  </conditionalFormatting>
  <conditionalFormatting sqref="C69">
    <cfRule type="duplicateValues" dxfId="385" priority="359"/>
    <cfRule type="duplicateValues" dxfId="384" priority="360"/>
    <cfRule type="duplicateValues" dxfId="383" priority="361"/>
    <cfRule type="duplicateValues" dxfId="382" priority="366"/>
  </conditionalFormatting>
  <conditionalFormatting sqref="C70">
    <cfRule type="duplicateValues" dxfId="381" priority="356"/>
    <cfRule type="duplicateValues" dxfId="380" priority="357"/>
    <cfRule type="duplicateValues" dxfId="379" priority="358"/>
  </conditionalFormatting>
  <conditionalFormatting sqref="C71">
    <cfRule type="duplicateValues" dxfId="378" priority="350"/>
    <cfRule type="duplicateValues" dxfId="377" priority="351"/>
    <cfRule type="duplicateValues" dxfId="376" priority="352"/>
    <cfRule type="duplicateValues" dxfId="375" priority="353"/>
    <cfRule type="duplicateValues" dxfId="374" priority="354"/>
    <cfRule type="duplicateValues" dxfId="373" priority="355"/>
  </conditionalFormatting>
  <conditionalFormatting sqref="C72">
    <cfRule type="duplicateValues" dxfId="372" priority="342"/>
    <cfRule type="duplicateValues" dxfId="371" priority="343"/>
    <cfRule type="duplicateValues" dxfId="370" priority="344"/>
    <cfRule type="duplicateValues" dxfId="369" priority="345"/>
    <cfRule type="duplicateValues" dxfId="368" priority="346"/>
    <cfRule type="duplicateValues" dxfId="367" priority="347"/>
    <cfRule type="duplicateValues" dxfId="366" priority="348"/>
    <cfRule type="duplicateValues" dxfId="365" priority="349"/>
  </conditionalFormatting>
  <conditionalFormatting sqref="C73 C77 C81">
    <cfRule type="duplicateValues" dxfId="364" priority="387"/>
    <cfRule type="duplicateValues" dxfId="363" priority="388"/>
    <cfRule type="duplicateValues" dxfId="362" priority="390"/>
    <cfRule type="duplicateValues" dxfId="361" priority="391"/>
    <cfRule type="duplicateValues" dxfId="360" priority="392"/>
    <cfRule type="duplicateValues" dxfId="359" priority="393"/>
    <cfRule type="duplicateValues" dxfId="358" priority="394"/>
  </conditionalFormatting>
  <conditionalFormatting sqref="C74">
    <cfRule type="duplicateValues" dxfId="357" priority="341"/>
  </conditionalFormatting>
  <conditionalFormatting sqref="C75">
    <cfRule type="duplicateValues" dxfId="356" priority="340"/>
  </conditionalFormatting>
  <conditionalFormatting sqref="C76">
    <cfRule type="duplicateValues" dxfId="355" priority="339"/>
  </conditionalFormatting>
  <conditionalFormatting sqref="C78">
    <cfRule type="duplicateValues" dxfId="354" priority="329"/>
    <cfRule type="duplicateValues" dxfId="353" priority="330"/>
    <cfRule type="duplicateValues" dxfId="352" priority="331"/>
    <cfRule type="duplicateValues" dxfId="351" priority="332"/>
    <cfRule type="duplicateValues" dxfId="350" priority="333"/>
    <cfRule type="duplicateValues" dxfId="349" priority="334"/>
    <cfRule type="duplicateValues" dxfId="348" priority="335"/>
    <cfRule type="duplicateValues" dxfId="347" priority="336"/>
    <cfRule type="duplicateValues" dxfId="346" priority="337"/>
    <cfRule type="duplicateValues" dxfId="345" priority="338"/>
  </conditionalFormatting>
  <conditionalFormatting sqref="C79">
    <cfRule type="duplicateValues" dxfId="344" priority="324"/>
    <cfRule type="duplicateValues" dxfId="343" priority="325"/>
    <cfRule type="duplicateValues" dxfId="342" priority="326"/>
    <cfRule type="duplicateValues" dxfId="341" priority="327"/>
    <cfRule type="duplicateValues" dxfId="340" priority="328"/>
  </conditionalFormatting>
  <conditionalFormatting sqref="C80">
    <cfRule type="duplicateValues" dxfId="339" priority="321"/>
    <cfRule type="duplicateValues" dxfId="338" priority="322"/>
    <cfRule type="duplicateValues" dxfId="337" priority="323"/>
  </conditionalFormatting>
  <conditionalFormatting sqref="C81">
    <cfRule type="duplicateValues" dxfId="336" priority="389"/>
  </conditionalFormatting>
  <conditionalFormatting sqref="C92">
    <cfRule type="duplicateValues" dxfId="335" priority="306"/>
    <cfRule type="duplicateValues" dxfId="334" priority="307"/>
    <cfRule type="duplicateValues" dxfId="333" priority="308"/>
    <cfRule type="duplicateValues" dxfId="332" priority="309"/>
    <cfRule type="duplicateValues" dxfId="331" priority="310"/>
    <cfRule type="duplicateValues" dxfId="330" priority="311"/>
    <cfRule type="duplicateValues" dxfId="329" priority="312"/>
    <cfRule type="duplicateValues" dxfId="328" priority="313"/>
    <cfRule type="duplicateValues" dxfId="327" priority="314"/>
    <cfRule type="duplicateValues" dxfId="326" priority="315"/>
    <cfRule type="duplicateValues" dxfId="325" priority="316"/>
    <cfRule type="duplicateValues" dxfId="324" priority="317"/>
    <cfRule type="duplicateValues" dxfId="323" priority="318"/>
    <cfRule type="duplicateValues" dxfId="322" priority="319"/>
    <cfRule type="duplicateValues" dxfId="321" priority="320"/>
  </conditionalFormatting>
  <conditionalFormatting sqref="C93">
    <cfRule type="duplicateValues" dxfId="320" priority="300"/>
    <cfRule type="duplicateValues" dxfId="319" priority="301"/>
    <cfRule type="duplicateValues" dxfId="318" priority="302"/>
    <cfRule type="duplicateValues" dxfId="317" priority="303"/>
    <cfRule type="duplicateValues" dxfId="316" priority="304"/>
    <cfRule type="duplicateValues" dxfId="315" priority="305"/>
  </conditionalFormatting>
  <conditionalFormatting sqref="C94">
    <cfRule type="duplicateValues" dxfId="314" priority="299"/>
  </conditionalFormatting>
  <conditionalFormatting sqref="C95">
    <cfRule type="duplicateValues" dxfId="313" priority="295"/>
    <cfRule type="duplicateValues" dxfId="312" priority="296"/>
    <cfRule type="duplicateValues" dxfId="311" priority="297"/>
    <cfRule type="duplicateValues" dxfId="310" priority="298"/>
  </conditionalFormatting>
  <conditionalFormatting sqref="C102">
    <cfRule type="duplicateValues" dxfId="309" priority="292"/>
    <cfRule type="duplicateValues" dxfId="308" priority="293"/>
    <cfRule type="duplicateValues" dxfId="307" priority="294"/>
  </conditionalFormatting>
  <conditionalFormatting sqref="C103:C104 C82:C91 C96:C101 C106:C108">
    <cfRule type="duplicateValues" dxfId="306" priority="407"/>
    <cfRule type="duplicateValues" dxfId="305" priority="408"/>
  </conditionalFormatting>
  <conditionalFormatting sqref="C109">
    <cfRule type="duplicateValues" dxfId="304" priority="288"/>
    <cfRule type="duplicateValues" dxfId="303" priority="289"/>
    <cfRule type="duplicateValues" dxfId="302" priority="290"/>
    <cfRule type="duplicateValues" dxfId="301" priority="291"/>
  </conditionalFormatting>
  <conditionalFormatting sqref="C110">
    <cfRule type="duplicateValues" dxfId="300" priority="285"/>
    <cfRule type="duplicateValues" dxfId="299" priority="286"/>
    <cfRule type="duplicateValues" dxfId="298" priority="287"/>
  </conditionalFormatting>
  <conditionalFormatting sqref="C111">
    <cfRule type="duplicateValues" dxfId="297" priority="279"/>
    <cfRule type="duplicateValues" dxfId="296" priority="280"/>
    <cfRule type="duplicateValues" dxfId="295" priority="281"/>
    <cfRule type="duplicateValues" dxfId="294" priority="282"/>
    <cfRule type="duplicateValues" dxfId="293" priority="283"/>
    <cfRule type="duplicateValues" dxfId="292" priority="284"/>
  </conditionalFormatting>
  <conditionalFormatting sqref="C112">
    <cfRule type="duplicateValues" dxfId="291" priority="274"/>
    <cfRule type="duplicateValues" dxfId="290" priority="275"/>
    <cfRule type="duplicateValues" dxfId="289" priority="276"/>
    <cfRule type="duplicateValues" dxfId="288" priority="277"/>
    <cfRule type="duplicateValues" dxfId="287" priority="278"/>
  </conditionalFormatting>
  <conditionalFormatting sqref="C113">
    <cfRule type="duplicateValues" dxfId="286" priority="268"/>
    <cfRule type="duplicateValues" dxfId="285" priority="269"/>
    <cfRule type="duplicateValues" dxfId="284" priority="270"/>
    <cfRule type="duplicateValues" dxfId="283" priority="271"/>
    <cfRule type="duplicateValues" dxfId="282" priority="272"/>
    <cfRule type="duplicateValues" dxfId="281" priority="273"/>
  </conditionalFormatting>
  <conditionalFormatting sqref="C114:C118">
    <cfRule type="duplicateValues" dxfId="280" priority="265"/>
  </conditionalFormatting>
  <conditionalFormatting sqref="C114:C120">
    <cfRule type="duplicateValues" dxfId="279" priority="399"/>
    <cfRule type="duplicateValues" dxfId="278" priority="400"/>
  </conditionalFormatting>
  <conditionalFormatting sqref="C114:C126">
    <cfRule type="duplicateValues" dxfId="277" priority="410"/>
    <cfRule type="duplicateValues" dxfId="276" priority="411"/>
  </conditionalFormatting>
  <conditionalFormatting sqref="C119:C120">
    <cfRule type="duplicateValues" dxfId="275" priority="398"/>
  </conditionalFormatting>
  <conditionalFormatting sqref="C121:C122">
    <cfRule type="duplicateValues" dxfId="274" priority="267"/>
    <cfRule type="duplicateValues" dxfId="273" priority="409"/>
  </conditionalFormatting>
  <conditionalFormatting sqref="C124">
    <cfRule type="duplicateValues" dxfId="272" priority="266"/>
  </conditionalFormatting>
  <conditionalFormatting sqref="C124:C125">
    <cfRule type="duplicateValues" dxfId="271" priority="396"/>
    <cfRule type="duplicateValues" dxfId="270" priority="397"/>
  </conditionalFormatting>
  <conditionalFormatting sqref="C126">
    <cfRule type="duplicateValues" dxfId="269" priority="263"/>
    <cfRule type="duplicateValues" dxfId="268" priority="264"/>
    <cfRule type="duplicateValues" dxfId="267" priority="395"/>
  </conditionalFormatting>
  <conditionalFormatting sqref="C127">
    <cfRule type="duplicateValues" dxfId="266" priority="246"/>
    <cfRule type="duplicateValues" dxfId="265" priority="247"/>
    <cfRule type="duplicateValues" dxfId="264" priority="248"/>
  </conditionalFormatting>
  <conditionalFormatting sqref="C127:C130">
    <cfRule type="duplicateValues" dxfId="263" priority="253"/>
  </conditionalFormatting>
  <conditionalFormatting sqref="C127:C133">
    <cfRule type="duplicateValues" dxfId="262" priority="255"/>
  </conditionalFormatting>
  <conditionalFormatting sqref="C128">
    <cfRule type="duplicateValues" dxfId="261" priority="245"/>
    <cfRule type="duplicateValues" dxfId="260" priority="249"/>
    <cfRule type="duplicateValues" dxfId="259" priority="250"/>
  </conditionalFormatting>
  <conditionalFormatting sqref="C129">
    <cfRule type="duplicateValues" dxfId="258" priority="238"/>
    <cfRule type="duplicateValues" dxfId="257" priority="239"/>
    <cfRule type="duplicateValues" dxfId="256" priority="240"/>
    <cfRule type="duplicateValues" dxfId="255" priority="241"/>
    <cfRule type="duplicateValues" dxfId="254" priority="242"/>
    <cfRule type="duplicateValues" dxfId="253" priority="243"/>
    <cfRule type="duplicateValues" dxfId="252" priority="244"/>
    <cfRule type="duplicateValues" dxfId="251" priority="252"/>
  </conditionalFormatting>
  <conditionalFormatting sqref="C131">
    <cfRule type="duplicateValues" dxfId="250" priority="235"/>
    <cfRule type="duplicateValues" dxfId="249" priority="236"/>
    <cfRule type="duplicateValues" dxfId="248" priority="237"/>
  </conditionalFormatting>
  <conditionalFormatting sqref="C131:C133">
    <cfRule type="duplicateValues" dxfId="247" priority="251"/>
  </conditionalFormatting>
  <conditionalFormatting sqref="C133">
    <cfRule type="duplicateValues" dxfId="246" priority="226"/>
    <cfRule type="duplicateValues" dxfId="245" priority="227"/>
    <cfRule type="duplicateValues" dxfId="244" priority="228"/>
    <cfRule type="duplicateValues" dxfId="243" priority="229"/>
    <cfRule type="duplicateValues" dxfId="242" priority="230"/>
    <cfRule type="duplicateValues" dxfId="241" priority="231"/>
    <cfRule type="duplicateValues" dxfId="240" priority="232"/>
    <cfRule type="duplicateValues" dxfId="239" priority="233"/>
    <cfRule type="duplicateValues" dxfId="238" priority="234"/>
  </conditionalFormatting>
  <conditionalFormatting sqref="C134">
    <cfRule type="duplicateValues" dxfId="237" priority="254"/>
  </conditionalFormatting>
  <conditionalFormatting sqref="C135">
    <cfRule type="duplicateValues" dxfId="236" priority="211"/>
    <cfRule type="duplicateValues" dxfId="235" priority="212"/>
    <cfRule type="duplicateValues" dxfId="234" priority="223"/>
    <cfRule type="duplicateValues" dxfId="233" priority="224"/>
    <cfRule type="duplicateValues" dxfId="232" priority="225"/>
  </conditionalFormatting>
  <conditionalFormatting sqref="C135:C148">
    <cfRule type="duplicateValues" dxfId="231" priority="262"/>
  </conditionalFormatting>
  <conditionalFormatting sqref="C136">
    <cfRule type="duplicateValues" dxfId="230" priority="206"/>
  </conditionalFormatting>
  <conditionalFormatting sqref="C137">
    <cfRule type="duplicateValues" dxfId="229" priority="201"/>
    <cfRule type="duplicateValues" dxfId="228" priority="202"/>
    <cfRule type="duplicateValues" dxfId="227" priority="203"/>
    <cfRule type="duplicateValues" dxfId="226" priority="204"/>
    <cfRule type="duplicateValues" dxfId="225" priority="205"/>
  </conditionalFormatting>
  <conditionalFormatting sqref="C138">
    <cfRule type="duplicateValues" dxfId="224" priority="198"/>
    <cfRule type="duplicateValues" dxfId="223" priority="199"/>
    <cfRule type="duplicateValues" dxfId="222" priority="200"/>
  </conditionalFormatting>
  <conditionalFormatting sqref="C139">
    <cfRule type="duplicateValues" dxfId="221" priority="208"/>
    <cfRule type="duplicateValues" dxfId="220" priority="209"/>
    <cfRule type="duplicateValues" dxfId="219" priority="210"/>
  </conditionalFormatting>
  <conditionalFormatting sqref="C140">
    <cfRule type="duplicateValues" dxfId="218" priority="197"/>
    <cfRule type="duplicateValues" dxfId="217" priority="207"/>
  </conditionalFormatting>
  <conditionalFormatting sqref="C140:C148">
    <cfRule type="duplicateValues" dxfId="216" priority="260"/>
    <cfRule type="duplicateValues" dxfId="215" priority="261"/>
  </conditionalFormatting>
  <conditionalFormatting sqref="C141">
    <cfRule type="duplicateValues" dxfId="214" priority="222"/>
  </conditionalFormatting>
  <conditionalFormatting sqref="C141:C148">
    <cfRule type="duplicateValues" dxfId="213" priority="259"/>
  </conditionalFormatting>
  <conditionalFormatting sqref="C143">
    <cfRule type="duplicateValues" dxfId="212" priority="256"/>
  </conditionalFormatting>
  <conditionalFormatting sqref="C143:C146 C141">
    <cfRule type="duplicateValues" dxfId="211" priority="258"/>
  </conditionalFormatting>
  <conditionalFormatting sqref="C143:C146">
    <cfRule type="duplicateValues" dxfId="210" priority="257"/>
  </conditionalFormatting>
  <conditionalFormatting sqref="C144">
    <cfRule type="duplicateValues" dxfId="209" priority="196"/>
  </conditionalFormatting>
  <conditionalFormatting sqref="C144:C146">
    <cfRule type="duplicateValues" dxfId="208" priority="221"/>
  </conditionalFormatting>
  <conditionalFormatting sqref="C146">
    <cfRule type="duplicateValues" dxfId="207" priority="195"/>
  </conditionalFormatting>
  <conditionalFormatting sqref="C147">
    <cfRule type="duplicateValues" dxfId="206" priority="218"/>
    <cfRule type="duplicateValues" dxfId="205" priority="219"/>
    <cfRule type="duplicateValues" dxfId="204" priority="220"/>
  </conditionalFormatting>
  <conditionalFormatting sqref="C148">
    <cfRule type="duplicateValues" dxfId="203" priority="194"/>
    <cfRule type="duplicateValues" dxfId="202" priority="213"/>
    <cfRule type="duplicateValues" dxfId="201" priority="214"/>
    <cfRule type="duplicateValues" dxfId="200" priority="215"/>
    <cfRule type="duplicateValues" dxfId="199" priority="216"/>
    <cfRule type="duplicateValues" dxfId="198" priority="217"/>
  </conditionalFormatting>
  <conditionalFormatting sqref="C149">
    <cfRule type="duplicateValues" dxfId="197" priority="182"/>
    <cfRule type="duplicateValues" dxfId="196" priority="183"/>
    <cfRule type="duplicateValues" dxfId="195" priority="184"/>
    <cfRule type="duplicateValues" dxfId="194" priority="185"/>
    <cfRule type="duplicateValues" dxfId="193" priority="186"/>
  </conditionalFormatting>
  <conditionalFormatting sqref="C149:C152">
    <cfRule type="duplicateValues" dxfId="192" priority="180"/>
  </conditionalFormatting>
  <conditionalFormatting sqref="C150">
    <cfRule type="duplicateValues" dxfId="191" priority="181"/>
    <cfRule type="duplicateValues" dxfId="190" priority="187"/>
    <cfRule type="duplicateValues" dxfId="189" priority="188"/>
    <cfRule type="duplicateValues" dxfId="188" priority="189"/>
    <cfRule type="duplicateValues" dxfId="187" priority="190"/>
    <cfRule type="duplicateValues" dxfId="186" priority="191"/>
  </conditionalFormatting>
  <conditionalFormatting sqref="C151:C152">
    <cfRule type="duplicateValues" dxfId="185" priority="192"/>
    <cfRule type="duplicateValues" dxfId="184" priority="193"/>
  </conditionalFormatting>
  <conditionalFormatting sqref="C153">
    <cfRule type="duplicateValues" dxfId="183" priority="177"/>
    <cfRule type="duplicateValues" dxfId="182" priority="178"/>
    <cfRule type="duplicateValues" dxfId="181" priority="179"/>
  </conditionalFormatting>
  <conditionalFormatting sqref="C154">
    <cfRule type="duplicateValues" dxfId="180" priority="168"/>
    <cfRule type="duplicateValues" dxfId="179" priority="169"/>
    <cfRule type="duplicateValues" dxfId="178" priority="170"/>
    <cfRule type="duplicateValues" dxfId="177" priority="171"/>
    <cfRule type="duplicateValues" dxfId="176" priority="172"/>
    <cfRule type="duplicateValues" dxfId="175" priority="173"/>
    <cfRule type="duplicateValues" dxfId="174" priority="174"/>
    <cfRule type="duplicateValues" dxfId="173" priority="175"/>
    <cfRule type="duplicateValues" dxfId="172" priority="176"/>
  </conditionalFormatting>
  <conditionalFormatting sqref="C155">
    <cfRule type="duplicateValues" dxfId="171" priority="162"/>
    <cfRule type="duplicateValues" dxfId="170" priority="163"/>
    <cfRule type="duplicateValues" dxfId="169" priority="164"/>
    <cfRule type="duplicateValues" dxfId="168" priority="165"/>
  </conditionalFormatting>
  <conditionalFormatting sqref="C156">
    <cfRule type="duplicateValues" dxfId="167" priority="156"/>
    <cfRule type="duplicateValues" dxfId="166" priority="157"/>
    <cfRule type="duplicateValues" dxfId="165" priority="158"/>
    <cfRule type="duplicateValues" dxfId="164" priority="159"/>
  </conditionalFormatting>
  <conditionalFormatting sqref="C157:C159">
    <cfRule type="duplicateValues" dxfId="163" priority="155"/>
  </conditionalFormatting>
  <conditionalFormatting sqref="C160">
    <cfRule type="duplicateValues" dxfId="162" priority="154"/>
  </conditionalFormatting>
  <conditionalFormatting sqref="C267">
    <cfRule type="duplicateValues" dxfId="161" priority="32"/>
  </conditionalFormatting>
  <conditionalFormatting sqref="C268">
    <cfRule type="duplicateValues" dxfId="160" priority="34"/>
    <cfRule type="duplicateValues" dxfId="159" priority="35"/>
  </conditionalFormatting>
  <conditionalFormatting sqref="C268:C271">
    <cfRule type="duplicateValues" dxfId="158" priority="39"/>
  </conditionalFormatting>
  <conditionalFormatting sqref="C269">
    <cfRule type="duplicateValues" dxfId="157" priority="24"/>
    <cfRule type="duplicateValues" dxfId="156" priority="25"/>
    <cfRule type="duplicateValues" dxfId="155" priority="37"/>
  </conditionalFormatting>
  <conditionalFormatting sqref="C270">
    <cfRule type="duplicateValues" dxfId="154" priority="18"/>
  </conditionalFormatting>
  <conditionalFormatting sqref="C270:C271">
    <cfRule type="duplicateValues" dxfId="153" priority="28"/>
    <cfRule type="duplicateValues" dxfId="152" priority="29"/>
  </conditionalFormatting>
  <conditionalFormatting sqref="C271">
    <cfRule type="duplicateValues" dxfId="151" priority="19"/>
    <cfRule type="duplicateValues" dxfId="150" priority="20"/>
    <cfRule type="duplicateValues" dxfId="149" priority="21"/>
    <cfRule type="duplicateValues" dxfId="148" priority="22"/>
    <cfRule type="duplicateValues" dxfId="147" priority="23"/>
    <cfRule type="duplicateValues" dxfId="146" priority="26"/>
  </conditionalFormatting>
  <conditionalFormatting sqref="C272:C274">
    <cfRule type="duplicateValues" dxfId="145" priority="31"/>
  </conditionalFormatting>
  <conditionalFormatting sqref="C401">
    <cfRule type="duplicateValues" dxfId="144" priority="5"/>
    <cfRule type="duplicateValues" dxfId="143" priority="6"/>
    <cfRule type="duplicateValues" dxfId="142" priority="7"/>
    <cfRule type="duplicateValues" dxfId="141" priority="8"/>
    <cfRule type="duplicateValues" dxfId="140" priority="9"/>
    <cfRule type="duplicateValues" dxfId="139" priority="10"/>
    <cfRule type="duplicateValues" dxfId="138" priority="11"/>
  </conditionalFormatting>
  <conditionalFormatting sqref="C519">
    <cfRule type="duplicateValues" dxfId="137" priority="1"/>
    <cfRule type="duplicateValues" dxfId="136" priority="2"/>
    <cfRule type="duplicateValues" dxfId="135" priority="3"/>
  </conditionalFormatting>
  <conditionalFormatting sqref="C552">
    <cfRule type="duplicateValues" dxfId="134" priority="135"/>
    <cfRule type="duplicateValues" dxfId="133" priority="136"/>
    <cfRule type="duplicateValues" dxfId="132" priority="137"/>
    <cfRule type="duplicateValues" dxfId="131" priority="138"/>
  </conditionalFormatting>
  <conditionalFormatting sqref="C553">
    <cfRule type="duplicateValues" dxfId="130" priority="129"/>
    <cfRule type="duplicateValues" dxfId="129" priority="130"/>
    <cfRule type="duplicateValues" dxfId="128" priority="131"/>
    <cfRule type="duplicateValues" dxfId="127" priority="132"/>
  </conditionalFormatting>
  <conditionalFormatting sqref="C554">
    <cfRule type="duplicateValues" dxfId="126" priority="121"/>
    <cfRule type="duplicateValues" dxfId="125" priority="124"/>
  </conditionalFormatting>
  <conditionalFormatting sqref="C555">
    <cfRule type="duplicateValues" dxfId="124" priority="141"/>
    <cfRule type="duplicateValues" dxfId="123" priority="142"/>
  </conditionalFormatting>
  <conditionalFormatting sqref="C556">
    <cfRule type="duplicateValues" dxfId="122" priority="144"/>
    <cfRule type="duplicateValues" dxfId="121" priority="145"/>
  </conditionalFormatting>
  <conditionalFormatting sqref="C557">
    <cfRule type="duplicateValues" dxfId="120" priority="110"/>
    <cfRule type="duplicateValues" dxfId="119" priority="111"/>
    <cfRule type="duplicateValues" dxfId="118" priority="113"/>
    <cfRule type="duplicateValues" dxfId="117" priority="114"/>
    <cfRule type="duplicateValues" dxfId="116" priority="115"/>
    <cfRule type="duplicateValues" dxfId="115" priority="117"/>
  </conditionalFormatting>
  <conditionalFormatting sqref="C558">
    <cfRule type="duplicateValues" dxfId="114" priority="103"/>
    <cfRule type="duplicateValues" dxfId="113" priority="104"/>
    <cfRule type="duplicateValues" dxfId="112" priority="105"/>
    <cfRule type="duplicateValues" dxfId="111" priority="106"/>
  </conditionalFormatting>
  <conditionalFormatting sqref="C559">
    <cfRule type="duplicateValues" dxfId="110" priority="92"/>
    <cfRule type="duplicateValues" dxfId="109" priority="93"/>
  </conditionalFormatting>
  <conditionalFormatting sqref="C560">
    <cfRule type="duplicateValues" dxfId="108" priority="95"/>
    <cfRule type="duplicateValues" dxfId="107" priority="96"/>
    <cfRule type="duplicateValues" dxfId="106" priority="99"/>
  </conditionalFormatting>
  <conditionalFormatting sqref="C561">
    <cfRule type="duplicateValues" dxfId="105" priority="100"/>
    <cfRule type="duplicateValues" dxfId="104" priority="101"/>
  </conditionalFormatting>
  <conditionalFormatting sqref="C562:C563">
    <cfRule type="duplicateValues" dxfId="103" priority="45"/>
    <cfRule type="duplicateValues" dxfId="102" priority="46"/>
  </conditionalFormatting>
  <conditionalFormatting sqref="C564">
    <cfRule type="duplicateValues" dxfId="101" priority="90"/>
    <cfRule type="duplicateValues" dxfId="100" priority="91"/>
  </conditionalFormatting>
  <conditionalFormatting sqref="C565">
    <cfRule type="duplicateValues" dxfId="99" priority="81"/>
    <cfRule type="duplicateValues" dxfId="98" priority="82"/>
    <cfRule type="duplicateValues" dxfId="97" priority="83"/>
    <cfRule type="duplicateValues" dxfId="96" priority="84"/>
    <cfRule type="duplicateValues" dxfId="95" priority="85"/>
    <cfRule type="duplicateValues" dxfId="94" priority="86"/>
    <cfRule type="duplicateValues" dxfId="93" priority="87"/>
  </conditionalFormatting>
  <conditionalFormatting sqref="C566">
    <cfRule type="duplicateValues" dxfId="92" priority="73"/>
    <cfRule type="duplicateValues" dxfId="91" priority="74"/>
  </conditionalFormatting>
  <conditionalFormatting sqref="C567">
    <cfRule type="duplicateValues" dxfId="90" priority="48"/>
    <cfRule type="duplicateValues" dxfId="89" priority="49"/>
    <cfRule type="duplicateValues" dxfId="88" priority="50"/>
    <cfRule type="duplicateValues" dxfId="87" priority="51"/>
    <cfRule type="duplicateValues" dxfId="86" priority="52"/>
    <cfRule type="duplicateValues" dxfId="85" priority="53"/>
    <cfRule type="duplicateValues" dxfId="84" priority="54"/>
    <cfRule type="duplicateValues" dxfId="83" priority="55"/>
    <cfRule type="duplicateValues" dxfId="82" priority="56"/>
    <cfRule type="duplicateValues" dxfId="81" priority="57"/>
    <cfRule type="duplicateValues" dxfId="80" priority="58"/>
  </conditionalFormatting>
  <conditionalFormatting sqref="C569">
    <cfRule type="duplicateValues" dxfId="79" priority="60"/>
    <cfRule type="duplicateValues" dxfId="78" priority="61"/>
    <cfRule type="duplicateValues" dxfId="77" priority="62"/>
    <cfRule type="duplicateValues" dxfId="76" priority="63"/>
    <cfRule type="duplicateValues" dxfId="75" priority="65"/>
    <cfRule type="duplicateValues" dxfId="74" priority="67"/>
    <cfRule type="duplicateValues" dxfId="73" priority="69"/>
  </conditionalFormatting>
  <conditionalFormatting sqref="C570 C568">
    <cfRule type="duplicateValues" dxfId="72" priority="76"/>
    <cfRule type="duplicateValues" dxfId="71" priority="77"/>
    <cfRule type="duplicateValues" dxfId="70" priority="80"/>
  </conditionalFormatting>
  <conditionalFormatting sqref="D3">
    <cfRule type="duplicateValues" dxfId="69" priority="672"/>
    <cfRule type="duplicateValues" dxfId="68" priority="673"/>
  </conditionalFormatting>
  <conditionalFormatting sqref="D4:D6">
    <cfRule type="duplicateValues" dxfId="67" priority="661"/>
    <cfRule type="duplicateValues" dxfId="66" priority="666"/>
    <cfRule type="duplicateValues" dxfId="65" priority="668"/>
    <cfRule type="duplicateValues" dxfId="64" priority="670"/>
    <cfRule type="duplicateValues" dxfId="63" priority="671"/>
  </conditionalFormatting>
  <conditionalFormatting sqref="D11">
    <cfRule type="duplicateValues" dxfId="62" priority="627"/>
  </conditionalFormatting>
  <conditionalFormatting sqref="D11:D12">
    <cfRule type="duplicateValues" dxfId="61" priority="628"/>
    <cfRule type="duplicateValues" dxfId="60" priority="629"/>
    <cfRule type="duplicateValues" dxfId="59" priority="630"/>
    <cfRule type="duplicateValues" dxfId="58" priority="631"/>
  </conditionalFormatting>
  <conditionalFormatting sqref="D12">
    <cfRule type="duplicateValues" dxfId="57" priority="616"/>
    <cfRule type="duplicateValues" dxfId="56" priority="619"/>
  </conditionalFormatting>
  <conditionalFormatting sqref="D13">
    <cfRule type="duplicateValues" dxfId="55" priority="610"/>
    <cfRule type="duplicateValues" dxfId="54" priority="611"/>
    <cfRule type="duplicateValues" dxfId="53" priority="613"/>
    <cfRule type="duplicateValues" dxfId="52" priority="614"/>
  </conditionalFormatting>
  <conditionalFormatting sqref="D164:D172 D174:D266 D275:D400 D402:D518 D520:D551">
    <cfRule type="duplicateValues" dxfId="51" priority="675"/>
    <cfRule type="duplicateValues" dxfId="50" priority="676"/>
  </conditionalFormatting>
  <conditionalFormatting sqref="D267">
    <cfRule type="duplicateValues" dxfId="49" priority="33"/>
  </conditionalFormatting>
  <conditionalFormatting sqref="D267:D274">
    <cfRule type="duplicateValues" dxfId="48" priority="42"/>
  </conditionalFormatting>
  <conditionalFormatting sqref="D269">
    <cfRule type="duplicateValues" dxfId="47" priority="36"/>
    <cfRule type="duplicateValues" dxfId="46" priority="38"/>
  </conditionalFormatting>
  <conditionalFormatting sqref="D270:D271">
    <cfRule type="duplicateValues" dxfId="45" priority="27"/>
    <cfRule type="duplicateValues" dxfId="44" priority="30"/>
  </conditionalFormatting>
  <conditionalFormatting sqref="D272:D274">
    <cfRule type="duplicateValues" dxfId="43" priority="40"/>
    <cfRule type="duplicateValues" dxfId="42" priority="41"/>
  </conditionalFormatting>
  <conditionalFormatting sqref="D401">
    <cfRule type="duplicateValues" dxfId="41" priority="12"/>
    <cfRule type="duplicateValues" dxfId="40" priority="13"/>
    <cfRule type="duplicateValues" dxfId="39" priority="14"/>
    <cfRule type="duplicateValues" dxfId="38" priority="15"/>
    <cfRule type="duplicateValues" dxfId="37" priority="16"/>
  </conditionalFormatting>
  <conditionalFormatting sqref="D552">
    <cfRule type="duplicateValues" dxfId="36" priority="139"/>
    <cfRule type="duplicateValues" dxfId="35" priority="140"/>
  </conditionalFormatting>
  <conditionalFormatting sqref="D553">
    <cfRule type="duplicateValues" dxfId="34" priority="133"/>
    <cfRule type="duplicateValues" dxfId="33" priority="134"/>
  </conditionalFormatting>
  <conditionalFormatting sqref="D554">
    <cfRule type="duplicateValues" dxfId="32" priority="122"/>
    <cfRule type="duplicateValues" dxfId="31" priority="123"/>
    <cfRule type="duplicateValues" dxfId="30" priority="125"/>
    <cfRule type="duplicateValues" dxfId="29" priority="126"/>
    <cfRule type="duplicateValues" dxfId="28" priority="127"/>
    <cfRule type="duplicateValues" dxfId="27" priority="128"/>
  </conditionalFormatting>
  <conditionalFormatting sqref="D555">
    <cfRule type="duplicateValues" dxfId="26" priority="120"/>
    <cfRule type="duplicateValues" dxfId="25" priority="143"/>
  </conditionalFormatting>
  <conditionalFormatting sqref="D556">
    <cfRule type="duplicateValues" dxfId="24" priority="146"/>
  </conditionalFormatting>
  <conditionalFormatting sqref="D557">
    <cfRule type="duplicateValues" dxfId="23" priority="109"/>
    <cfRule type="duplicateValues" dxfId="22" priority="112"/>
    <cfRule type="duplicateValues" dxfId="21" priority="116"/>
    <cfRule type="duplicateValues" dxfId="20" priority="118"/>
    <cfRule type="duplicateValues" dxfId="19" priority="119"/>
  </conditionalFormatting>
  <conditionalFormatting sqref="D558">
    <cfRule type="duplicateValues" dxfId="18" priority="107"/>
    <cfRule type="duplicateValues" dxfId="17" priority="108"/>
  </conditionalFormatting>
  <conditionalFormatting sqref="D559">
    <cfRule type="duplicateValues" dxfId="16" priority="94"/>
  </conditionalFormatting>
  <conditionalFormatting sqref="D560">
    <cfRule type="duplicateValues" dxfId="15" priority="97"/>
    <cfRule type="duplicateValues" dxfId="14" priority="98"/>
  </conditionalFormatting>
  <conditionalFormatting sqref="D561">
    <cfRule type="duplicateValues" dxfId="13" priority="102"/>
  </conditionalFormatting>
  <conditionalFormatting sqref="D562:D563">
    <cfRule type="duplicateValues" dxfId="12" priority="47"/>
  </conditionalFormatting>
  <conditionalFormatting sqref="D564">
    <cfRule type="duplicateValues" dxfId="11" priority="89"/>
  </conditionalFormatting>
  <conditionalFormatting sqref="D565">
    <cfRule type="duplicateValues" dxfId="10" priority="88"/>
  </conditionalFormatting>
  <conditionalFormatting sqref="D566">
    <cfRule type="duplicateValues" dxfId="9" priority="75"/>
  </conditionalFormatting>
  <conditionalFormatting sqref="D567">
    <cfRule type="duplicateValues" dxfId="8" priority="59"/>
  </conditionalFormatting>
  <conditionalFormatting sqref="D569">
    <cfRule type="duplicateValues" dxfId="7" priority="64"/>
    <cfRule type="duplicateValues" dxfId="6" priority="66"/>
    <cfRule type="duplicateValues" dxfId="5" priority="68"/>
    <cfRule type="duplicateValues" dxfId="4" priority="70"/>
    <cfRule type="duplicateValues" dxfId="3" priority="71"/>
    <cfRule type="duplicateValues" dxfId="2" priority="72"/>
  </conditionalFormatting>
  <conditionalFormatting sqref="D570 D568">
    <cfRule type="duplicateValues" dxfId="1" priority="78"/>
    <cfRule type="duplicateValues" dxfId="0" priority="7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Unillanos</dc:creator>
  <cp:lastModifiedBy>Unillanos</cp:lastModifiedBy>
  <cp:lastPrinted>2025-09-26T15:44:56Z</cp:lastPrinted>
  <dcterms:created xsi:type="dcterms:W3CDTF">2025-09-26T15:43:01Z</dcterms:created>
  <dcterms:modified xsi:type="dcterms:W3CDTF">2025-09-26T15:45:25Z</dcterms:modified>
</cp:coreProperties>
</file>